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space\Python\MyStock\"/>
    </mc:Choice>
  </mc:AlternateContent>
  <xr:revisionPtr revIDLastSave="0" documentId="13_ncr:1_{11E34345-4EF8-4683-B84A-586C001045B0}" xr6:coauthVersionLast="46" xr6:coauthVersionMax="46" xr10:uidLastSave="{00000000-0000-0000-0000-000000000000}"/>
  <bookViews>
    <workbookView xWindow="30675" yWindow="675" windowWidth="23850" windowHeight="14250" activeTab="2" xr2:uid="{00000000-000D-0000-FFFF-FFFF00000000}"/>
  </bookViews>
  <sheets>
    <sheet name="naver_20210520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L11" i="3" l="1"/>
  <c r="M11" i="3"/>
  <c r="N11" i="3"/>
  <c r="O11" i="3"/>
  <c r="P11" i="3"/>
  <c r="Q11" i="3"/>
  <c r="K11" i="3"/>
  <c r="K13" i="3"/>
  <c r="L13" i="3" s="1"/>
  <c r="M13" i="3" s="1"/>
  <c r="N13" i="3" s="1"/>
  <c r="O13" i="3" s="1"/>
  <c r="P13" i="3" s="1"/>
  <c r="Q13" i="3" s="1"/>
  <c r="J13" i="3"/>
  <c r="K14" i="3" l="1"/>
  <c r="L14" i="3"/>
  <c r="M14" i="3"/>
  <c r="N14" i="3" l="1"/>
  <c r="O14" i="3" l="1"/>
  <c r="Q14" i="3" l="1"/>
  <c r="P14" i="3"/>
</calcChain>
</file>

<file path=xl/sharedStrings.xml><?xml version="1.0" encoding="utf-8"?>
<sst xmlns="http://schemas.openxmlformats.org/spreadsheetml/2006/main" count="20199" uniqueCount="7894">
  <si>
    <t>에이치피오</t>
  </si>
  <si>
    <t>1,070원</t>
  </si>
  <si>
    <t>3,626원</t>
  </si>
  <si>
    <t>268.8억원</t>
  </si>
  <si>
    <t>하이제6호스팩</t>
  </si>
  <si>
    <t>쿠콘</t>
  </si>
  <si>
    <t>2,841원</t>
  </si>
  <si>
    <t>10,011원</t>
  </si>
  <si>
    <t>147.7억원</t>
  </si>
  <si>
    <t>이삭엔지니어링</t>
  </si>
  <si>
    <t>686원</t>
  </si>
  <si>
    <t>2,722원</t>
  </si>
  <si>
    <t>56.9억원</t>
  </si>
  <si>
    <t>해성티피씨</t>
  </si>
  <si>
    <t>N/A</t>
  </si>
  <si>
    <t>-422원</t>
  </si>
  <si>
    <t>5,438원</t>
  </si>
  <si>
    <t>-1.6억원</t>
  </si>
  <si>
    <t>유진스팩6호</t>
  </si>
  <si>
    <t>유안타제8호스팩</t>
  </si>
  <si>
    <t>엔시스</t>
  </si>
  <si>
    <t>249원</t>
  </si>
  <si>
    <t>607원</t>
  </si>
  <si>
    <t>41.4억원</t>
  </si>
  <si>
    <t>자이언트스텝</t>
  </si>
  <si>
    <t>-190원</t>
  </si>
  <si>
    <t>1,855원</t>
  </si>
  <si>
    <t>10.5억원</t>
  </si>
  <si>
    <t>제노코</t>
  </si>
  <si>
    <t>873원</t>
  </si>
  <si>
    <t>4,232원</t>
  </si>
  <si>
    <t>33.5억원</t>
  </si>
  <si>
    <t>라이프시맨틱스</t>
  </si>
  <si>
    <t>-1,095원</t>
  </si>
  <si>
    <t>250원</t>
  </si>
  <si>
    <t>-28.0억원</t>
  </si>
  <si>
    <t>바이오다인</t>
  </si>
  <si>
    <t>-883원</t>
  </si>
  <si>
    <t>1,363원</t>
  </si>
  <si>
    <t>-6.1억원</t>
  </si>
  <si>
    <t>DB금융스팩9호</t>
  </si>
  <si>
    <t>-61원</t>
  </si>
  <si>
    <t>1,093원</t>
  </si>
  <si>
    <t>-0.1억원</t>
  </si>
  <si>
    <t>네오이뮨텍</t>
  </si>
  <si>
    <t>-369원</t>
  </si>
  <si>
    <t>1,018원</t>
  </si>
  <si>
    <t>-302.8억원</t>
  </si>
  <si>
    <t>싸이버원</t>
  </si>
  <si>
    <t>492원</t>
  </si>
  <si>
    <t>3,225원</t>
  </si>
  <si>
    <t>27.5억원</t>
  </si>
  <si>
    <t>프레스티지바이오로직스</t>
  </si>
  <si>
    <t>-876원</t>
  </si>
  <si>
    <t>-39원</t>
  </si>
  <si>
    <t>-195.0억원</t>
  </si>
  <si>
    <t>나노씨엠에스</t>
  </si>
  <si>
    <t>-804원</t>
  </si>
  <si>
    <t>1,861원</t>
  </si>
  <si>
    <t>-0.2억원</t>
  </si>
  <si>
    <t>하나머스트7호스팩</t>
  </si>
  <si>
    <t>-40원</t>
  </si>
  <si>
    <t>1,062원</t>
  </si>
  <si>
    <t>0.0억원</t>
  </si>
  <si>
    <t>IBKS제15호스팩</t>
  </si>
  <si>
    <t>뷰노</t>
  </si>
  <si>
    <t>-1,217원</t>
  </si>
  <si>
    <t>-392원</t>
  </si>
  <si>
    <t>-90.2억원</t>
  </si>
  <si>
    <t>유일에너테크</t>
  </si>
  <si>
    <t>543원</t>
  </si>
  <si>
    <t>2,302원</t>
  </si>
  <si>
    <t>80.6억원</t>
  </si>
  <si>
    <t>씨이랩</t>
  </si>
  <si>
    <t>309원</t>
  </si>
  <si>
    <t>12.8억원</t>
  </si>
  <si>
    <t>오로스테크놀로지</t>
  </si>
  <si>
    <t>154원</t>
  </si>
  <si>
    <t>2,740원</t>
  </si>
  <si>
    <t>27.4억원</t>
  </si>
  <si>
    <t>피엔에이치테크</t>
  </si>
  <si>
    <t>-1,423원</t>
  </si>
  <si>
    <t>1,538원</t>
  </si>
  <si>
    <t>-5.1억원</t>
  </si>
  <si>
    <t>하나금융17호스팩</t>
  </si>
  <si>
    <t>-74원</t>
  </si>
  <si>
    <t>1,082원</t>
  </si>
  <si>
    <t>아이퀘스트</t>
  </si>
  <si>
    <t>524원</t>
  </si>
  <si>
    <t>2,048원</t>
  </si>
  <si>
    <t>52.6억원</t>
  </si>
  <si>
    <t>신한제7호스팩</t>
  </si>
  <si>
    <t>-182원</t>
  </si>
  <si>
    <t>1,527원</t>
  </si>
  <si>
    <t>레인보우로보틱스</t>
  </si>
  <si>
    <t>-108원</t>
  </si>
  <si>
    <t>502원</t>
  </si>
  <si>
    <t>-8.6억원</t>
  </si>
  <si>
    <t>와이더플래닛</t>
  </si>
  <si>
    <t>-712원</t>
  </si>
  <si>
    <t>-303원</t>
  </si>
  <si>
    <t>-23.9억원</t>
  </si>
  <si>
    <t>핑거</t>
  </si>
  <si>
    <t>434원</t>
  </si>
  <si>
    <t>2,201원</t>
  </si>
  <si>
    <t>45.2억원</t>
  </si>
  <si>
    <t>모비릭스</t>
  </si>
  <si>
    <t>1,098원</t>
  </si>
  <si>
    <t>4,719원</t>
  </si>
  <si>
    <t>105.5억원</t>
  </si>
  <si>
    <t>씨앤투스성진</t>
  </si>
  <si>
    <t>4,659원</t>
  </si>
  <si>
    <t>9,332원</t>
  </si>
  <si>
    <t>723.1억원</t>
  </si>
  <si>
    <t>선진뷰티사이언스</t>
  </si>
  <si>
    <t>544원</t>
  </si>
  <si>
    <t>6,402원</t>
  </si>
  <si>
    <t>75.5억원</t>
  </si>
  <si>
    <t>엔비티</t>
  </si>
  <si>
    <t>327원</t>
  </si>
  <si>
    <t>2,571원</t>
  </si>
  <si>
    <t>-2.1억원</t>
  </si>
  <si>
    <t>한국9호스팩</t>
  </si>
  <si>
    <t>-59원</t>
  </si>
  <si>
    <t>1,042원</t>
  </si>
  <si>
    <t>유안타제7호스팩</t>
  </si>
  <si>
    <t>-60원</t>
  </si>
  <si>
    <t>1,785원</t>
  </si>
  <si>
    <t>-0.3억원</t>
  </si>
  <si>
    <t>대신밸런스제9호스팩</t>
  </si>
  <si>
    <t>-15원</t>
  </si>
  <si>
    <t>1,805원</t>
  </si>
  <si>
    <t>석경에이티</t>
  </si>
  <si>
    <t>229원</t>
  </si>
  <si>
    <t>3,807원</t>
  </si>
  <si>
    <t>19.3억원</t>
  </si>
  <si>
    <t>지놈앤컴퍼니</t>
  </si>
  <si>
    <t>-2,688원</t>
  </si>
  <si>
    <t>8,060원</t>
  </si>
  <si>
    <t>-251.6억원</t>
  </si>
  <si>
    <t>프리시젼바이오</t>
  </si>
  <si>
    <t>-510원</t>
  </si>
  <si>
    <t>3,310원</t>
  </si>
  <si>
    <t>-9.5억원</t>
  </si>
  <si>
    <t>알체라</t>
  </si>
  <si>
    <t>-325원</t>
  </si>
  <si>
    <t>2,070원</t>
  </si>
  <si>
    <t>-46.3억원</t>
  </si>
  <si>
    <t>엔에이치스팩18호</t>
  </si>
  <si>
    <t>-64원</t>
  </si>
  <si>
    <t>1,758원</t>
  </si>
  <si>
    <t>에프앤가이드</t>
  </si>
  <si>
    <t>423원</t>
  </si>
  <si>
    <t>4,087원</t>
  </si>
  <si>
    <t>56.4억원</t>
  </si>
  <si>
    <t>에이치엠씨제5호스팩</t>
  </si>
  <si>
    <t>-86원</t>
  </si>
  <si>
    <t>1,966원</t>
  </si>
  <si>
    <t>티엘비</t>
  </si>
  <si>
    <t>2,911원</t>
  </si>
  <si>
    <t>14,445원</t>
  </si>
  <si>
    <t>187.6억원</t>
  </si>
  <si>
    <t>인바이오</t>
  </si>
  <si>
    <t>-536원</t>
  </si>
  <si>
    <t>3,664원</t>
  </si>
  <si>
    <t>62.7억원</t>
  </si>
  <si>
    <t>엔젠바이오</t>
  </si>
  <si>
    <t>-862원</t>
  </si>
  <si>
    <t>3,393원</t>
  </si>
  <si>
    <t>-54.5억원</t>
  </si>
  <si>
    <t>DB금융스팩8호</t>
  </si>
  <si>
    <t>-28원</t>
  </si>
  <si>
    <t>1,804원</t>
  </si>
  <si>
    <t>퀀타매트릭스</t>
  </si>
  <si>
    <t>-1,138원</t>
  </si>
  <si>
    <t>3,917원</t>
  </si>
  <si>
    <t>-130.3억원</t>
  </si>
  <si>
    <t>클리노믹스</t>
  </si>
  <si>
    <t>-1,155원</t>
  </si>
  <si>
    <t>3,071원</t>
  </si>
  <si>
    <t>-104.0억원</t>
  </si>
  <si>
    <t>포인트모바일</t>
  </si>
  <si>
    <t>-1,751원</t>
  </si>
  <si>
    <t>4,108원</t>
  </si>
  <si>
    <t>43.3억원</t>
  </si>
  <si>
    <t>앱코</t>
  </si>
  <si>
    <t>2,317원</t>
  </si>
  <si>
    <t>8,225원</t>
  </si>
  <si>
    <t>247.5억원</t>
  </si>
  <si>
    <t>엔에프씨</t>
  </si>
  <si>
    <t>105원</t>
  </si>
  <si>
    <t>5,496원</t>
  </si>
  <si>
    <t>54.4억원</t>
  </si>
  <si>
    <t>제일전기공업</t>
  </si>
  <si>
    <t>1,473원</t>
  </si>
  <si>
    <t>9,284원</t>
  </si>
  <si>
    <t>218.1억원</t>
  </si>
  <si>
    <t>하나기술</t>
  </si>
  <si>
    <t>-5,724원</t>
  </si>
  <si>
    <t>7,606원</t>
  </si>
  <si>
    <t>-30.2억원</t>
  </si>
  <si>
    <t>티앤엘</t>
  </si>
  <si>
    <t>3,009원</t>
  </si>
  <si>
    <t>17,705원</t>
  </si>
  <si>
    <t>108.3억원</t>
  </si>
  <si>
    <t>고바이오랩</t>
  </si>
  <si>
    <t>-4,024원</t>
  </si>
  <si>
    <t>3,569원</t>
  </si>
  <si>
    <t>-121.4억원</t>
  </si>
  <si>
    <t>네패스아크</t>
  </si>
  <si>
    <t>-4,124원</t>
  </si>
  <si>
    <t>13,343원</t>
  </si>
  <si>
    <t>421.2억원</t>
  </si>
  <si>
    <t>소룩스</t>
  </si>
  <si>
    <t>669원</t>
  </si>
  <si>
    <t>5,272원</t>
  </si>
  <si>
    <t>64.2억원</t>
  </si>
  <si>
    <t>위드텍</t>
  </si>
  <si>
    <t>1,008원</t>
  </si>
  <si>
    <t>8,679원</t>
  </si>
  <si>
    <t>95.8억원</t>
  </si>
  <si>
    <t>센코</t>
  </si>
  <si>
    <t>162원</t>
  </si>
  <si>
    <t>3,989원</t>
  </si>
  <si>
    <t>17.1억원</t>
  </si>
  <si>
    <t>바이브컴퍼니</t>
  </si>
  <si>
    <t>-524원</t>
  </si>
  <si>
    <t>5,919원</t>
  </si>
  <si>
    <t>-24.9억원</t>
  </si>
  <si>
    <t>미코바이오메드</t>
  </si>
  <si>
    <t>-395원</t>
  </si>
  <si>
    <t>3,084원</t>
  </si>
  <si>
    <t>52.5억원</t>
  </si>
  <si>
    <t>피플바이오</t>
  </si>
  <si>
    <t>-427원</t>
  </si>
  <si>
    <t>789원</t>
  </si>
  <si>
    <t>-42.7억원</t>
  </si>
  <si>
    <t>넥스틴</t>
  </si>
  <si>
    <t>1,733원</t>
  </si>
  <si>
    <t>4,841원</t>
  </si>
  <si>
    <t>208.3억원</t>
  </si>
  <si>
    <t>원방테크</t>
  </si>
  <si>
    <t>3,360원</t>
  </si>
  <si>
    <t>31,647원</t>
  </si>
  <si>
    <t>261.2억원</t>
  </si>
  <si>
    <t>비나텍</t>
  </si>
  <si>
    <t>992원</t>
  </si>
  <si>
    <t>8,544원</t>
  </si>
  <si>
    <t>90.9억원</t>
  </si>
  <si>
    <t>엔에이치스팩17호</t>
  </si>
  <si>
    <t>-8원</t>
  </si>
  <si>
    <t>1,845원</t>
  </si>
  <si>
    <t>박셀바이오</t>
  </si>
  <si>
    <t>-293원</t>
  </si>
  <si>
    <t>2,304원</t>
  </si>
  <si>
    <t>-40.7억원</t>
  </si>
  <si>
    <t>비비씨</t>
  </si>
  <si>
    <t>1,828원</t>
  </si>
  <si>
    <t>12,300원</t>
  </si>
  <si>
    <t>129.2억원</t>
  </si>
  <si>
    <t>교보10호스팩_</t>
  </si>
  <si>
    <t>-17원</t>
  </si>
  <si>
    <t>1,685원</t>
  </si>
  <si>
    <t>-0.6억원</t>
  </si>
  <si>
    <t>핌스</t>
  </si>
  <si>
    <t>786원</t>
  </si>
  <si>
    <t>6,573원</t>
  </si>
  <si>
    <t>66.2억원</t>
  </si>
  <si>
    <t>압타머사이언스</t>
  </si>
  <si>
    <t>-496원</t>
  </si>
  <si>
    <t>4,046원</t>
  </si>
  <si>
    <t>-35.7억원</t>
  </si>
  <si>
    <t>이오플로우</t>
  </si>
  <si>
    <t>-6,551원</t>
  </si>
  <si>
    <t>2,149원</t>
  </si>
  <si>
    <t>-118.3억원</t>
  </si>
  <si>
    <t>카카오게임즈</t>
  </si>
  <si>
    <t>1,379원</t>
  </si>
  <si>
    <t>13,551원</t>
  </si>
  <si>
    <t>887.6억원</t>
  </si>
  <si>
    <t>피엔케이피부임상연구센타</t>
  </si>
  <si>
    <t>1,023원</t>
  </si>
  <si>
    <t>7,513원</t>
  </si>
  <si>
    <t>미래에셋대우스팩 5호</t>
  </si>
  <si>
    <t>-18원</t>
  </si>
  <si>
    <t>1,920원</t>
  </si>
  <si>
    <t>아이디피</t>
  </si>
  <si>
    <t>278원</t>
  </si>
  <si>
    <t>5,609원</t>
  </si>
  <si>
    <t>27.2억원</t>
  </si>
  <si>
    <t>셀레믹스</t>
  </si>
  <si>
    <t>-671원</t>
  </si>
  <si>
    <t>3,622원</t>
  </si>
  <si>
    <t>-41.7억원</t>
  </si>
  <si>
    <t>미투젠</t>
  </si>
  <si>
    <t>3,268원</t>
  </si>
  <si>
    <t>8,051원</t>
  </si>
  <si>
    <t>490.4억원</t>
  </si>
  <si>
    <t>브랜드엑스코퍼레이션</t>
  </si>
  <si>
    <t>396원</t>
  </si>
  <si>
    <t>3,341원</t>
  </si>
  <si>
    <t>113.3억원</t>
  </si>
  <si>
    <t>영림원소프트랩</t>
  </si>
  <si>
    <t>4,149원</t>
  </si>
  <si>
    <t>48.6억원</t>
  </si>
  <si>
    <t>한국파마</t>
  </si>
  <si>
    <t>323원</t>
  </si>
  <si>
    <t>4,264원</t>
  </si>
  <si>
    <t>68.2억원</t>
  </si>
  <si>
    <t>솔브레인</t>
  </si>
  <si>
    <t>16,179원</t>
  </si>
  <si>
    <t>63,766원</t>
  </si>
  <si>
    <t>1,280.5억원</t>
  </si>
  <si>
    <t>이루다</t>
  </si>
  <si>
    <t>709원</t>
  </si>
  <si>
    <t>3,946원</t>
  </si>
  <si>
    <t>와이팜</t>
  </si>
  <si>
    <t>265원</t>
  </si>
  <si>
    <t>2,609원</t>
  </si>
  <si>
    <t>-26.7억원</t>
  </si>
  <si>
    <t>이엔드디</t>
  </si>
  <si>
    <t>431원</t>
  </si>
  <si>
    <t>6,059원</t>
  </si>
  <si>
    <t>180.8억원</t>
  </si>
  <si>
    <t>에이치엠씨제4호스팩</t>
  </si>
  <si>
    <t>-7원</t>
  </si>
  <si>
    <t>1,915원</t>
  </si>
  <si>
    <t>엠투아이</t>
  </si>
  <si>
    <t>630원</t>
  </si>
  <si>
    <t>3,545원</t>
  </si>
  <si>
    <t>112.5억원</t>
  </si>
  <si>
    <t>더네이쳐홀딩스</t>
  </si>
  <si>
    <t>6,067원</t>
  </si>
  <si>
    <t>22,641원</t>
  </si>
  <si>
    <t>603.5억원</t>
  </si>
  <si>
    <t>제놀루션</t>
  </si>
  <si>
    <t>3,925원</t>
  </si>
  <si>
    <t>6,406원</t>
  </si>
  <si>
    <t>545.3억원</t>
  </si>
  <si>
    <t>솔트룩스</t>
  </si>
  <si>
    <t>116원</t>
  </si>
  <si>
    <t>11,448원</t>
  </si>
  <si>
    <t>13.5억원</t>
  </si>
  <si>
    <t>하나금융16호스팩</t>
  </si>
  <si>
    <t>-13원</t>
  </si>
  <si>
    <t>1,842원</t>
  </si>
  <si>
    <t>티에스아이</t>
  </si>
  <si>
    <t>-96원</t>
  </si>
  <si>
    <t>2,001원</t>
  </si>
  <si>
    <t>-2.0억원</t>
  </si>
  <si>
    <t>에이프로</t>
  </si>
  <si>
    <t>8,489원</t>
  </si>
  <si>
    <t>IBKS제13호스팩</t>
  </si>
  <si>
    <t>1,911원</t>
  </si>
  <si>
    <t>-0.5억원</t>
  </si>
  <si>
    <t>소마젠</t>
  </si>
  <si>
    <t>-1,413원</t>
  </si>
  <si>
    <t>1,968원</t>
  </si>
  <si>
    <t>-65.3억원</t>
  </si>
  <si>
    <t>신도기연</t>
  </si>
  <si>
    <t>-603원</t>
  </si>
  <si>
    <t>7,881원</t>
  </si>
  <si>
    <t>-16.5억원</t>
  </si>
  <si>
    <t>위더스제약</t>
  </si>
  <si>
    <t>212원</t>
  </si>
  <si>
    <t>8,744원</t>
  </si>
  <si>
    <t>23.5억원</t>
  </si>
  <si>
    <t>엠브레인</t>
  </si>
  <si>
    <t>510원</t>
  </si>
  <si>
    <t>2,521원</t>
  </si>
  <si>
    <t>64.6억원</t>
  </si>
  <si>
    <t>젠큐릭스</t>
  </si>
  <si>
    <t>5,605원</t>
  </si>
  <si>
    <t>8,342원</t>
  </si>
  <si>
    <t>-91.5억원</t>
  </si>
  <si>
    <t>IBKS제14호스팩</t>
  </si>
  <si>
    <t>1,908원</t>
  </si>
  <si>
    <t>엘이티</t>
  </si>
  <si>
    <t>-291원</t>
  </si>
  <si>
    <t>5,127원</t>
  </si>
  <si>
    <t>-12.1억원</t>
  </si>
  <si>
    <t>에스씨엠생명과학</t>
  </si>
  <si>
    <t>-848원</t>
  </si>
  <si>
    <t>5,312원</t>
  </si>
  <si>
    <t>-148.6억원</t>
  </si>
  <si>
    <t>엔에이치스팩16호</t>
  </si>
  <si>
    <t>-10원</t>
  </si>
  <si>
    <t>1,870원</t>
  </si>
  <si>
    <t>이지바이오</t>
  </si>
  <si>
    <t>456원</t>
  </si>
  <si>
    <t>996원</t>
  </si>
  <si>
    <t>168.9억원</t>
  </si>
  <si>
    <t>드림씨아이에스</t>
  </si>
  <si>
    <t>975원</t>
  </si>
  <si>
    <t>6,551원</t>
  </si>
  <si>
    <t>57.5억원</t>
  </si>
  <si>
    <t>이베스트스팩5호</t>
  </si>
  <si>
    <t>1,977원</t>
  </si>
  <si>
    <t>케이프이에스제4호</t>
  </si>
  <si>
    <t>2원</t>
  </si>
  <si>
    <t>1,810원</t>
  </si>
  <si>
    <t>엔피디</t>
  </si>
  <si>
    <t>-247원</t>
  </si>
  <si>
    <t>3,848원</t>
  </si>
  <si>
    <t>173.0억원</t>
  </si>
  <si>
    <t>플레이디</t>
  </si>
  <si>
    <t>122원</t>
  </si>
  <si>
    <t>5,491원</t>
  </si>
  <si>
    <t>34.9억원</t>
  </si>
  <si>
    <t>SK6호스팩</t>
  </si>
  <si>
    <t>4원</t>
  </si>
  <si>
    <t>1,972원</t>
  </si>
  <si>
    <t>-0.4억원</t>
  </si>
  <si>
    <t>서울바이오시스</t>
  </si>
  <si>
    <t>288원</t>
  </si>
  <si>
    <t>4,595원</t>
  </si>
  <si>
    <t>856.9억원</t>
  </si>
  <si>
    <t>제이앤티씨</t>
  </si>
  <si>
    <t>1,041원</t>
  </si>
  <si>
    <t>6,812원</t>
  </si>
  <si>
    <t>1,110.2억원</t>
  </si>
  <si>
    <t>켄코아에어로스페이스</t>
  </si>
  <si>
    <t>-905원</t>
  </si>
  <si>
    <t>3,496원</t>
  </si>
  <si>
    <t>-40.1억원</t>
  </si>
  <si>
    <t>레몬</t>
  </si>
  <si>
    <t>367원</t>
  </si>
  <si>
    <t>1,744원</t>
  </si>
  <si>
    <t>225.6억원</t>
  </si>
  <si>
    <t>서남</t>
  </si>
  <si>
    <t>-228원</t>
  </si>
  <si>
    <t>594원</t>
  </si>
  <si>
    <t>-42.1억원</t>
  </si>
  <si>
    <t>신영스팩6호</t>
  </si>
  <si>
    <t>-22원</t>
  </si>
  <si>
    <t>-1.7억원</t>
  </si>
  <si>
    <t>위세아이텍</t>
  </si>
  <si>
    <t>531원</t>
  </si>
  <si>
    <t>3,895원</t>
  </si>
  <si>
    <t>38.4억원</t>
  </si>
  <si>
    <t>케이비제20호스팩</t>
  </si>
  <si>
    <t>10원</t>
  </si>
  <si>
    <t>1,912원</t>
  </si>
  <si>
    <t>-0.7억원</t>
  </si>
  <si>
    <t>하나금융15호스팩</t>
  </si>
  <si>
    <t>1,952원</t>
  </si>
  <si>
    <t>한화플러스제1호스팩</t>
  </si>
  <si>
    <t>0원</t>
  </si>
  <si>
    <t>1,903원</t>
  </si>
  <si>
    <t>천랩</t>
  </si>
  <si>
    <t>-2,269원</t>
  </si>
  <si>
    <t>8,859원</t>
  </si>
  <si>
    <t>-74.6억원</t>
  </si>
  <si>
    <t>피피아이</t>
  </si>
  <si>
    <t>-538원</t>
  </si>
  <si>
    <t>1,887원</t>
  </si>
  <si>
    <t>-47.7억원</t>
  </si>
  <si>
    <t>RF머트리얼즈</t>
  </si>
  <si>
    <t>-171원</t>
  </si>
  <si>
    <t>8,113원</t>
  </si>
  <si>
    <t>3.0억원</t>
  </si>
  <si>
    <t>아이비김영</t>
  </si>
  <si>
    <t>678원</t>
  </si>
  <si>
    <t>126.4억원</t>
  </si>
  <si>
    <t>하이제5호스팩</t>
  </si>
  <si>
    <t>12원</t>
  </si>
  <si>
    <t>1,852원</t>
  </si>
  <si>
    <t>브릿지바이오테라퓨틱스_</t>
  </si>
  <si>
    <t>-1,009원</t>
  </si>
  <si>
    <t>3,088원</t>
  </si>
  <si>
    <t>-192.2억원</t>
  </si>
  <si>
    <t>대신밸런스제8호스팩</t>
  </si>
  <si>
    <t>7원</t>
  </si>
  <si>
    <t>1,900원</t>
  </si>
  <si>
    <t>메드팩토</t>
  </si>
  <si>
    <t>-1,249원</t>
  </si>
  <si>
    <t>-263.6억원</t>
  </si>
  <si>
    <t>유안타제6호스팩</t>
  </si>
  <si>
    <t>3원</t>
  </si>
  <si>
    <t>1,940원</t>
  </si>
  <si>
    <t>-1.0억원</t>
  </si>
  <si>
    <t>신테카바이오</t>
  </si>
  <si>
    <t>-490원</t>
  </si>
  <si>
    <t>3,109원</t>
  </si>
  <si>
    <t>-60.4억원</t>
  </si>
  <si>
    <t>제이엘케이</t>
  </si>
  <si>
    <t>-509원</t>
  </si>
  <si>
    <t>2,078원</t>
  </si>
  <si>
    <t>-66.7억원</t>
  </si>
  <si>
    <t>태웅로직스</t>
  </si>
  <si>
    <t>438원</t>
  </si>
  <si>
    <t>3,144원</t>
  </si>
  <si>
    <t>166.8억원</t>
  </si>
  <si>
    <t>IBKS제12호스팩</t>
  </si>
  <si>
    <t>1,909원</t>
  </si>
  <si>
    <t>-0.8억원</t>
  </si>
  <si>
    <t>리메드</t>
  </si>
  <si>
    <t>-306원</t>
  </si>
  <si>
    <t>4,071원</t>
  </si>
  <si>
    <t>20.8억원</t>
  </si>
  <si>
    <t>SK5호스팩</t>
  </si>
  <si>
    <t>5원</t>
  </si>
  <si>
    <t>1,927원</t>
  </si>
  <si>
    <t>비올</t>
  </si>
  <si>
    <t>-33원</t>
  </si>
  <si>
    <t>360원</t>
  </si>
  <si>
    <t>39.5억원</t>
  </si>
  <si>
    <t>코리아센터</t>
  </si>
  <si>
    <t>197원</t>
  </si>
  <si>
    <t>308.0억원</t>
  </si>
  <si>
    <t>유안타제5호스팩</t>
  </si>
  <si>
    <t>15원</t>
  </si>
  <si>
    <t>1,944원</t>
  </si>
  <si>
    <t>노터스</t>
  </si>
  <si>
    <t>7,105원</t>
  </si>
  <si>
    <t>109.0억원</t>
  </si>
  <si>
    <t>티움바이오</t>
  </si>
  <si>
    <t>-516원</t>
  </si>
  <si>
    <t>3,469원</t>
  </si>
  <si>
    <t>-122.9억원</t>
  </si>
  <si>
    <t>씨에스베어링</t>
  </si>
  <si>
    <t>601원</t>
  </si>
  <si>
    <t>5,372원</t>
  </si>
  <si>
    <t>129.1억원</t>
  </si>
  <si>
    <t>우양</t>
  </si>
  <si>
    <t>285원</t>
  </si>
  <si>
    <t>2,640원</t>
  </si>
  <si>
    <t>126.2억원</t>
  </si>
  <si>
    <t>코리아에셋투자증권</t>
  </si>
  <si>
    <t>1,206원</t>
  </si>
  <si>
    <t>10,902원</t>
  </si>
  <si>
    <t>114.6억원</t>
  </si>
  <si>
    <t>에스제이그룹</t>
  </si>
  <si>
    <t>1,587원</t>
  </si>
  <si>
    <t>8,434원</t>
  </si>
  <si>
    <t>211.1억원</t>
  </si>
  <si>
    <t>제테마</t>
  </si>
  <si>
    <t>-540원</t>
  </si>
  <si>
    <t>2,366원</t>
  </si>
  <si>
    <t>-25.1억원</t>
  </si>
  <si>
    <t>라파스</t>
  </si>
  <si>
    <t>-542원</t>
  </si>
  <si>
    <t>5,248원</t>
  </si>
  <si>
    <t>-19.0억원</t>
  </si>
  <si>
    <t>아이티엠반도체</t>
  </si>
  <si>
    <t>641원</t>
  </si>
  <si>
    <t>11,786원</t>
  </si>
  <si>
    <t>517.5억원</t>
  </si>
  <si>
    <t>일승_</t>
  </si>
  <si>
    <t>130원</t>
  </si>
  <si>
    <t>591원</t>
  </si>
  <si>
    <t>미디어젠</t>
  </si>
  <si>
    <t>-77원</t>
  </si>
  <si>
    <t>3,745원</t>
  </si>
  <si>
    <t>3.9억원</t>
  </si>
  <si>
    <t>하나금융14호스팩</t>
  </si>
  <si>
    <t>1,881원</t>
  </si>
  <si>
    <t>신한제6호스팩</t>
  </si>
  <si>
    <t>1,820원</t>
  </si>
  <si>
    <t>티라유텍</t>
  </si>
  <si>
    <t>-199원</t>
  </si>
  <si>
    <t>4,962원</t>
  </si>
  <si>
    <t>3.2억원</t>
  </si>
  <si>
    <t>교보9호스팩</t>
  </si>
  <si>
    <t>-9원</t>
  </si>
  <si>
    <t>1,865원</t>
  </si>
  <si>
    <t>-0.9억원</t>
  </si>
  <si>
    <t>캐리소프트</t>
  </si>
  <si>
    <t>-636원</t>
  </si>
  <si>
    <t>2,035원</t>
  </si>
  <si>
    <t>-10.8억원</t>
  </si>
  <si>
    <t>케이엔제이</t>
  </si>
  <si>
    <t>-787원</t>
  </si>
  <si>
    <t>3,451원</t>
  </si>
  <si>
    <t>47.5억원</t>
  </si>
  <si>
    <t>엔바이오니아</t>
  </si>
  <si>
    <t>-260원</t>
  </si>
  <si>
    <t>2,644원</t>
  </si>
  <si>
    <t>1.0억원</t>
  </si>
  <si>
    <t>팜스빌</t>
  </si>
  <si>
    <t>365원</t>
  </si>
  <si>
    <t>7,093원</t>
  </si>
  <si>
    <t>라온피플</t>
  </si>
  <si>
    <t>-389원</t>
  </si>
  <si>
    <t>5,470원</t>
  </si>
  <si>
    <t>-41.1억원</t>
  </si>
  <si>
    <t>아톤</t>
  </si>
  <si>
    <t>273원</t>
  </si>
  <si>
    <t>11,791원</t>
  </si>
  <si>
    <t>녹십자웰빙</t>
  </si>
  <si>
    <t>86원</t>
  </si>
  <si>
    <t>4,680원</t>
  </si>
  <si>
    <t>42.1억원</t>
  </si>
  <si>
    <t>대신밸런스제7호스팩</t>
  </si>
  <si>
    <t>-4원</t>
  </si>
  <si>
    <t>1,984원</t>
  </si>
  <si>
    <t>유진스팩5호</t>
  </si>
  <si>
    <t>1,873원</t>
  </si>
  <si>
    <t>케이비제19호스팩</t>
  </si>
  <si>
    <t>올리패스</t>
  </si>
  <si>
    <t>-995원</t>
  </si>
  <si>
    <t>1,531원</t>
  </si>
  <si>
    <t>-204.8억원</t>
  </si>
  <si>
    <t>라닉스</t>
  </si>
  <si>
    <t>-241원</t>
  </si>
  <si>
    <t>1,790원</t>
  </si>
  <si>
    <t>-14.0억원</t>
  </si>
  <si>
    <t>윈텍</t>
  </si>
  <si>
    <t>-90원</t>
  </si>
  <si>
    <t>1,104원</t>
  </si>
  <si>
    <t>5.1억원</t>
  </si>
  <si>
    <t>한독크린텍</t>
  </si>
  <si>
    <t>1,017원</t>
  </si>
  <si>
    <t>5,245원</t>
  </si>
  <si>
    <t>107.3억원</t>
  </si>
  <si>
    <t>상상인이안제2호스팩</t>
  </si>
  <si>
    <t>1,841원</t>
  </si>
  <si>
    <t>네오크레마</t>
  </si>
  <si>
    <t>190원</t>
  </si>
  <si>
    <t>5,422원</t>
  </si>
  <si>
    <t>26.7억원</t>
  </si>
  <si>
    <t>마니커에프앤지</t>
  </si>
  <si>
    <t>276원</t>
  </si>
  <si>
    <t>3,823원</t>
  </si>
  <si>
    <t>65.0억원</t>
  </si>
  <si>
    <t>미래에셋대우스팩3호</t>
  </si>
  <si>
    <t>6원</t>
  </si>
  <si>
    <t>1,949원</t>
  </si>
  <si>
    <t>나노브릭</t>
  </si>
  <si>
    <t>1,549원</t>
  </si>
  <si>
    <t>10.6억원</t>
  </si>
  <si>
    <t>에스피시스템스</t>
  </si>
  <si>
    <t>36원</t>
  </si>
  <si>
    <t>4,141원</t>
  </si>
  <si>
    <t>11.6억원</t>
  </si>
  <si>
    <t>레이</t>
  </si>
  <si>
    <t>1,188원</t>
  </si>
  <si>
    <t>9,813원</t>
  </si>
  <si>
    <t>89.6억원</t>
  </si>
  <si>
    <t>그린플러스</t>
  </si>
  <si>
    <t>-201원</t>
  </si>
  <si>
    <t>3,494원</t>
  </si>
  <si>
    <t>83.9억원</t>
  </si>
  <si>
    <t>코윈테크</t>
  </si>
  <si>
    <t>269원</t>
  </si>
  <si>
    <t>10,846원</t>
  </si>
  <si>
    <t>14.2억원</t>
  </si>
  <si>
    <t>덕산테코피아</t>
  </si>
  <si>
    <t>694원</t>
  </si>
  <si>
    <t>8,589원</t>
  </si>
  <si>
    <t>217.2억원</t>
  </si>
  <si>
    <t>슈프리마아이디</t>
  </si>
  <si>
    <t>261원</t>
  </si>
  <si>
    <t>13,176원</t>
  </si>
  <si>
    <t>4.3억원</t>
  </si>
  <si>
    <t>한국바이오젠</t>
  </si>
  <si>
    <t>384원</t>
  </si>
  <si>
    <t>3,485원</t>
  </si>
  <si>
    <t>40.6억원</t>
  </si>
  <si>
    <t>세경하이테크</t>
  </si>
  <si>
    <t>-320원</t>
  </si>
  <si>
    <t>11,224원</t>
  </si>
  <si>
    <t>213.8억원</t>
  </si>
  <si>
    <t>윌링스</t>
  </si>
  <si>
    <t>66원</t>
  </si>
  <si>
    <t>7,447원</t>
  </si>
  <si>
    <t>5.5억원</t>
  </si>
  <si>
    <t>대모</t>
  </si>
  <si>
    <t>40원</t>
  </si>
  <si>
    <t>5,206원</t>
  </si>
  <si>
    <t>17.4억원</t>
  </si>
  <si>
    <t>에이스토리</t>
  </si>
  <si>
    <t>-792원</t>
  </si>
  <si>
    <t>3,358원</t>
  </si>
  <si>
    <t>-5.9억원</t>
  </si>
  <si>
    <t>플리토</t>
  </si>
  <si>
    <t>-867원</t>
  </si>
  <si>
    <t>3,793원</t>
  </si>
  <si>
    <t>-44.7억원</t>
  </si>
  <si>
    <t>이베스트이안스팩1호</t>
  </si>
  <si>
    <t>11원</t>
  </si>
  <si>
    <t>1,939원</t>
  </si>
  <si>
    <t>세틀뱅크</t>
  </si>
  <si>
    <t>1,227원</t>
  </si>
  <si>
    <t>13,347원</t>
  </si>
  <si>
    <t>131.1억원</t>
  </si>
  <si>
    <t>아이스크림에듀</t>
  </si>
  <si>
    <t>58원</t>
  </si>
  <si>
    <t>5,849원</t>
  </si>
  <si>
    <t>39.4억원</t>
  </si>
  <si>
    <t>펌텍코리아</t>
  </si>
  <si>
    <t>1,577원</t>
  </si>
  <si>
    <t>14,660원</t>
  </si>
  <si>
    <t>338.2억원</t>
  </si>
  <si>
    <t>에이에프더블류</t>
  </si>
  <si>
    <t>80원</t>
  </si>
  <si>
    <t>3,635원</t>
  </si>
  <si>
    <t>25.4억원</t>
  </si>
  <si>
    <t>신영스팩5호</t>
  </si>
  <si>
    <t>-3원</t>
  </si>
  <si>
    <t>1,976원</t>
  </si>
  <si>
    <t>케이비제18호스팩</t>
  </si>
  <si>
    <t>8원</t>
  </si>
  <si>
    <t>1,959원</t>
  </si>
  <si>
    <t>엠에프엠코리아</t>
  </si>
  <si>
    <t>-294원</t>
  </si>
  <si>
    <t>1,523원</t>
  </si>
  <si>
    <t>압타바이오</t>
  </si>
  <si>
    <t>-356원</t>
  </si>
  <si>
    <t>6,493원</t>
  </si>
  <si>
    <t>-58.2억원</t>
  </si>
  <si>
    <t>까스텔바작</t>
  </si>
  <si>
    <t>727원</t>
  </si>
  <si>
    <t>12,351원</t>
  </si>
  <si>
    <t>97.1억원</t>
  </si>
  <si>
    <t>마이크로디지탈</t>
  </si>
  <si>
    <t>-1,442원</t>
  </si>
  <si>
    <t>1,052원</t>
  </si>
  <si>
    <t>-90.3억원</t>
  </si>
  <si>
    <t>유진스팩4호</t>
  </si>
  <si>
    <t>코퍼스코리아</t>
  </si>
  <si>
    <t>61원</t>
  </si>
  <si>
    <t>1,112원</t>
  </si>
  <si>
    <t>99.7억원</t>
  </si>
  <si>
    <t>수젠텍</t>
  </si>
  <si>
    <t>-2,926원</t>
  </si>
  <si>
    <t>4,126원</t>
  </si>
  <si>
    <t>233.9억원</t>
  </si>
  <si>
    <t>컴퍼니케이</t>
  </si>
  <si>
    <t>632원</t>
  </si>
  <si>
    <t>3,747원</t>
  </si>
  <si>
    <t>131.5억원</t>
  </si>
  <si>
    <t>피에스케이</t>
  </si>
  <si>
    <t>1,508원</t>
  </si>
  <si>
    <t>14,836원</t>
  </si>
  <si>
    <t>360.2억원</t>
  </si>
  <si>
    <t>현대무벡스</t>
  </si>
  <si>
    <t>115원</t>
  </si>
  <si>
    <t>935원</t>
  </si>
  <si>
    <t>201.2억원</t>
  </si>
  <si>
    <t>SNK</t>
  </si>
  <si>
    <t>1,035원</t>
  </si>
  <si>
    <t>16,172원</t>
  </si>
  <si>
    <t>280.5억원</t>
  </si>
  <si>
    <t>한화에스비아이스팩</t>
  </si>
  <si>
    <t>1,858원</t>
  </si>
  <si>
    <t>TS트릴리온</t>
  </si>
  <si>
    <t>-25원</t>
  </si>
  <si>
    <t>228원</t>
  </si>
  <si>
    <t>51.0억원</t>
  </si>
  <si>
    <t>아모그린텍</t>
  </si>
  <si>
    <t>2,392원</t>
  </si>
  <si>
    <t>61.6억원</t>
  </si>
  <si>
    <t>지노믹트리</t>
  </si>
  <si>
    <t>-590원</t>
  </si>
  <si>
    <t>4,766원</t>
  </si>
  <si>
    <t>-115.0억원</t>
  </si>
  <si>
    <t>케이비17호스팩</t>
  </si>
  <si>
    <t>1,921원</t>
  </si>
  <si>
    <t>이지케어텍</t>
  </si>
  <si>
    <t>-155원</t>
  </si>
  <si>
    <t>6,648원</t>
  </si>
  <si>
    <t>-13.6억원</t>
  </si>
  <si>
    <t>유안타제4호스팩</t>
  </si>
  <si>
    <t>1,889원</t>
  </si>
  <si>
    <t>미래에셋벤처투자</t>
  </si>
  <si>
    <t>695원</t>
  </si>
  <si>
    <t>3,926원</t>
  </si>
  <si>
    <t>395.5억원</t>
  </si>
  <si>
    <t>에코프로비엠</t>
  </si>
  <si>
    <t>2,247원</t>
  </si>
  <si>
    <t>21,170원</t>
  </si>
  <si>
    <t>916.5억원</t>
  </si>
  <si>
    <t>셀리드</t>
  </si>
  <si>
    <t>-428원</t>
  </si>
  <si>
    <t>4,877원</t>
  </si>
  <si>
    <t>-47.9억원</t>
  </si>
  <si>
    <t>천보</t>
  </si>
  <si>
    <t>2,734원</t>
  </si>
  <si>
    <t>22,830원</t>
  </si>
  <si>
    <t>413.3억원</t>
  </si>
  <si>
    <t>이노테라피</t>
  </si>
  <si>
    <t>-604원</t>
  </si>
  <si>
    <t>2,566원</t>
  </si>
  <si>
    <t>-31.6억원</t>
  </si>
  <si>
    <t>노랑풍선</t>
  </si>
  <si>
    <t>-1,238원</t>
  </si>
  <si>
    <t>10,357원</t>
  </si>
  <si>
    <t>-30.0억원</t>
  </si>
  <si>
    <t>웹케시</t>
  </si>
  <si>
    <t>1,300원</t>
  </si>
  <si>
    <t>5,093원</t>
  </si>
  <si>
    <t>173.5억원</t>
  </si>
  <si>
    <t>비피도</t>
  </si>
  <si>
    <t>-68원</t>
  </si>
  <si>
    <t>5,497원</t>
  </si>
  <si>
    <t>11.2억원</t>
  </si>
  <si>
    <t>키움제5호스팩</t>
  </si>
  <si>
    <t>1,991원</t>
  </si>
  <si>
    <t>엔에이치스팩13호</t>
  </si>
  <si>
    <t>-1원</t>
  </si>
  <si>
    <t>1,910원</t>
  </si>
  <si>
    <t>유틸렉스</t>
  </si>
  <si>
    <t>-1,914원</t>
  </si>
  <si>
    <t>3,727원</t>
  </si>
  <si>
    <t>-225.9억원</t>
  </si>
  <si>
    <t>디케이티</t>
  </si>
  <si>
    <t>1,315원</t>
  </si>
  <si>
    <t>8,175원</t>
  </si>
  <si>
    <t>214.2억원</t>
  </si>
  <si>
    <t>아이엘사이언스</t>
  </si>
  <si>
    <t>-222원</t>
  </si>
  <si>
    <t>419원</t>
  </si>
  <si>
    <t>-46.1억원</t>
  </si>
  <si>
    <t>애니플러스</t>
  </si>
  <si>
    <t>-126원</t>
  </si>
  <si>
    <t>628원</t>
  </si>
  <si>
    <t>49.6억원</t>
  </si>
  <si>
    <t>오하임아이엔티</t>
  </si>
  <si>
    <t>9원</t>
  </si>
  <si>
    <t>1,054원</t>
  </si>
  <si>
    <t>53.2억원</t>
  </si>
  <si>
    <t>위지윅스튜디오</t>
  </si>
  <si>
    <t>-43원</t>
  </si>
  <si>
    <t>79.1억원</t>
  </si>
  <si>
    <t>한국제8호스팩</t>
  </si>
  <si>
    <t>1,884원</t>
  </si>
  <si>
    <t>국전약품</t>
  </si>
  <si>
    <t>-82원</t>
  </si>
  <si>
    <t>836원</t>
  </si>
  <si>
    <t>67.7억원</t>
  </si>
  <si>
    <t>에이비엘바이오</t>
  </si>
  <si>
    <t>-1,207원</t>
  </si>
  <si>
    <t>1,960원</t>
  </si>
  <si>
    <t>-575.8억원</t>
  </si>
  <si>
    <t>머큐리</t>
  </si>
  <si>
    <t>556원</t>
  </si>
  <si>
    <t>5,431원</t>
  </si>
  <si>
    <t>49.2억원</t>
  </si>
  <si>
    <t>전진바이오팜</t>
  </si>
  <si>
    <t>-649원</t>
  </si>
  <si>
    <t>1,867원</t>
  </si>
  <si>
    <t>-14.3억원</t>
  </si>
  <si>
    <t>뉴트리</t>
  </si>
  <si>
    <t>2,113원</t>
  </si>
  <si>
    <t>8,042원</t>
  </si>
  <si>
    <t>254.2억원</t>
  </si>
  <si>
    <t>상상인이안1호스팩</t>
  </si>
  <si>
    <t>13원</t>
  </si>
  <si>
    <t>1,894원</t>
  </si>
  <si>
    <t>이노메트리</t>
  </si>
  <si>
    <t>-383원</t>
  </si>
  <si>
    <t>4,880원</t>
  </si>
  <si>
    <t>-38.2억원</t>
  </si>
  <si>
    <t>SK4호스팩</t>
  </si>
  <si>
    <t>대유에이피</t>
  </si>
  <si>
    <t>530원</t>
  </si>
  <si>
    <t>4,593원</t>
  </si>
  <si>
    <t>193.2억원</t>
  </si>
  <si>
    <t>에코캡</t>
  </si>
  <si>
    <t>-763원</t>
  </si>
  <si>
    <t>4,035원</t>
  </si>
  <si>
    <t>-19.6억원</t>
  </si>
  <si>
    <t>원바이오젠</t>
  </si>
  <si>
    <t>-340원</t>
  </si>
  <si>
    <t>-99원</t>
  </si>
  <si>
    <t>32.2억원</t>
  </si>
  <si>
    <t>베스파</t>
  </si>
  <si>
    <t>-5,727원</t>
  </si>
  <si>
    <t>4,290원</t>
  </si>
  <si>
    <t>-295.6억원</t>
  </si>
  <si>
    <t>윙입푸드</t>
  </si>
  <si>
    <t>274원</t>
  </si>
  <si>
    <t>2,565원</t>
  </si>
  <si>
    <t>210.6억원</t>
  </si>
  <si>
    <t>하나머스트제6호스팩</t>
  </si>
  <si>
    <t>1,822원</t>
  </si>
  <si>
    <t>남화산업</t>
  </si>
  <si>
    <t>321원</t>
  </si>
  <si>
    <t>6,819원</t>
  </si>
  <si>
    <t>86.4억원</t>
  </si>
  <si>
    <t>엠아이텍</t>
  </si>
  <si>
    <t>217원</t>
  </si>
  <si>
    <t>1,777원</t>
  </si>
  <si>
    <t>85.6억원</t>
  </si>
  <si>
    <t>티로보틱스</t>
  </si>
  <si>
    <t>2,735원</t>
  </si>
  <si>
    <t>71.9억원</t>
  </si>
  <si>
    <t>네오펙트</t>
  </si>
  <si>
    <t>-1,033원</t>
  </si>
  <si>
    <t>794원</t>
  </si>
  <si>
    <t>-112.9억원</t>
  </si>
  <si>
    <t>티앤알바이오팹</t>
  </si>
  <si>
    <t>-635원</t>
  </si>
  <si>
    <t>4,418원</t>
  </si>
  <si>
    <t>-42.4억원</t>
  </si>
  <si>
    <t>디알젬</t>
  </si>
  <si>
    <t>1,765원</t>
  </si>
  <si>
    <t>4,694원</t>
  </si>
  <si>
    <t>238.4억원</t>
  </si>
  <si>
    <t>싸이토젠</t>
  </si>
  <si>
    <t>-868원</t>
  </si>
  <si>
    <t>3,255원</t>
  </si>
  <si>
    <t>-55.4억원</t>
  </si>
  <si>
    <t>아주IB투자</t>
  </si>
  <si>
    <t>416원</t>
  </si>
  <si>
    <t>638.7억원</t>
  </si>
  <si>
    <t>파멥신</t>
  </si>
  <si>
    <t>-2,196원</t>
  </si>
  <si>
    <t>3,212원</t>
  </si>
  <si>
    <t>-237.1억원</t>
  </si>
  <si>
    <t>디케이앤디</t>
  </si>
  <si>
    <t>460원</t>
  </si>
  <si>
    <t>7,057원</t>
  </si>
  <si>
    <t>64.8억원</t>
  </si>
  <si>
    <t>디자인</t>
  </si>
  <si>
    <t>-5,131원</t>
  </si>
  <si>
    <t>1,032원</t>
  </si>
  <si>
    <t>-34.8억원</t>
  </si>
  <si>
    <t>노바렉스</t>
  </si>
  <si>
    <t>2,793원</t>
  </si>
  <si>
    <t>14,540원</t>
  </si>
  <si>
    <t>306.1억원</t>
  </si>
  <si>
    <t>셀리버리</t>
  </si>
  <si>
    <t>-1,059원</t>
  </si>
  <si>
    <t>2,282원</t>
  </si>
  <si>
    <t>-165.7억원</t>
  </si>
  <si>
    <t>대보마그네틱</t>
  </si>
  <si>
    <t>-173원</t>
  </si>
  <si>
    <t>6,326원</t>
  </si>
  <si>
    <t>-7.2억원</t>
  </si>
  <si>
    <t>노바텍</t>
  </si>
  <si>
    <t>2,189원</t>
  </si>
  <si>
    <t>7,086원</t>
  </si>
  <si>
    <t>308.4억원</t>
  </si>
  <si>
    <t>엘앤씨바이오</t>
  </si>
  <si>
    <t>2,642원</t>
  </si>
  <si>
    <t>89.1억원</t>
  </si>
  <si>
    <t>네온테크</t>
  </si>
  <si>
    <t>-132원</t>
  </si>
  <si>
    <t>807원</t>
  </si>
  <si>
    <t>28.5억원</t>
  </si>
  <si>
    <t>로보티즈</t>
  </si>
  <si>
    <t>-12원</t>
  </si>
  <si>
    <t>5,761원</t>
  </si>
  <si>
    <t>0.9억원</t>
  </si>
  <si>
    <t>옵티팜</t>
  </si>
  <si>
    <t>-163원</t>
  </si>
  <si>
    <t>2,334원</t>
  </si>
  <si>
    <t>-24.7억원</t>
  </si>
  <si>
    <t>에스퓨얼셀</t>
  </si>
  <si>
    <t>267원</t>
  </si>
  <si>
    <t>9,859원</t>
  </si>
  <si>
    <t>나우IB</t>
  </si>
  <si>
    <t>805원</t>
  </si>
  <si>
    <t>8,121원</t>
  </si>
  <si>
    <t>98.6억원</t>
  </si>
  <si>
    <t>푸드나무</t>
  </si>
  <si>
    <t>925원</t>
  </si>
  <si>
    <t>8,361원</t>
  </si>
  <si>
    <t>74.6억원</t>
  </si>
  <si>
    <t>크리스에프앤씨</t>
  </si>
  <si>
    <t>3,301원</t>
  </si>
  <si>
    <t>22,162원</t>
  </si>
  <si>
    <t>558.7억원</t>
  </si>
  <si>
    <t>더블유에스아이</t>
  </si>
  <si>
    <t>-58원</t>
  </si>
  <si>
    <t>851원</t>
  </si>
  <si>
    <t>59.0억원</t>
  </si>
  <si>
    <t>지티지웰니스</t>
  </si>
  <si>
    <t>-1,266원</t>
  </si>
  <si>
    <t>701원</t>
  </si>
  <si>
    <t>-85.6억원</t>
  </si>
  <si>
    <t>명성티엔에스</t>
  </si>
  <si>
    <t>-1,547원</t>
  </si>
  <si>
    <t>4,431원</t>
  </si>
  <si>
    <t>-88.6억원</t>
  </si>
  <si>
    <t>삼성스팩2호</t>
  </si>
  <si>
    <t>1,882원</t>
  </si>
  <si>
    <t>디지캡</t>
  </si>
  <si>
    <t>155원</t>
  </si>
  <si>
    <t>4,927원</t>
  </si>
  <si>
    <t>45.7억원</t>
  </si>
  <si>
    <t>지니틱스</t>
  </si>
  <si>
    <t>849원</t>
  </si>
  <si>
    <t>26.3억원</t>
  </si>
  <si>
    <t>액트로</t>
  </si>
  <si>
    <t>205원</t>
  </si>
  <si>
    <t>7,533원</t>
  </si>
  <si>
    <t>128.6억원</t>
  </si>
  <si>
    <t>오파스넷</t>
  </si>
  <si>
    <t>507원</t>
  </si>
  <si>
    <t>1,923원</t>
  </si>
  <si>
    <t>70.1억원</t>
  </si>
  <si>
    <t>에이피티씨</t>
  </si>
  <si>
    <t>1,003원</t>
  </si>
  <si>
    <t>4,113원</t>
  </si>
  <si>
    <t>302.2억원</t>
  </si>
  <si>
    <t>바이오솔루션</t>
  </si>
  <si>
    <t>-223원</t>
  </si>
  <si>
    <t>5,854원</t>
  </si>
  <si>
    <t>-15.3억원</t>
  </si>
  <si>
    <t>대유</t>
  </si>
  <si>
    <t>550원</t>
  </si>
  <si>
    <t>7,282원</t>
  </si>
  <si>
    <t>52.1억원</t>
  </si>
  <si>
    <t>디아이티</t>
  </si>
  <si>
    <t>78원</t>
  </si>
  <si>
    <t>9,300원</t>
  </si>
  <si>
    <t>-2.9억원</t>
  </si>
  <si>
    <t>에스에스알</t>
  </si>
  <si>
    <t>-253원</t>
  </si>
  <si>
    <t>3,993원</t>
  </si>
  <si>
    <t>-17.3억원</t>
  </si>
  <si>
    <t>휴네시온</t>
  </si>
  <si>
    <t>349원</t>
  </si>
  <si>
    <t>2,805원</t>
  </si>
  <si>
    <t>35.3억원</t>
  </si>
  <si>
    <t>한국유니온제약</t>
  </si>
  <si>
    <t>-1,367원</t>
  </si>
  <si>
    <t>8,650원</t>
  </si>
  <si>
    <t>-70.8억원</t>
  </si>
  <si>
    <t>그리티</t>
  </si>
  <si>
    <t>48원</t>
  </si>
  <si>
    <t>3,787원</t>
  </si>
  <si>
    <t>55.1억원</t>
  </si>
  <si>
    <t>알로이스</t>
  </si>
  <si>
    <t>200원</t>
  </si>
  <si>
    <t>1,145원</t>
  </si>
  <si>
    <t>올릭스</t>
  </si>
  <si>
    <t>-1,474원</t>
  </si>
  <si>
    <t>3,344원</t>
  </si>
  <si>
    <t>-151.0억원</t>
  </si>
  <si>
    <t>아이큐어</t>
  </si>
  <si>
    <t>-1,508원</t>
  </si>
  <si>
    <t>12,600원</t>
  </si>
  <si>
    <t>-85.1억원</t>
  </si>
  <si>
    <t>SV인베스트먼트</t>
  </si>
  <si>
    <t>-45원</t>
  </si>
  <si>
    <t>1,006원</t>
  </si>
  <si>
    <t>-17.9억원</t>
  </si>
  <si>
    <t>EDGC</t>
  </si>
  <si>
    <t>-138원</t>
  </si>
  <si>
    <t>838원</t>
  </si>
  <si>
    <t>-10.1억원</t>
  </si>
  <si>
    <t>카이노스메드</t>
  </si>
  <si>
    <t>-110원</t>
  </si>
  <si>
    <t>118원</t>
  </si>
  <si>
    <t>-89.7억원</t>
  </si>
  <si>
    <t>파워넷</t>
  </si>
  <si>
    <t>4,521원</t>
  </si>
  <si>
    <t>93.1억원</t>
  </si>
  <si>
    <t>현대사료</t>
  </si>
  <si>
    <t>21원</t>
  </si>
  <si>
    <t>9,588원</t>
  </si>
  <si>
    <t>3.7억원</t>
  </si>
  <si>
    <t>세종메디칼</t>
  </si>
  <si>
    <t>69원</t>
  </si>
  <si>
    <t>6,955원</t>
  </si>
  <si>
    <t>13.2억원</t>
  </si>
  <si>
    <t>제노레이</t>
  </si>
  <si>
    <t>699원</t>
  </si>
  <si>
    <t>4,654원</t>
  </si>
  <si>
    <t>143.8억원</t>
  </si>
  <si>
    <t>제이시스메디칼</t>
  </si>
  <si>
    <t>128원</t>
  </si>
  <si>
    <t>240원</t>
  </si>
  <si>
    <t>137.7억원</t>
  </si>
  <si>
    <t>JTC</t>
  </si>
  <si>
    <t>-301원</t>
  </si>
  <si>
    <t>6,847원</t>
  </si>
  <si>
    <t>689.6억원</t>
  </si>
  <si>
    <t>네오셈</t>
  </si>
  <si>
    <t>215원</t>
  </si>
  <si>
    <t>1,193원</t>
  </si>
  <si>
    <t>케어랩스</t>
  </si>
  <si>
    <t>286원</t>
  </si>
  <si>
    <t>5,689원</t>
  </si>
  <si>
    <t>85.3억원</t>
  </si>
  <si>
    <t>에코마이스터</t>
  </si>
  <si>
    <t>-569원</t>
  </si>
  <si>
    <t>764원</t>
  </si>
  <si>
    <t>4.5억원</t>
  </si>
  <si>
    <t>린드먼아시아</t>
  </si>
  <si>
    <t>376원</t>
  </si>
  <si>
    <t>3,668원</t>
  </si>
  <si>
    <t>66.9억원</t>
  </si>
  <si>
    <t>오스테오닉</t>
  </si>
  <si>
    <t>-421원</t>
  </si>
  <si>
    <t>1,880원</t>
  </si>
  <si>
    <t>26.6억원</t>
  </si>
  <si>
    <t>엔지켐생명과학</t>
  </si>
  <si>
    <t>-2,120원</t>
  </si>
  <si>
    <t>8,738원</t>
  </si>
  <si>
    <t>-170.7억원</t>
  </si>
  <si>
    <t>동구바이오제약</t>
  </si>
  <si>
    <t>3,346원</t>
  </si>
  <si>
    <t>121.2억원</t>
  </si>
  <si>
    <t>아시아종묘</t>
  </si>
  <si>
    <t>-151원</t>
  </si>
  <si>
    <t>1,591원</t>
  </si>
  <si>
    <t>20.4억원</t>
  </si>
  <si>
    <t>알리코제약</t>
  </si>
  <si>
    <t>814원</t>
  </si>
  <si>
    <t>7,714원</t>
  </si>
  <si>
    <t>126.3억원</t>
  </si>
  <si>
    <t>카페24</t>
  </si>
  <si>
    <t>355원</t>
  </si>
  <si>
    <t>6,483원</t>
  </si>
  <si>
    <t>292.0억원</t>
  </si>
  <si>
    <t>링크제니시스</t>
  </si>
  <si>
    <t>64원</t>
  </si>
  <si>
    <t>3,133원</t>
  </si>
  <si>
    <t>31.1억원</t>
  </si>
  <si>
    <t>배럴</t>
  </si>
  <si>
    <t>-789원</t>
  </si>
  <si>
    <t>5,086원</t>
  </si>
  <si>
    <t>-53.2억원</t>
  </si>
  <si>
    <t>SG</t>
  </si>
  <si>
    <t>-21원</t>
  </si>
  <si>
    <t>2,180원</t>
  </si>
  <si>
    <t>101.7억원</t>
  </si>
  <si>
    <t>씨앤지하이테크</t>
  </si>
  <si>
    <t>1,160원</t>
  </si>
  <si>
    <t>8,980원</t>
  </si>
  <si>
    <t>126.0억원</t>
  </si>
  <si>
    <t>시스웍</t>
  </si>
  <si>
    <t>38원</t>
  </si>
  <si>
    <t>798원</t>
  </si>
  <si>
    <t>6.6억원</t>
  </si>
  <si>
    <t>디바이스이엔지</t>
  </si>
  <si>
    <t>4,320원</t>
  </si>
  <si>
    <t>14,220원</t>
  </si>
  <si>
    <t>447.2억원</t>
  </si>
  <si>
    <t>레이크머티리얼즈</t>
  </si>
  <si>
    <t>30원</t>
  </si>
  <si>
    <t>614원</t>
  </si>
  <si>
    <t>92.0억원</t>
  </si>
  <si>
    <t>씨티케이코스메틱스</t>
  </si>
  <si>
    <t>-23원</t>
  </si>
  <si>
    <t>8,906원</t>
  </si>
  <si>
    <t>53.5억원</t>
  </si>
  <si>
    <t>메카로</t>
  </si>
  <si>
    <t>-162원</t>
  </si>
  <si>
    <t>14,188원</t>
  </si>
  <si>
    <t>94.3억원</t>
  </si>
  <si>
    <t>에스트래픽</t>
  </si>
  <si>
    <t>-1,301원</t>
  </si>
  <si>
    <t>1,407원</t>
  </si>
  <si>
    <t>51.8억원</t>
  </si>
  <si>
    <t>체리부로</t>
  </si>
  <si>
    <t>-1,495원</t>
  </si>
  <si>
    <t>1,706원</t>
  </si>
  <si>
    <t>-119.3억원</t>
  </si>
  <si>
    <t>대원</t>
  </si>
  <si>
    <t>-879원</t>
  </si>
  <si>
    <t>22,778원</t>
  </si>
  <si>
    <t>71.7억원</t>
  </si>
  <si>
    <t>비즈니스온</t>
  </si>
  <si>
    <t>5,473원</t>
  </si>
  <si>
    <t>65.6억원</t>
  </si>
  <si>
    <t>스튜디오드래곤</t>
  </si>
  <si>
    <t>1,044원</t>
  </si>
  <si>
    <t>20,309원</t>
  </si>
  <si>
    <t>1,653.2억원</t>
  </si>
  <si>
    <t>비디아이</t>
  </si>
  <si>
    <t>-6,158원</t>
  </si>
  <si>
    <t>364원</t>
  </si>
  <si>
    <t>-682.7억원</t>
  </si>
  <si>
    <t>코오롱티슈진</t>
  </si>
  <si>
    <t>-684원</t>
  </si>
  <si>
    <t>-399.1억원</t>
  </si>
  <si>
    <t>영화테크</t>
  </si>
  <si>
    <t>9,358원</t>
  </si>
  <si>
    <t>22.9억원</t>
  </si>
  <si>
    <t>세원</t>
  </si>
  <si>
    <t>341원</t>
  </si>
  <si>
    <t>85.5억원</t>
  </si>
  <si>
    <t>상신전자</t>
  </si>
  <si>
    <t>146원</t>
  </si>
  <si>
    <t>2,538원</t>
  </si>
  <si>
    <t>42.4억원</t>
  </si>
  <si>
    <t>야스</t>
  </si>
  <si>
    <t>894원</t>
  </si>
  <si>
    <t>12,341원</t>
  </si>
  <si>
    <t>49.0억원</t>
  </si>
  <si>
    <t>인산가</t>
  </si>
  <si>
    <t>177원</t>
  </si>
  <si>
    <t>1,303원</t>
  </si>
  <si>
    <t>74.8억원</t>
  </si>
  <si>
    <t>블러썸엠앤씨</t>
  </si>
  <si>
    <t>-3,560원</t>
  </si>
  <si>
    <t>2,828원</t>
  </si>
  <si>
    <t>-68.3억원</t>
  </si>
  <si>
    <t>신흥에스이씨</t>
  </si>
  <si>
    <t>2,689원</t>
  </si>
  <si>
    <t>18,613원</t>
  </si>
  <si>
    <t>483.4억원</t>
  </si>
  <si>
    <t>유티아이</t>
  </si>
  <si>
    <t>34원</t>
  </si>
  <si>
    <t>3,701원</t>
  </si>
  <si>
    <t>76.1억원</t>
  </si>
  <si>
    <t>선익시스템</t>
  </si>
  <si>
    <t>257원</t>
  </si>
  <si>
    <t>10,972원</t>
  </si>
  <si>
    <t>52.3억원</t>
  </si>
  <si>
    <t>엠플러스</t>
  </si>
  <si>
    <t>554원</t>
  </si>
  <si>
    <t>5,255원</t>
  </si>
  <si>
    <t>115.9억원</t>
  </si>
  <si>
    <t>앱클론</t>
  </si>
  <si>
    <t>-425원</t>
  </si>
  <si>
    <t>-54.4억원</t>
  </si>
  <si>
    <t>샘코</t>
  </si>
  <si>
    <t>436원</t>
  </si>
  <si>
    <t>-26.0억원</t>
  </si>
  <si>
    <t>펄어비스</t>
  </si>
  <si>
    <t>1,543원</t>
  </si>
  <si>
    <t>10,583원</t>
  </si>
  <si>
    <t>1,792.1억원</t>
  </si>
  <si>
    <t>케이피에스</t>
  </si>
  <si>
    <t>-164원</t>
  </si>
  <si>
    <t>3,270원</t>
  </si>
  <si>
    <t>2.2억원</t>
  </si>
  <si>
    <t>덕우전자</t>
  </si>
  <si>
    <t>640원</t>
  </si>
  <si>
    <t>6,065원</t>
  </si>
  <si>
    <t>205.5억원</t>
  </si>
  <si>
    <t>이더블유케이</t>
  </si>
  <si>
    <t>-656원</t>
  </si>
  <si>
    <t>3,120원</t>
  </si>
  <si>
    <t>-12.6억원</t>
  </si>
  <si>
    <t>지엔원에너지</t>
  </si>
  <si>
    <t>-121원</t>
  </si>
  <si>
    <t>971원</t>
  </si>
  <si>
    <t>12.4억원</t>
  </si>
  <si>
    <t>알에스오토메이션</t>
  </si>
  <si>
    <t>-308원</t>
  </si>
  <si>
    <t>3,992원</t>
  </si>
  <si>
    <t>0.7억원</t>
  </si>
  <si>
    <t>컬러레이</t>
  </si>
  <si>
    <t>408원</t>
  </si>
  <si>
    <t>3,352원</t>
  </si>
  <si>
    <t>320.4억원</t>
  </si>
  <si>
    <t>와이즈버즈</t>
  </si>
  <si>
    <t>-936원</t>
  </si>
  <si>
    <t>766원</t>
  </si>
  <si>
    <t>21.3억원</t>
  </si>
  <si>
    <t>모트렉스</t>
  </si>
  <si>
    <t>-491원</t>
  </si>
  <si>
    <t>3,024원</t>
  </si>
  <si>
    <t>307.0억원</t>
  </si>
  <si>
    <t>데이타솔루션</t>
  </si>
  <si>
    <t>32원</t>
  </si>
  <si>
    <t>1,666원</t>
  </si>
  <si>
    <t>34.2억원</t>
  </si>
  <si>
    <t>지니언스</t>
  </si>
  <si>
    <t>363원</t>
  </si>
  <si>
    <t>4,101원</t>
  </si>
  <si>
    <t>디앤씨미디어</t>
  </si>
  <si>
    <t>885원</t>
  </si>
  <si>
    <t>4,263원</t>
  </si>
  <si>
    <t>134.5억원</t>
  </si>
  <si>
    <t>셀트리온헬스케어</t>
  </si>
  <si>
    <t>1,556원</t>
  </si>
  <si>
    <t>12,620원</t>
  </si>
  <si>
    <t>3,650.5억원</t>
  </si>
  <si>
    <t>이즈미디어</t>
  </si>
  <si>
    <t>-2,537원</t>
  </si>
  <si>
    <t>2,664원</t>
  </si>
  <si>
    <t>-136.4억원</t>
  </si>
  <si>
    <t>힘스</t>
  </si>
  <si>
    <t>1,521원</t>
  </si>
  <si>
    <t>6,872원</t>
  </si>
  <si>
    <t>262.8억원</t>
  </si>
  <si>
    <t>브이원텍</t>
  </si>
  <si>
    <t>366원</t>
  </si>
  <si>
    <t>5,893원</t>
  </si>
  <si>
    <t>68.8억원</t>
  </si>
  <si>
    <t>아우딘퓨쳐스</t>
  </si>
  <si>
    <t>-643원</t>
  </si>
  <si>
    <t>1,128원</t>
  </si>
  <si>
    <t>-31.1억원</t>
  </si>
  <si>
    <t>이녹스첨단소재</t>
  </si>
  <si>
    <t>2,580원</t>
  </si>
  <si>
    <t>21,576원</t>
  </si>
  <si>
    <t>605.8억원</t>
  </si>
  <si>
    <t>하림지주</t>
  </si>
  <si>
    <t>590원</t>
  </si>
  <si>
    <t>22,431원</t>
  </si>
  <si>
    <t>7,108.4억원</t>
  </si>
  <si>
    <t>덴티스</t>
  </si>
  <si>
    <t>-908원</t>
  </si>
  <si>
    <t>-91.7억원</t>
  </si>
  <si>
    <t>나인테크</t>
  </si>
  <si>
    <t>726원</t>
  </si>
  <si>
    <t>39.9억원</t>
  </si>
  <si>
    <t>보라티알</t>
  </si>
  <si>
    <t>225원</t>
  </si>
  <si>
    <t>8,388원</t>
  </si>
  <si>
    <t>45.9억원</t>
  </si>
  <si>
    <t>매일유업</t>
  </si>
  <si>
    <t>7,350원</t>
  </si>
  <si>
    <t>57,834원</t>
  </si>
  <si>
    <t>1,220.7억원</t>
  </si>
  <si>
    <t>삼양옵틱스</t>
  </si>
  <si>
    <t>3,429원</t>
  </si>
  <si>
    <t>이랜시스</t>
  </si>
  <si>
    <t>121원</t>
  </si>
  <si>
    <t>1,047원</t>
  </si>
  <si>
    <t>59.2억원</t>
  </si>
  <si>
    <t>필옵틱스</t>
  </si>
  <si>
    <t>241원</t>
  </si>
  <si>
    <t>4,384원</t>
  </si>
  <si>
    <t>75.6억원</t>
  </si>
  <si>
    <t>포인트엔지니어링</t>
  </si>
  <si>
    <t>1,362원</t>
  </si>
  <si>
    <t>169.1억원</t>
  </si>
  <si>
    <t>하나머티리얼즈</t>
  </si>
  <si>
    <t>9,691원</t>
  </si>
  <si>
    <t>714.9억원</t>
  </si>
  <si>
    <t>소프트캠프</t>
  </si>
  <si>
    <t>74원</t>
  </si>
  <si>
    <t>671원</t>
  </si>
  <si>
    <t>30.5억원</t>
  </si>
  <si>
    <t>와이엠티</t>
  </si>
  <si>
    <t>947원</t>
  </si>
  <si>
    <t>294.8억원</t>
  </si>
  <si>
    <t>AP시스템</t>
  </si>
  <si>
    <t>1,633원</t>
  </si>
  <si>
    <t>9,107원</t>
  </si>
  <si>
    <t>569.6억원</t>
  </si>
  <si>
    <t>유에스티</t>
  </si>
  <si>
    <t>204원</t>
  </si>
  <si>
    <t>2,178원</t>
  </si>
  <si>
    <t>74.5억원</t>
  </si>
  <si>
    <t>이엘피</t>
  </si>
  <si>
    <t>7,773원</t>
  </si>
  <si>
    <t>36.5억원</t>
  </si>
  <si>
    <t>유비쿼스</t>
  </si>
  <si>
    <t>1,571원</t>
  </si>
  <si>
    <t>9,965원</t>
  </si>
  <si>
    <t>213.0억원</t>
  </si>
  <si>
    <t>서진시스템</t>
  </si>
  <si>
    <t>-304원</t>
  </si>
  <si>
    <t>13,364원</t>
  </si>
  <si>
    <t>385.3억원</t>
  </si>
  <si>
    <t>코미코</t>
  </si>
  <si>
    <t>2,465원</t>
  </si>
  <si>
    <t>16,284원</t>
  </si>
  <si>
    <t>550.4억원</t>
  </si>
  <si>
    <t>아스타</t>
  </si>
  <si>
    <t>-896원</t>
  </si>
  <si>
    <t>560원</t>
  </si>
  <si>
    <t>-51.3억원</t>
  </si>
  <si>
    <t>에스디생명공학</t>
  </si>
  <si>
    <t>-387원</t>
  </si>
  <si>
    <t>3,656원</t>
  </si>
  <si>
    <t>신신제약</t>
  </si>
  <si>
    <t>24원</t>
  </si>
  <si>
    <t>3,704원</t>
  </si>
  <si>
    <t>-15.9억원</t>
  </si>
  <si>
    <t>에프엔에스테크</t>
  </si>
  <si>
    <t>1,030원</t>
  </si>
  <si>
    <t>7,128원</t>
  </si>
  <si>
    <t>128.2억원</t>
  </si>
  <si>
    <t>모바일어플라이언스</t>
  </si>
  <si>
    <t>83원</t>
  </si>
  <si>
    <t>1,270원</t>
  </si>
  <si>
    <t>47.2억원</t>
  </si>
  <si>
    <t>피씨엘</t>
  </si>
  <si>
    <t>2,025원</t>
  </si>
  <si>
    <t>3,646원</t>
  </si>
  <si>
    <t>270.3억원</t>
  </si>
  <si>
    <t>서플러스글로벌</t>
  </si>
  <si>
    <t>311원</t>
  </si>
  <si>
    <t>3,818원</t>
  </si>
  <si>
    <t>193.1억원</t>
  </si>
  <si>
    <t>유바이오로직스</t>
  </si>
  <si>
    <t>-2,066원</t>
  </si>
  <si>
    <t>2,779원</t>
  </si>
  <si>
    <t>한국비엔씨</t>
  </si>
  <si>
    <t>28원</t>
  </si>
  <si>
    <t>740원</t>
  </si>
  <si>
    <t>28.0억원</t>
  </si>
  <si>
    <t>퓨전</t>
  </si>
  <si>
    <t>-6,127원</t>
  </si>
  <si>
    <t>1,114원</t>
  </si>
  <si>
    <t>-38.3억원</t>
  </si>
  <si>
    <t>DSC인베스트먼트</t>
  </si>
  <si>
    <t>884원</t>
  </si>
  <si>
    <t>2,168원</t>
  </si>
  <si>
    <t>294.4억원</t>
  </si>
  <si>
    <t>TS인베스트먼트</t>
  </si>
  <si>
    <t>223원</t>
  </si>
  <si>
    <t>1,189원</t>
  </si>
  <si>
    <t>103.1억원</t>
  </si>
  <si>
    <t>마이크로프랜드</t>
  </si>
  <si>
    <t>595원</t>
  </si>
  <si>
    <t>4,417원</t>
  </si>
  <si>
    <t>78.5억원</t>
  </si>
  <si>
    <t>애니젠</t>
  </si>
  <si>
    <t>2,441원</t>
  </si>
  <si>
    <t>13.1억원</t>
  </si>
  <si>
    <t>유니온커뮤니티</t>
  </si>
  <si>
    <t>149원</t>
  </si>
  <si>
    <t>2,653원</t>
  </si>
  <si>
    <t>35.9억원</t>
  </si>
  <si>
    <t>신라젠</t>
  </si>
  <si>
    <t>-668원</t>
  </si>
  <si>
    <t>320원</t>
  </si>
  <si>
    <t>-324.8억원</t>
  </si>
  <si>
    <t>자비스</t>
  </si>
  <si>
    <t>-335원</t>
  </si>
  <si>
    <t>-7.8억원</t>
  </si>
  <si>
    <t>오션브릿지</t>
  </si>
  <si>
    <t>1,422원</t>
  </si>
  <si>
    <t>7,703원</t>
  </si>
  <si>
    <t>182.7억원</t>
  </si>
  <si>
    <t>퓨쳐켐</t>
  </si>
  <si>
    <t>-2,451원</t>
  </si>
  <si>
    <t>3,340원</t>
  </si>
  <si>
    <t>-7.9억원</t>
  </si>
  <si>
    <t>뉴파워프라즈마</t>
  </si>
  <si>
    <t>750원</t>
  </si>
  <si>
    <t>4,162원</t>
  </si>
  <si>
    <t>149.3억원</t>
  </si>
  <si>
    <t>엘앤케이바이오</t>
  </si>
  <si>
    <t>-919원</t>
  </si>
  <si>
    <t>2,199원</t>
  </si>
  <si>
    <t>-6.4억원</t>
  </si>
  <si>
    <t>에이치엔티</t>
  </si>
  <si>
    <t>-231원</t>
  </si>
  <si>
    <t>330원</t>
  </si>
  <si>
    <t>-84.1억원</t>
  </si>
  <si>
    <t>핸디소프트</t>
  </si>
  <si>
    <t>179원</t>
  </si>
  <si>
    <t>3,043원</t>
  </si>
  <si>
    <t>13.6억원</t>
  </si>
  <si>
    <t>클리오</t>
  </si>
  <si>
    <t>561원</t>
  </si>
  <si>
    <t>9,227원</t>
  </si>
  <si>
    <t>177.4억원</t>
  </si>
  <si>
    <t>오가닉티코스메틱</t>
  </si>
  <si>
    <t>559원</t>
  </si>
  <si>
    <t>4,859원</t>
  </si>
  <si>
    <t>515.1억원</t>
  </si>
  <si>
    <t>얼라인드</t>
  </si>
  <si>
    <t>65원</t>
  </si>
  <si>
    <t>2,985원</t>
  </si>
  <si>
    <t>4.2억원</t>
  </si>
  <si>
    <t>세화피앤씨</t>
  </si>
  <si>
    <t>206원</t>
  </si>
  <si>
    <t>1,493원</t>
  </si>
  <si>
    <t>63.4억원</t>
  </si>
  <si>
    <t>인크로스</t>
  </si>
  <si>
    <t>1,528원</t>
  </si>
  <si>
    <t>10,315원</t>
  </si>
  <si>
    <t>161.6억원</t>
  </si>
  <si>
    <t>에이치엘사이언스</t>
  </si>
  <si>
    <t>3,643원</t>
  </si>
  <si>
    <t>18,258원</t>
  </si>
  <si>
    <t>243.1억원</t>
  </si>
  <si>
    <t>코스메카코리아</t>
  </si>
  <si>
    <t>245원</t>
  </si>
  <si>
    <t>12,150원</t>
  </si>
  <si>
    <t>267.5억원</t>
  </si>
  <si>
    <t>GRT</t>
  </si>
  <si>
    <t>7,838원</t>
  </si>
  <si>
    <t>796.1억원</t>
  </si>
  <si>
    <t>골든센츄리</t>
  </si>
  <si>
    <t>193원</t>
  </si>
  <si>
    <t>350.0억원</t>
  </si>
  <si>
    <t>인텔리안테크</t>
  </si>
  <si>
    <t>76원</t>
  </si>
  <si>
    <t>10,509원</t>
  </si>
  <si>
    <t>에이치시티</t>
  </si>
  <si>
    <t>1,477원</t>
  </si>
  <si>
    <t>8,509원</t>
  </si>
  <si>
    <t>181.7억원</t>
  </si>
  <si>
    <t>잉글우드랩</t>
  </si>
  <si>
    <t>3,053원</t>
  </si>
  <si>
    <t>123.1억원</t>
  </si>
  <si>
    <t>앤디포스</t>
  </si>
  <si>
    <t>157원</t>
  </si>
  <si>
    <t>2,462원</t>
  </si>
  <si>
    <t>100.6억원</t>
  </si>
  <si>
    <t>수산아이앤티</t>
  </si>
  <si>
    <t>418원</t>
  </si>
  <si>
    <t>11,630원</t>
  </si>
  <si>
    <t>46.8억원</t>
  </si>
  <si>
    <t>미투온</t>
  </si>
  <si>
    <t>333원</t>
  </si>
  <si>
    <t>3,027원</t>
  </si>
  <si>
    <t>492.0억원</t>
  </si>
  <si>
    <t>예선테크</t>
  </si>
  <si>
    <t>51원</t>
  </si>
  <si>
    <t>1,120원</t>
  </si>
  <si>
    <t>69.5억원</t>
  </si>
  <si>
    <t>유니테크노</t>
  </si>
  <si>
    <t>414원</t>
  </si>
  <si>
    <t>3,226원</t>
  </si>
  <si>
    <t>91.9억원</t>
  </si>
  <si>
    <t>모비스</t>
  </si>
  <si>
    <t>770원</t>
  </si>
  <si>
    <t>8.8억원</t>
  </si>
  <si>
    <t>나무기술</t>
  </si>
  <si>
    <t>-140원</t>
  </si>
  <si>
    <t>872원</t>
  </si>
  <si>
    <t>-17.6억원</t>
  </si>
  <si>
    <t>자이글</t>
  </si>
  <si>
    <t>3,874원</t>
  </si>
  <si>
    <t>21.2억원</t>
  </si>
  <si>
    <t>헝셩그룹</t>
  </si>
  <si>
    <t>3,539원</t>
  </si>
  <si>
    <t>100.9억원</t>
  </si>
  <si>
    <t>에코마케팅</t>
  </si>
  <si>
    <t>1,635원</t>
  </si>
  <si>
    <t>4,452원</t>
  </si>
  <si>
    <t>609.0억원</t>
  </si>
  <si>
    <t>팍스넷</t>
  </si>
  <si>
    <t>-2,090원</t>
  </si>
  <si>
    <t>-1,276원</t>
  </si>
  <si>
    <t>-49.9억원</t>
  </si>
  <si>
    <t>엔지스테크널러지</t>
  </si>
  <si>
    <t>-363원</t>
  </si>
  <si>
    <t>1,141원</t>
  </si>
  <si>
    <t>56.3억원</t>
  </si>
  <si>
    <t>우리손에프앤지</t>
  </si>
  <si>
    <t>315원</t>
  </si>
  <si>
    <t>2,951원</t>
  </si>
  <si>
    <t>570.3억원</t>
  </si>
  <si>
    <t>폴라리스웍스</t>
  </si>
  <si>
    <t>-97원</t>
  </si>
  <si>
    <t>522원</t>
  </si>
  <si>
    <t>-29.5억원</t>
  </si>
  <si>
    <t>장원테크</t>
  </si>
  <si>
    <t>-7,457원</t>
  </si>
  <si>
    <t>5,656원</t>
  </si>
  <si>
    <t>-74.4억원</t>
  </si>
  <si>
    <t>위니아딤채</t>
  </si>
  <si>
    <t>344원</t>
  </si>
  <si>
    <t>2,211원</t>
  </si>
  <si>
    <t>747.6억원</t>
  </si>
  <si>
    <t>바이오리더스</t>
  </si>
  <si>
    <t>-953원</t>
  </si>
  <si>
    <t>1,116원</t>
  </si>
  <si>
    <t>-59.5억원</t>
  </si>
  <si>
    <t>피앤씨테크</t>
  </si>
  <si>
    <t>335원</t>
  </si>
  <si>
    <t>9,551원</t>
  </si>
  <si>
    <t>17.0억원</t>
  </si>
  <si>
    <t>로스웰</t>
  </si>
  <si>
    <t>-534원</t>
  </si>
  <si>
    <t>1,289원</t>
  </si>
  <si>
    <t>15.9억원</t>
  </si>
  <si>
    <t>녹십자랩셀</t>
  </si>
  <si>
    <t>394원</t>
  </si>
  <si>
    <t>4,469원</t>
  </si>
  <si>
    <t>106.1억원</t>
  </si>
  <si>
    <t>에스티팜</t>
  </si>
  <si>
    <t>-651원</t>
  </si>
  <si>
    <t>15,830원</t>
  </si>
  <si>
    <t>-47.5억원</t>
  </si>
  <si>
    <t>알엔투테크놀로지</t>
  </si>
  <si>
    <t>5,060원</t>
  </si>
  <si>
    <t>75.1억원</t>
  </si>
  <si>
    <t>줌인터넷</t>
  </si>
  <si>
    <t>44원</t>
  </si>
  <si>
    <t>휴온스</t>
  </si>
  <si>
    <t>5,118원</t>
  </si>
  <si>
    <t>22,187원</t>
  </si>
  <si>
    <t>659.5억원</t>
  </si>
  <si>
    <t>원익IPS</t>
  </si>
  <si>
    <t>1,993원</t>
  </si>
  <si>
    <t>13,737원</t>
  </si>
  <si>
    <t>1,790.1억원</t>
  </si>
  <si>
    <t>레이언스</t>
  </si>
  <si>
    <t>-115원</t>
  </si>
  <si>
    <t>11,957원</t>
  </si>
  <si>
    <t>164.8억원</t>
  </si>
  <si>
    <t>씨엠에스에듀</t>
  </si>
  <si>
    <t>2,287원</t>
  </si>
  <si>
    <t>189.0억원</t>
  </si>
  <si>
    <t>동양파일</t>
  </si>
  <si>
    <t>-330원</t>
  </si>
  <si>
    <t>5,782원</t>
  </si>
  <si>
    <t>-12.8억원</t>
  </si>
  <si>
    <t>팬젠</t>
  </si>
  <si>
    <t>-452원</t>
  </si>
  <si>
    <t>1,474원</t>
  </si>
  <si>
    <t>-21.3억원</t>
  </si>
  <si>
    <t>AP위성</t>
  </si>
  <si>
    <t>-91원</t>
  </si>
  <si>
    <t>5,666원</t>
  </si>
  <si>
    <t>51.7억원</t>
  </si>
  <si>
    <t>에이트원</t>
  </si>
  <si>
    <t>-16원</t>
  </si>
  <si>
    <t>469원</t>
  </si>
  <si>
    <t>9.8억원</t>
  </si>
  <si>
    <t>큐리언트</t>
  </si>
  <si>
    <t>-2,041원</t>
  </si>
  <si>
    <t>4,908원</t>
  </si>
  <si>
    <t>안트로젠</t>
  </si>
  <si>
    <t>-484원</t>
  </si>
  <si>
    <t>8,915원</t>
  </si>
  <si>
    <t>-31.0억원</t>
  </si>
  <si>
    <t>슈프리마</t>
  </si>
  <si>
    <t>1,310원</t>
  </si>
  <si>
    <t>20,388원</t>
  </si>
  <si>
    <t>129.9억원</t>
  </si>
  <si>
    <t>아이엠텍</t>
  </si>
  <si>
    <t>-19,721원</t>
  </si>
  <si>
    <t>-6,203원</t>
  </si>
  <si>
    <t>-1.4억원</t>
  </si>
  <si>
    <t>유니트론텍</t>
  </si>
  <si>
    <t>129원</t>
  </si>
  <si>
    <t>4,275원</t>
  </si>
  <si>
    <t>77.1억원</t>
  </si>
  <si>
    <t>크리스탈신소재</t>
  </si>
  <si>
    <t>4,257원</t>
  </si>
  <si>
    <t>385.0억원</t>
  </si>
  <si>
    <t>자안바이오</t>
  </si>
  <si>
    <t>-4,368원</t>
  </si>
  <si>
    <t>11,336원</t>
  </si>
  <si>
    <t>-69.7억원</t>
  </si>
  <si>
    <t>에스와이</t>
  </si>
  <si>
    <t>-711원</t>
  </si>
  <si>
    <t>3,208원</t>
  </si>
  <si>
    <t>코디엠</t>
  </si>
  <si>
    <t>-66원</t>
  </si>
  <si>
    <t>304원</t>
  </si>
  <si>
    <t>경남제약헬스케어</t>
  </si>
  <si>
    <t>-997원</t>
  </si>
  <si>
    <t>2,222원</t>
  </si>
  <si>
    <t>-39.6억원</t>
  </si>
  <si>
    <t>와이아이케이</t>
  </si>
  <si>
    <t>258원</t>
  </si>
  <si>
    <t>2,547원</t>
  </si>
  <si>
    <t>305.2억원</t>
  </si>
  <si>
    <t>육일씨엔에쓰</t>
  </si>
  <si>
    <t>-1,836원</t>
  </si>
  <si>
    <t>1,376원</t>
  </si>
  <si>
    <t>-112.5억원</t>
  </si>
  <si>
    <t>휴젤</t>
  </si>
  <si>
    <t>3,363원</t>
  </si>
  <si>
    <t>60,494원</t>
  </si>
  <si>
    <t>한국맥널티</t>
  </si>
  <si>
    <t>430원</t>
  </si>
  <si>
    <t>3,326원</t>
  </si>
  <si>
    <t>64.9억원</t>
  </si>
  <si>
    <t>덱스터</t>
  </si>
  <si>
    <t>-120원</t>
  </si>
  <si>
    <t>2,294원</t>
  </si>
  <si>
    <t>42.2억원</t>
  </si>
  <si>
    <t>아진산업</t>
  </si>
  <si>
    <t>-36원</t>
  </si>
  <si>
    <t>5,296원</t>
  </si>
  <si>
    <t>680.7억원</t>
  </si>
  <si>
    <t>강스템바이오텍</t>
  </si>
  <si>
    <t>-749원</t>
  </si>
  <si>
    <t>2,034원</t>
  </si>
  <si>
    <t>-157.3억원</t>
  </si>
  <si>
    <t>에이치엘비제약</t>
  </si>
  <si>
    <t>-4,743원</t>
  </si>
  <si>
    <t>2,126원</t>
  </si>
  <si>
    <t>메가엠디</t>
  </si>
  <si>
    <t>211원</t>
  </si>
  <si>
    <t>2,804원</t>
  </si>
  <si>
    <t>192.8억원</t>
  </si>
  <si>
    <t>보광산업</t>
  </si>
  <si>
    <t>237원</t>
  </si>
  <si>
    <t>2,133원</t>
  </si>
  <si>
    <t>178.5억원</t>
  </si>
  <si>
    <t>파크시스템스</t>
  </si>
  <si>
    <t>7,996원</t>
  </si>
  <si>
    <t>179.6억원</t>
  </si>
  <si>
    <t>에치에프알</t>
  </si>
  <si>
    <t>-2,294원</t>
  </si>
  <si>
    <t>5,742원</t>
  </si>
  <si>
    <t>-209.1억원</t>
  </si>
  <si>
    <t>예스티</t>
  </si>
  <si>
    <t>20원</t>
  </si>
  <si>
    <t>4,518원</t>
  </si>
  <si>
    <t>42.9억원</t>
  </si>
  <si>
    <t>코스맥스엔비티</t>
  </si>
  <si>
    <t>-587원</t>
  </si>
  <si>
    <t>2,802원</t>
  </si>
  <si>
    <t>124.3억원</t>
  </si>
  <si>
    <t>멕아이씨에스</t>
  </si>
  <si>
    <t>2,669원</t>
  </si>
  <si>
    <t>324.6억원</t>
  </si>
  <si>
    <t>엔에스</t>
  </si>
  <si>
    <t>381원</t>
  </si>
  <si>
    <t>3,784원</t>
  </si>
  <si>
    <t>83.2억원</t>
  </si>
  <si>
    <t>미래테크놀로지</t>
  </si>
  <si>
    <t>429원</t>
  </si>
  <si>
    <t>10,826원</t>
  </si>
  <si>
    <t>58.9억원</t>
  </si>
  <si>
    <t>하이즈항공</t>
  </si>
  <si>
    <t>-219원</t>
  </si>
  <si>
    <t>4,385원</t>
  </si>
  <si>
    <t>22.0억원</t>
  </si>
  <si>
    <t>캔서롭</t>
  </si>
  <si>
    <t>-278원</t>
  </si>
  <si>
    <t>-49.7억원</t>
  </si>
  <si>
    <t>매직마이크로</t>
  </si>
  <si>
    <t>-713원</t>
  </si>
  <si>
    <t>213원</t>
  </si>
  <si>
    <t>-50.9억원</t>
  </si>
  <si>
    <t>케이디켐</t>
  </si>
  <si>
    <t>1,743원</t>
  </si>
  <si>
    <t>21,543원</t>
  </si>
  <si>
    <t>70.6억원</t>
  </si>
  <si>
    <t>네오오토</t>
  </si>
  <si>
    <t>450원</t>
  </si>
  <si>
    <t>10,503원</t>
  </si>
  <si>
    <t>150.9억원</t>
  </si>
  <si>
    <t>엔투텍</t>
  </si>
  <si>
    <t>-737원</t>
  </si>
  <si>
    <t>1,138원</t>
  </si>
  <si>
    <t>42.7억원</t>
  </si>
  <si>
    <t>케어젠</t>
  </si>
  <si>
    <t>2,930원</t>
  </si>
  <si>
    <t>20,922원</t>
  </si>
  <si>
    <t>340.6억원</t>
  </si>
  <si>
    <t>아이진</t>
  </si>
  <si>
    <t>-1,160원</t>
  </si>
  <si>
    <t>998원</t>
  </si>
  <si>
    <t>-128.2억원</t>
  </si>
  <si>
    <t>나무가</t>
  </si>
  <si>
    <t>-574원</t>
  </si>
  <si>
    <t>2,792원</t>
  </si>
  <si>
    <t>137.0억원</t>
  </si>
  <si>
    <t>유앤아이</t>
  </si>
  <si>
    <t>-1,578원</t>
  </si>
  <si>
    <t>3,370원</t>
  </si>
  <si>
    <t>-84.0억원</t>
  </si>
  <si>
    <t>본느</t>
  </si>
  <si>
    <t>-63원</t>
  </si>
  <si>
    <t>1,059원</t>
  </si>
  <si>
    <t>-4.6억원</t>
  </si>
  <si>
    <t>연우</t>
  </si>
  <si>
    <t>917원</t>
  </si>
  <si>
    <t>17,635원</t>
  </si>
  <si>
    <t>엔케이맥스</t>
  </si>
  <si>
    <t>-1,263원</t>
  </si>
  <si>
    <t>3,447원</t>
  </si>
  <si>
    <t>-338.5억원</t>
  </si>
  <si>
    <t>KH E&amp;T</t>
  </si>
  <si>
    <t>-857원</t>
  </si>
  <si>
    <t>1,419원</t>
  </si>
  <si>
    <t>36.6억원</t>
  </si>
  <si>
    <t>엑시콘</t>
  </si>
  <si>
    <t>1,152원</t>
  </si>
  <si>
    <t>95.9억원</t>
  </si>
  <si>
    <t>뉴지랩파마</t>
  </si>
  <si>
    <t>-834원</t>
  </si>
  <si>
    <t>2,166원</t>
  </si>
  <si>
    <t>-145.2억원</t>
  </si>
  <si>
    <t>케이엠제약</t>
  </si>
  <si>
    <t>1,462원</t>
  </si>
  <si>
    <t>18.5억원</t>
  </si>
  <si>
    <t>한송네오텍</t>
  </si>
  <si>
    <t>-14원</t>
  </si>
  <si>
    <t>697원</t>
  </si>
  <si>
    <t>8.5억원</t>
  </si>
  <si>
    <t>패션플랫폼</t>
  </si>
  <si>
    <t>41원</t>
  </si>
  <si>
    <t>1,630원</t>
  </si>
  <si>
    <t>43.5억원</t>
  </si>
  <si>
    <t>넷게임즈</t>
  </si>
  <si>
    <t>905원</t>
  </si>
  <si>
    <t>2,328원</t>
  </si>
  <si>
    <t>283.8억원</t>
  </si>
  <si>
    <t>제너셈</t>
  </si>
  <si>
    <t>1,838원</t>
  </si>
  <si>
    <t>0.5억원</t>
  </si>
  <si>
    <t>타이거일렉</t>
  </si>
  <si>
    <t>7,639원</t>
  </si>
  <si>
    <t>92.7억원</t>
  </si>
  <si>
    <t>인포마크</t>
  </si>
  <si>
    <t>-2,993원</t>
  </si>
  <si>
    <t>1,340원</t>
  </si>
  <si>
    <t>-55.1억원</t>
  </si>
  <si>
    <t>씨아이에스</t>
  </si>
  <si>
    <t>-78원</t>
  </si>
  <si>
    <t>1,121원</t>
  </si>
  <si>
    <t>146.2억원</t>
  </si>
  <si>
    <t>맘스터치</t>
  </si>
  <si>
    <t>239원</t>
  </si>
  <si>
    <t>881원</t>
  </si>
  <si>
    <t>308.1억원</t>
  </si>
  <si>
    <t>에이텍티앤</t>
  </si>
  <si>
    <t>490원</t>
  </si>
  <si>
    <t>9,472원</t>
  </si>
  <si>
    <t>92.3억원</t>
  </si>
  <si>
    <t>웹스</t>
  </si>
  <si>
    <t>2,681원</t>
  </si>
  <si>
    <t>33.1억원</t>
  </si>
  <si>
    <t>파인텍</t>
  </si>
  <si>
    <t>-645원</t>
  </si>
  <si>
    <t>776원</t>
  </si>
  <si>
    <t>마이더스AI</t>
  </si>
  <si>
    <t>-209원</t>
  </si>
  <si>
    <t>322원</t>
  </si>
  <si>
    <t>-30.7억원</t>
  </si>
  <si>
    <t>심텍</t>
  </si>
  <si>
    <t>1,943원</t>
  </si>
  <si>
    <t>8,843원</t>
  </si>
  <si>
    <t>1,654.2억원</t>
  </si>
  <si>
    <t>흥국에프엔비</t>
  </si>
  <si>
    <t>110원</t>
  </si>
  <si>
    <t>1,868원</t>
  </si>
  <si>
    <t>쎄노텍</t>
  </si>
  <si>
    <t>-179원</t>
  </si>
  <si>
    <t>8.9억원</t>
  </si>
  <si>
    <t>칩스앤미디어</t>
  </si>
  <si>
    <t>3,384원</t>
  </si>
  <si>
    <t>아시아경제</t>
  </si>
  <si>
    <t>141원</t>
  </si>
  <si>
    <t>4,855원</t>
  </si>
  <si>
    <t>68.4억원</t>
  </si>
  <si>
    <t>아이쓰리시스템</t>
  </si>
  <si>
    <t>424원</t>
  </si>
  <si>
    <t>10,184원</t>
  </si>
  <si>
    <t>64.7억원</t>
  </si>
  <si>
    <t>로지시스</t>
  </si>
  <si>
    <t>50원</t>
  </si>
  <si>
    <t>1,752원</t>
  </si>
  <si>
    <t>13.0억원</t>
  </si>
  <si>
    <t>켐트로스</t>
  </si>
  <si>
    <t>57원</t>
  </si>
  <si>
    <t>1,749원</t>
  </si>
  <si>
    <t>파마리서치</t>
  </si>
  <si>
    <t>3,287원</t>
  </si>
  <si>
    <t>24,843원</t>
  </si>
  <si>
    <t>417.9억원</t>
  </si>
  <si>
    <t>자안코스메틱</t>
  </si>
  <si>
    <t>-180원</t>
  </si>
  <si>
    <t>282원</t>
  </si>
  <si>
    <t>-80.5억원</t>
  </si>
  <si>
    <t>펩트론</t>
  </si>
  <si>
    <t>-1,134원</t>
  </si>
  <si>
    <t>3,739원</t>
  </si>
  <si>
    <t>-143.4억원</t>
  </si>
  <si>
    <t>RFHIC</t>
  </si>
  <si>
    <t>85원</t>
  </si>
  <si>
    <t>8,318원</t>
  </si>
  <si>
    <t>25.2억원</t>
  </si>
  <si>
    <t>동운아나텍</t>
  </si>
  <si>
    <t>47원</t>
  </si>
  <si>
    <t>1,924원</t>
  </si>
  <si>
    <t>39.8억원</t>
  </si>
  <si>
    <t>민앤지</t>
  </si>
  <si>
    <t>1,532원</t>
  </si>
  <si>
    <t>10,633원</t>
  </si>
  <si>
    <t>387.8억원</t>
  </si>
  <si>
    <t>유테크</t>
  </si>
  <si>
    <t>-339원</t>
  </si>
  <si>
    <t>848원</t>
  </si>
  <si>
    <t>이큐셀</t>
  </si>
  <si>
    <t>-310원</t>
  </si>
  <si>
    <t>62원</t>
  </si>
  <si>
    <t>-47.8억원</t>
  </si>
  <si>
    <t>켐온</t>
  </si>
  <si>
    <t>856원</t>
  </si>
  <si>
    <t>47.0억원</t>
  </si>
  <si>
    <t>코아스템</t>
  </si>
  <si>
    <t>-1,475원</t>
  </si>
  <si>
    <t>2,627원</t>
  </si>
  <si>
    <t>-34.9억원</t>
  </si>
  <si>
    <t>에스엘바이오닉스</t>
  </si>
  <si>
    <t>1,179원</t>
  </si>
  <si>
    <t>1.2억원</t>
  </si>
  <si>
    <t>베셀</t>
  </si>
  <si>
    <t>-89원</t>
  </si>
  <si>
    <t>1,772원</t>
  </si>
  <si>
    <t>넵튠</t>
  </si>
  <si>
    <t>4,919원</t>
  </si>
  <si>
    <t>-63.3억원</t>
  </si>
  <si>
    <t>미래생명자원</t>
  </si>
  <si>
    <t>1,721원</t>
  </si>
  <si>
    <t>21.4억원</t>
  </si>
  <si>
    <t>싸이맥스</t>
  </si>
  <si>
    <t>12,315원</t>
  </si>
  <si>
    <t>257.8억원</t>
  </si>
  <si>
    <t>러셀</t>
  </si>
  <si>
    <t>60원</t>
  </si>
  <si>
    <t>1,434원</t>
  </si>
  <si>
    <t>33.8억원</t>
  </si>
  <si>
    <t>픽셀플러스</t>
  </si>
  <si>
    <t>488원</t>
  </si>
  <si>
    <t>12,628원</t>
  </si>
  <si>
    <t>21.1억원</t>
  </si>
  <si>
    <t>디딤</t>
  </si>
  <si>
    <t>-759원</t>
  </si>
  <si>
    <t>-14.6억원</t>
  </si>
  <si>
    <t>제노포커스</t>
  </si>
  <si>
    <t>-552원</t>
  </si>
  <si>
    <t>1,775원</t>
  </si>
  <si>
    <t>-24.6억원</t>
  </si>
  <si>
    <t>우정바이오</t>
  </si>
  <si>
    <t>-927원</t>
  </si>
  <si>
    <t>2,227원</t>
  </si>
  <si>
    <t>-37.2억원</t>
  </si>
  <si>
    <t>토박스코리아</t>
  </si>
  <si>
    <t>-85원</t>
  </si>
  <si>
    <t>506원</t>
  </si>
  <si>
    <t>-20.1억원</t>
  </si>
  <si>
    <t>이노인스트루먼트</t>
  </si>
  <si>
    <t>1,886원</t>
  </si>
  <si>
    <t>우리산업</t>
  </si>
  <si>
    <t>574원</t>
  </si>
  <si>
    <t>12,890원</t>
  </si>
  <si>
    <t>215.2억원</t>
  </si>
  <si>
    <t>메가스터디교육</t>
  </si>
  <si>
    <t>1,816원</t>
  </si>
  <si>
    <t>22,616원</t>
  </si>
  <si>
    <t>859.6억원</t>
  </si>
  <si>
    <t>이디티</t>
  </si>
  <si>
    <t>-117원</t>
  </si>
  <si>
    <t>782원</t>
  </si>
  <si>
    <t>10.1억원</t>
  </si>
  <si>
    <t>로보로보</t>
  </si>
  <si>
    <t>1,317원</t>
  </si>
  <si>
    <t>-20.6억원</t>
  </si>
  <si>
    <t>디알텍</t>
  </si>
  <si>
    <t>-141원</t>
  </si>
  <si>
    <t>639원</t>
  </si>
  <si>
    <t>-9.9억원</t>
  </si>
  <si>
    <t>에이비프로바이오</t>
  </si>
  <si>
    <t>-276원</t>
  </si>
  <si>
    <t>553원</t>
  </si>
  <si>
    <t>11.0억원</t>
  </si>
  <si>
    <t>골프존</t>
  </si>
  <si>
    <t>6,098원</t>
  </si>
  <si>
    <t>35,801원</t>
  </si>
  <si>
    <t>845.8억원</t>
  </si>
  <si>
    <t>클래시스</t>
  </si>
  <si>
    <t>1,913원</t>
  </si>
  <si>
    <t>426.9억원</t>
  </si>
  <si>
    <t>퓨쳐스트림네트웍스</t>
  </si>
  <si>
    <t>569원</t>
  </si>
  <si>
    <t>105.6억원</t>
  </si>
  <si>
    <t>포시에스</t>
  </si>
  <si>
    <t>620원</t>
  </si>
  <si>
    <t>6,815원</t>
  </si>
  <si>
    <t>53.9억원</t>
  </si>
  <si>
    <t>덕산네오룩스</t>
  </si>
  <si>
    <t>1,389원</t>
  </si>
  <si>
    <t>8,030원</t>
  </si>
  <si>
    <t>451.0억원</t>
  </si>
  <si>
    <t>국일신동</t>
  </si>
  <si>
    <t>4,244원</t>
  </si>
  <si>
    <t>5.0억원</t>
  </si>
  <si>
    <t>바디텍메드</t>
  </si>
  <si>
    <t>1,938원</t>
  </si>
  <si>
    <t>5,202원</t>
  </si>
  <si>
    <t>714.1억원</t>
  </si>
  <si>
    <t>스튜디오산타클로스</t>
  </si>
  <si>
    <t>-319원</t>
  </si>
  <si>
    <t>-34.4억원</t>
  </si>
  <si>
    <t>썸에이지</t>
  </si>
  <si>
    <t>176원</t>
  </si>
  <si>
    <t>-111.4억원</t>
  </si>
  <si>
    <t>와이제이엠게임즈</t>
  </si>
  <si>
    <t>-147원</t>
  </si>
  <si>
    <t>1,161원</t>
  </si>
  <si>
    <t>-4.5억원</t>
  </si>
  <si>
    <t>에이팩트</t>
  </si>
  <si>
    <t>379원</t>
  </si>
  <si>
    <t>3,831원</t>
  </si>
  <si>
    <t>202.9억원</t>
  </si>
  <si>
    <t>휴메딕스</t>
  </si>
  <si>
    <t>1,513원</t>
  </si>
  <si>
    <t>12,768원</t>
  </si>
  <si>
    <t>271.6억원</t>
  </si>
  <si>
    <t>바이오로그디바이스</t>
  </si>
  <si>
    <t>-585원</t>
  </si>
  <si>
    <t>46.3억원</t>
  </si>
  <si>
    <t>서전기전</t>
  </si>
  <si>
    <t>262원</t>
  </si>
  <si>
    <t>4,125원</t>
  </si>
  <si>
    <t>42.3억원</t>
  </si>
  <si>
    <t>아스트</t>
  </si>
  <si>
    <t>-1,224원</t>
  </si>
  <si>
    <t>6,238원</t>
  </si>
  <si>
    <t>-49.2억원</t>
  </si>
  <si>
    <t>오킨스전자</t>
  </si>
  <si>
    <t>1,724원</t>
  </si>
  <si>
    <t>69.4억원</t>
  </si>
  <si>
    <t>지란지교시큐리티</t>
  </si>
  <si>
    <t>4,963원</t>
  </si>
  <si>
    <t>NEW</t>
  </si>
  <si>
    <t>3,774원</t>
  </si>
  <si>
    <t>24.7억원</t>
  </si>
  <si>
    <t>아이티센</t>
  </si>
  <si>
    <t>312원</t>
  </si>
  <si>
    <t>2,832원</t>
  </si>
  <si>
    <t>209.6억원</t>
  </si>
  <si>
    <t>녹십자엠에스</t>
  </si>
  <si>
    <t>318원</t>
  </si>
  <si>
    <t>2,680원</t>
  </si>
  <si>
    <t>73.6억원</t>
  </si>
  <si>
    <t>디티앤씨</t>
  </si>
  <si>
    <t>-489원</t>
  </si>
  <si>
    <t>7,239원</t>
  </si>
  <si>
    <t>144.3억원</t>
  </si>
  <si>
    <t>셀바스헬스케어</t>
  </si>
  <si>
    <t>35원</t>
  </si>
  <si>
    <t>1,149원</t>
  </si>
  <si>
    <t>36.7억원</t>
  </si>
  <si>
    <t>정다운</t>
  </si>
  <si>
    <t>2,142원</t>
  </si>
  <si>
    <t>60.2억원</t>
  </si>
  <si>
    <t>하이로닉</t>
  </si>
  <si>
    <t>3,373원</t>
  </si>
  <si>
    <t>22.5억원</t>
  </si>
  <si>
    <t>랩지노믹스</t>
  </si>
  <si>
    <t>3,850원</t>
  </si>
  <si>
    <t>7,202원</t>
  </si>
  <si>
    <t>583.3억원</t>
  </si>
  <si>
    <t>에이디테크놀로지</t>
  </si>
  <si>
    <t>11,141원</t>
  </si>
  <si>
    <t>153.1억원</t>
  </si>
  <si>
    <t>비씨월드제약</t>
  </si>
  <si>
    <t>525원</t>
  </si>
  <si>
    <t>11,910원</t>
  </si>
  <si>
    <t>미스터블루</t>
  </si>
  <si>
    <t>498원</t>
  </si>
  <si>
    <t>2,205원</t>
  </si>
  <si>
    <t>177.8억원</t>
  </si>
  <si>
    <t>알테오젠</t>
  </si>
  <si>
    <t>3,091원</t>
  </si>
  <si>
    <t>19.7억원</t>
  </si>
  <si>
    <t>베노홀딩스</t>
  </si>
  <si>
    <t>2,270원</t>
  </si>
  <si>
    <t>PI첨단소재</t>
  </si>
  <si>
    <t>1,421원</t>
  </si>
  <si>
    <t>9,633원</t>
  </si>
  <si>
    <t>815.5억원</t>
  </si>
  <si>
    <t>대창스틸</t>
  </si>
  <si>
    <t>-317원</t>
  </si>
  <si>
    <t>4,252원</t>
  </si>
  <si>
    <t>-2.8억원</t>
  </si>
  <si>
    <t>에프엔씨엔터</t>
  </si>
  <si>
    <t>-530원</t>
  </si>
  <si>
    <t>4,229원</t>
  </si>
  <si>
    <t>-14.9억원</t>
  </si>
  <si>
    <t>휴마시스</t>
  </si>
  <si>
    <t>642원</t>
  </si>
  <si>
    <t>1,424원</t>
  </si>
  <si>
    <t>텔콘RF제약</t>
  </si>
  <si>
    <t>-503원</t>
  </si>
  <si>
    <t>23.1억원</t>
  </si>
  <si>
    <t>지엘팜텍</t>
  </si>
  <si>
    <t>-7.0억원</t>
  </si>
  <si>
    <t>글로벌텍스프리</t>
  </si>
  <si>
    <t>-144원</t>
  </si>
  <si>
    <t>-60.1억원</t>
  </si>
  <si>
    <t>디에이테크놀로지</t>
  </si>
  <si>
    <t>-1,965원</t>
  </si>
  <si>
    <t>4,303원</t>
  </si>
  <si>
    <t>-113.6억원</t>
  </si>
  <si>
    <t>액션스퀘어</t>
  </si>
  <si>
    <t>-49원</t>
  </si>
  <si>
    <t>445원</t>
  </si>
  <si>
    <t>-10.6억원</t>
  </si>
  <si>
    <t>엑셈</t>
  </si>
  <si>
    <t>242원</t>
  </si>
  <si>
    <t>2,253원</t>
  </si>
  <si>
    <t>108.4억원</t>
  </si>
  <si>
    <t>테고사이언스</t>
  </si>
  <si>
    <t>6,093원</t>
  </si>
  <si>
    <t>슈피겐코리아</t>
  </si>
  <si>
    <t>8,603원</t>
  </si>
  <si>
    <t>55,729원</t>
  </si>
  <si>
    <t>872.3억원</t>
  </si>
  <si>
    <t>테라셈</t>
  </si>
  <si>
    <t>-149원</t>
  </si>
  <si>
    <t>1,267원</t>
  </si>
  <si>
    <t>30.1억원</t>
  </si>
  <si>
    <t>영우디에스피</t>
  </si>
  <si>
    <t>220원</t>
  </si>
  <si>
    <t>1,154원</t>
  </si>
  <si>
    <t>93.2억원</t>
  </si>
  <si>
    <t>드림시큐리티</t>
  </si>
  <si>
    <t>97원</t>
  </si>
  <si>
    <t>1,380원</t>
  </si>
  <si>
    <t>665.8억원</t>
  </si>
  <si>
    <t>메디아나</t>
  </si>
  <si>
    <t>7,964원</t>
  </si>
  <si>
    <t>174.6억원</t>
  </si>
  <si>
    <t>데브시스터즈</t>
  </si>
  <si>
    <t>-526원</t>
  </si>
  <si>
    <t>10,286원</t>
  </si>
  <si>
    <t>-20.8억원</t>
  </si>
  <si>
    <t>프로스테믹스</t>
  </si>
  <si>
    <t>-159원</t>
  </si>
  <si>
    <t>478원</t>
  </si>
  <si>
    <t>THQ</t>
  </si>
  <si>
    <t>-404원</t>
  </si>
  <si>
    <t>1,177원</t>
  </si>
  <si>
    <t>-100.3억원</t>
  </si>
  <si>
    <t>고려시멘트</t>
  </si>
  <si>
    <t>139원</t>
  </si>
  <si>
    <t>2,888원</t>
  </si>
  <si>
    <t>66.7억원</t>
  </si>
  <si>
    <t>신화콘텍</t>
  </si>
  <si>
    <t>111원</t>
  </si>
  <si>
    <t>5,153원</t>
  </si>
  <si>
    <t>55.7억원</t>
  </si>
  <si>
    <t>파버나인</t>
  </si>
  <si>
    <t>325원</t>
  </si>
  <si>
    <t>4,832원</t>
  </si>
  <si>
    <t>163.3억원</t>
  </si>
  <si>
    <t>덕신하우징</t>
  </si>
  <si>
    <t>1,629원</t>
  </si>
  <si>
    <t>-41.3억원</t>
  </si>
  <si>
    <t>창해에탄올</t>
  </si>
  <si>
    <t>1,414원</t>
  </si>
  <si>
    <t>17,252원</t>
  </si>
  <si>
    <t>231.4억원</t>
  </si>
  <si>
    <t>윈하이텍</t>
  </si>
  <si>
    <t>79원</t>
  </si>
  <si>
    <t>5,234원</t>
  </si>
  <si>
    <t>-48.0억원</t>
  </si>
  <si>
    <t>아진엑스텍</t>
  </si>
  <si>
    <t>4,502원</t>
  </si>
  <si>
    <t>15.0억원</t>
  </si>
  <si>
    <t>콜마비앤에이치</t>
  </si>
  <si>
    <t>2,724원</t>
  </si>
  <si>
    <t>11,000원</t>
  </si>
  <si>
    <t>1,176.4억원</t>
  </si>
  <si>
    <t>트루윈</t>
  </si>
  <si>
    <t>52원</t>
  </si>
  <si>
    <t>2,767원</t>
  </si>
  <si>
    <t>40.2억원</t>
  </si>
  <si>
    <t>코아시아옵틱스</t>
  </si>
  <si>
    <t>-634원</t>
  </si>
  <si>
    <t>2,068원</t>
  </si>
  <si>
    <t>82.0억원</t>
  </si>
  <si>
    <t>캐스텍코리아</t>
  </si>
  <si>
    <t>-1,107원</t>
  </si>
  <si>
    <t>6,221원</t>
  </si>
  <si>
    <t>43.9억원</t>
  </si>
  <si>
    <t>나노</t>
  </si>
  <si>
    <t>-295원</t>
  </si>
  <si>
    <t>1,678원</t>
  </si>
  <si>
    <t>34.5억원</t>
  </si>
  <si>
    <t>케이사인</t>
  </si>
  <si>
    <t>896원</t>
  </si>
  <si>
    <t>70.0억원</t>
  </si>
  <si>
    <t>오이솔루션</t>
  </si>
  <si>
    <t>1,163원</t>
  </si>
  <si>
    <t>13,846원</t>
  </si>
  <si>
    <t>132.7억원</t>
  </si>
  <si>
    <t>한국정보인증</t>
  </si>
  <si>
    <t>313원</t>
  </si>
  <si>
    <t>124.9억원</t>
  </si>
  <si>
    <t>솔루에타</t>
  </si>
  <si>
    <t>-755원</t>
  </si>
  <si>
    <t>4,157원</t>
  </si>
  <si>
    <t>158.1억원</t>
  </si>
  <si>
    <t>현대이지웰</t>
  </si>
  <si>
    <t>411원</t>
  </si>
  <si>
    <t>2,599원</t>
  </si>
  <si>
    <t>155.4억원</t>
  </si>
  <si>
    <t>SGA솔루션즈</t>
  </si>
  <si>
    <t>666원</t>
  </si>
  <si>
    <t>57.6억원</t>
  </si>
  <si>
    <t>기가레인</t>
  </si>
  <si>
    <t>-471원</t>
  </si>
  <si>
    <t>698원</t>
  </si>
  <si>
    <t>-71.8억원</t>
  </si>
  <si>
    <t>인트로메딕</t>
  </si>
  <si>
    <t>-261원</t>
  </si>
  <si>
    <t>718원</t>
  </si>
  <si>
    <t>-43.9억원</t>
  </si>
  <si>
    <t>알티캐스트</t>
  </si>
  <si>
    <t>-178원</t>
  </si>
  <si>
    <t>2,540원</t>
  </si>
  <si>
    <t>34.1억원</t>
  </si>
  <si>
    <t>현대공업</t>
  </si>
  <si>
    <t>7,446원</t>
  </si>
  <si>
    <t>159.9억원</t>
  </si>
  <si>
    <t>엔브이에이치코리아</t>
  </si>
  <si>
    <t>-473원</t>
  </si>
  <si>
    <t>4,765원</t>
  </si>
  <si>
    <t>618.8억원</t>
  </si>
  <si>
    <t>디엠티</t>
  </si>
  <si>
    <t>-379원</t>
  </si>
  <si>
    <t>-31.4억원</t>
  </si>
  <si>
    <t>큐브엔터</t>
  </si>
  <si>
    <t>1,061원</t>
  </si>
  <si>
    <t>37.9억원</t>
  </si>
  <si>
    <t>라이온켐텍</t>
  </si>
  <si>
    <t>6,204원</t>
  </si>
  <si>
    <t>206.7억원</t>
  </si>
  <si>
    <t>램테크놀러지</t>
  </si>
  <si>
    <t>187원</t>
  </si>
  <si>
    <t>2,935원</t>
  </si>
  <si>
    <t>50.9억원</t>
  </si>
  <si>
    <t>THE MIDONG</t>
  </si>
  <si>
    <t>-501원</t>
  </si>
  <si>
    <t>-40.6억원</t>
  </si>
  <si>
    <t>에이씨티</t>
  </si>
  <si>
    <t>-289원</t>
  </si>
  <si>
    <t>1,272원</t>
  </si>
  <si>
    <t>-23.2억원</t>
  </si>
  <si>
    <t>해성옵틱스</t>
  </si>
  <si>
    <t>-1,515원</t>
  </si>
  <si>
    <t>515원</t>
  </si>
  <si>
    <t>-219.0억원</t>
  </si>
  <si>
    <t>내츄럴엔도텍</t>
  </si>
  <si>
    <t>-81원</t>
  </si>
  <si>
    <t>테스나</t>
  </si>
  <si>
    <t>2,248원</t>
  </si>
  <si>
    <t>13,173원</t>
  </si>
  <si>
    <t>834.0억원</t>
  </si>
  <si>
    <t>파수</t>
  </si>
  <si>
    <t>-65원</t>
  </si>
  <si>
    <t>1,831원</t>
  </si>
  <si>
    <t>38.1억원</t>
  </si>
  <si>
    <t>엘티씨</t>
  </si>
  <si>
    <t>-535원</t>
  </si>
  <si>
    <t>11,395원</t>
  </si>
  <si>
    <t>130.2억원</t>
  </si>
  <si>
    <t>지엔씨에너지</t>
  </si>
  <si>
    <t>180원</t>
  </si>
  <si>
    <t>5,385원</t>
  </si>
  <si>
    <t>94.0억원</t>
  </si>
  <si>
    <t>아미코젠</t>
  </si>
  <si>
    <t>1,645원</t>
  </si>
  <si>
    <t>8,044원</t>
  </si>
  <si>
    <t>131.0억원</t>
  </si>
  <si>
    <t>GH신소재</t>
  </si>
  <si>
    <t>4,013원</t>
  </si>
  <si>
    <t>26.4억원</t>
  </si>
  <si>
    <t>파이오링크</t>
  </si>
  <si>
    <t>1,557원</t>
  </si>
  <si>
    <t>7,791원</t>
  </si>
  <si>
    <t>79.0억원</t>
  </si>
  <si>
    <t>KG ETS</t>
  </si>
  <si>
    <t>741원</t>
  </si>
  <si>
    <t>7,757원</t>
  </si>
  <si>
    <t>287.8억원</t>
  </si>
  <si>
    <t>나스미디어</t>
  </si>
  <si>
    <t>2,383원</t>
  </si>
  <si>
    <t>17,832원</t>
  </si>
  <si>
    <t>371.7억원</t>
  </si>
  <si>
    <t>엑세스바이오</t>
  </si>
  <si>
    <t>1,400원</t>
  </si>
  <si>
    <t>2,305원</t>
  </si>
  <si>
    <t>721.2억원</t>
  </si>
  <si>
    <t>레고켐바이오</t>
  </si>
  <si>
    <t>-290원</t>
  </si>
  <si>
    <t>4,651원</t>
  </si>
  <si>
    <t>-267.7억원</t>
  </si>
  <si>
    <t>스타모빌리티</t>
  </si>
  <si>
    <t>-213,348원</t>
  </si>
  <si>
    <t>-153,866원</t>
  </si>
  <si>
    <t>-72.7억원</t>
  </si>
  <si>
    <t>윈팩</t>
  </si>
  <si>
    <t>137원</t>
  </si>
  <si>
    <t>1,357원</t>
  </si>
  <si>
    <t>203.5억원</t>
  </si>
  <si>
    <t>코렌텍</t>
  </si>
  <si>
    <t>3,789원</t>
  </si>
  <si>
    <t>67.9억원</t>
  </si>
  <si>
    <t>제로투세븐</t>
  </si>
  <si>
    <t>-31원</t>
  </si>
  <si>
    <t>3,666원</t>
  </si>
  <si>
    <t>57.0억원</t>
  </si>
  <si>
    <t>아이원스</t>
  </si>
  <si>
    <t>4,761원</t>
  </si>
  <si>
    <t>194.8억원</t>
  </si>
  <si>
    <t>우리이앤엘</t>
  </si>
  <si>
    <t>1,226원</t>
  </si>
  <si>
    <t>59.8억원</t>
  </si>
  <si>
    <t>아이센스</t>
  </si>
  <si>
    <t>1,954원</t>
  </si>
  <si>
    <t>16,145원</t>
  </si>
  <si>
    <t>413.7억원</t>
  </si>
  <si>
    <t>포티스</t>
  </si>
  <si>
    <t>-19원</t>
  </si>
  <si>
    <t>409원</t>
  </si>
  <si>
    <t>스킨앤스킨</t>
  </si>
  <si>
    <t>-202원</t>
  </si>
  <si>
    <t>-42.8억원</t>
  </si>
  <si>
    <t>SBI핀테크솔루션즈</t>
  </si>
  <si>
    <t>377원</t>
  </si>
  <si>
    <t>2,013원</t>
  </si>
  <si>
    <t>222.0억원</t>
  </si>
  <si>
    <t>우리로</t>
  </si>
  <si>
    <t>818원</t>
  </si>
  <si>
    <t>디젠스</t>
  </si>
  <si>
    <t>-186원</t>
  </si>
  <si>
    <t>398원</t>
  </si>
  <si>
    <t>68.1억원</t>
  </si>
  <si>
    <t>맥스로텍</t>
  </si>
  <si>
    <t>-769원</t>
  </si>
  <si>
    <t>371원</t>
  </si>
  <si>
    <t>-118.7억원</t>
  </si>
  <si>
    <t>와이엠씨</t>
  </si>
  <si>
    <t>378원</t>
  </si>
  <si>
    <t>4,557원</t>
  </si>
  <si>
    <t>155.5억원</t>
  </si>
  <si>
    <t>아바텍</t>
  </si>
  <si>
    <t>10,239원</t>
  </si>
  <si>
    <t>79.3억원</t>
  </si>
  <si>
    <t>코이즈</t>
  </si>
  <si>
    <t>-166원</t>
  </si>
  <si>
    <t>1,101원</t>
  </si>
  <si>
    <t>2.1억원</t>
  </si>
  <si>
    <t>나노스</t>
  </si>
  <si>
    <t>64.0억원</t>
  </si>
  <si>
    <t>엠씨넥스</t>
  </si>
  <si>
    <t>2,152원</t>
  </si>
  <si>
    <t>14,344원</t>
  </si>
  <si>
    <t>1,180.1억원</t>
  </si>
  <si>
    <t>네이블_</t>
  </si>
  <si>
    <t>88원</t>
  </si>
  <si>
    <t>3,837원</t>
  </si>
  <si>
    <t>8.4억원</t>
  </si>
  <si>
    <t>디지탈옵틱</t>
  </si>
  <si>
    <t>-5,217원</t>
  </si>
  <si>
    <t>1,097원</t>
  </si>
  <si>
    <t>-141.8억원</t>
  </si>
  <si>
    <t>피엔티</t>
  </si>
  <si>
    <t>1,679원</t>
  </si>
  <si>
    <t>6,048원</t>
  </si>
  <si>
    <t>586.7억원</t>
  </si>
  <si>
    <t>비아트론</t>
  </si>
  <si>
    <t>1,212원</t>
  </si>
  <si>
    <t>12,277원</t>
  </si>
  <si>
    <t>174.7억원</t>
  </si>
  <si>
    <t>빛샘전자</t>
  </si>
  <si>
    <t>186원</t>
  </si>
  <si>
    <t>10,556원</t>
  </si>
  <si>
    <t>21.6억원</t>
  </si>
  <si>
    <t>사람인에이치알</t>
  </si>
  <si>
    <t>1,862원</t>
  </si>
  <si>
    <t>11,286원</t>
  </si>
  <si>
    <t>273.0억원</t>
  </si>
  <si>
    <t>뉴로스</t>
  </si>
  <si>
    <t>-1,910원</t>
  </si>
  <si>
    <t>1,195원</t>
  </si>
  <si>
    <t>-174.2억원</t>
  </si>
  <si>
    <t>제룡산업</t>
  </si>
  <si>
    <t>6,155원</t>
  </si>
  <si>
    <t>34.8억원</t>
  </si>
  <si>
    <t>남화토건</t>
  </si>
  <si>
    <t>552원</t>
  </si>
  <si>
    <t>11,748원</t>
  </si>
  <si>
    <t>메지온</t>
  </si>
  <si>
    <t>-1,584원</t>
  </si>
  <si>
    <t>6,388원</t>
  </si>
  <si>
    <t>-61.0억원</t>
  </si>
  <si>
    <t>원익머트리얼즈</t>
  </si>
  <si>
    <t>2,628원</t>
  </si>
  <si>
    <t>26,857원</t>
  </si>
  <si>
    <t>693.4억원</t>
  </si>
  <si>
    <t>디엔에이링크</t>
  </si>
  <si>
    <t>-935원</t>
  </si>
  <si>
    <t>2,361원</t>
  </si>
  <si>
    <t>-59.2억원</t>
  </si>
  <si>
    <t>나이스디앤비</t>
  </si>
  <si>
    <t>4,052원</t>
  </si>
  <si>
    <t>178.0억원</t>
  </si>
  <si>
    <t>시큐브</t>
  </si>
  <si>
    <t>860원</t>
  </si>
  <si>
    <t>서암기계공업</t>
  </si>
  <si>
    <t>4,882원</t>
  </si>
  <si>
    <t>씨유메디칼</t>
  </si>
  <si>
    <t>-1,152원</t>
  </si>
  <si>
    <t>1,589원</t>
  </si>
  <si>
    <t>16.5억원</t>
  </si>
  <si>
    <t>키네마스터</t>
  </si>
  <si>
    <t>181원</t>
  </si>
  <si>
    <t>50.4억원</t>
  </si>
  <si>
    <t>비덴트</t>
  </si>
  <si>
    <t>592원</t>
  </si>
  <si>
    <t>7,345원</t>
  </si>
  <si>
    <t>-55.0억원</t>
  </si>
  <si>
    <t>신진에스엠</t>
  </si>
  <si>
    <t>8,050원</t>
  </si>
  <si>
    <t>44.5억원</t>
  </si>
  <si>
    <t>이엠넷</t>
  </si>
  <si>
    <t>317원</t>
  </si>
  <si>
    <t>2,861원</t>
  </si>
  <si>
    <t>88.3억원</t>
  </si>
  <si>
    <t>와이지엔터테인먼트</t>
  </si>
  <si>
    <t>19,232원</t>
  </si>
  <si>
    <t>219.2억원</t>
  </si>
  <si>
    <t>쎄미시스코</t>
  </si>
  <si>
    <t>-1,834원</t>
  </si>
  <si>
    <t>3,124원</t>
  </si>
  <si>
    <t>-57.2억원</t>
  </si>
  <si>
    <t>에이티세미콘</t>
  </si>
  <si>
    <t>-3,221원</t>
  </si>
  <si>
    <t>3,015원</t>
  </si>
  <si>
    <t>141.4억원</t>
  </si>
  <si>
    <t>테크윙</t>
  </si>
  <si>
    <t>1,659원</t>
  </si>
  <si>
    <t>10,812원</t>
  </si>
  <si>
    <t>470.6억원</t>
  </si>
  <si>
    <t>씨큐브</t>
  </si>
  <si>
    <t>6,369원</t>
  </si>
  <si>
    <t>72.7억원</t>
  </si>
  <si>
    <t>에스엠코어</t>
  </si>
  <si>
    <t>-32원</t>
  </si>
  <si>
    <t>3,483원</t>
  </si>
  <si>
    <t>씨엔플러스</t>
  </si>
  <si>
    <t>-44원</t>
  </si>
  <si>
    <t>172원</t>
  </si>
  <si>
    <t>19.5억원</t>
  </si>
  <si>
    <t>케이맥</t>
  </si>
  <si>
    <t>780원</t>
  </si>
  <si>
    <t>-107.0억원</t>
  </si>
  <si>
    <t>로보스타</t>
  </si>
  <si>
    <t>-1,356원</t>
  </si>
  <si>
    <t>8,601원</t>
  </si>
  <si>
    <t>-96.5억원</t>
  </si>
  <si>
    <t>대한과학</t>
  </si>
  <si>
    <t>3,921원</t>
  </si>
  <si>
    <t>54.3억원</t>
  </si>
  <si>
    <t>원익피앤이</t>
  </si>
  <si>
    <t>1,262원</t>
  </si>
  <si>
    <t>7,095원</t>
  </si>
  <si>
    <t>223.9억원</t>
  </si>
  <si>
    <t>아이디스</t>
  </si>
  <si>
    <t>15,644원</t>
  </si>
  <si>
    <t>230.7억원</t>
  </si>
  <si>
    <t>제이씨케미칼</t>
  </si>
  <si>
    <t>352원</t>
  </si>
  <si>
    <t>4,608원</t>
  </si>
  <si>
    <t>284.0억원</t>
  </si>
  <si>
    <t>아이씨디</t>
  </si>
  <si>
    <t>1,883원</t>
  </si>
  <si>
    <t>10,655원</t>
  </si>
  <si>
    <t>568.2억원</t>
  </si>
  <si>
    <t>제닉</t>
  </si>
  <si>
    <t>-622원</t>
  </si>
  <si>
    <t>3,257원</t>
  </si>
  <si>
    <t>40.7억원</t>
  </si>
  <si>
    <t>시티랩스</t>
  </si>
  <si>
    <t>-119원</t>
  </si>
  <si>
    <t>435원</t>
  </si>
  <si>
    <t>상아프론테크</t>
  </si>
  <si>
    <t>9,873원</t>
  </si>
  <si>
    <t>167.9억원</t>
  </si>
  <si>
    <t>나이벡</t>
  </si>
  <si>
    <t>-367원</t>
  </si>
  <si>
    <t>3,215원</t>
  </si>
  <si>
    <t>-9.6억원</t>
  </si>
  <si>
    <t>옵티시스</t>
  </si>
  <si>
    <t>271원</t>
  </si>
  <si>
    <t>8,015원</t>
  </si>
  <si>
    <t>26.1억원</t>
  </si>
  <si>
    <t>대양전기공업</t>
  </si>
  <si>
    <t>1,446원</t>
  </si>
  <si>
    <t>23,584원</t>
  </si>
  <si>
    <t>216.1억원</t>
  </si>
  <si>
    <t>서연탑메탈</t>
  </si>
  <si>
    <t>307원</t>
  </si>
  <si>
    <t>5,898원</t>
  </si>
  <si>
    <t>넥스트아이</t>
  </si>
  <si>
    <t>557원</t>
  </si>
  <si>
    <t>1,564원</t>
  </si>
  <si>
    <t>-93.3억원</t>
  </si>
  <si>
    <t>스카이이앤엠</t>
  </si>
  <si>
    <t>-853원</t>
  </si>
  <si>
    <t>516원</t>
  </si>
  <si>
    <t>-134.2억원</t>
  </si>
  <si>
    <t>엘아이에스</t>
  </si>
  <si>
    <t>156원</t>
  </si>
  <si>
    <t>2,801원</t>
  </si>
  <si>
    <t>86.2억원</t>
  </si>
  <si>
    <t>KMH</t>
  </si>
  <si>
    <t>5,865원</t>
  </si>
  <si>
    <t>913.4억원</t>
  </si>
  <si>
    <t>골프존뉴딘홀딩스</t>
  </si>
  <si>
    <t>658원</t>
  </si>
  <si>
    <t>10,968원</t>
  </si>
  <si>
    <t>474.7억원</t>
  </si>
  <si>
    <t>윈스</t>
  </si>
  <si>
    <t>1,499원</t>
  </si>
  <si>
    <t>11,570원</t>
  </si>
  <si>
    <t>233.0억원</t>
  </si>
  <si>
    <t>하림</t>
  </si>
  <si>
    <t>2,676원</t>
  </si>
  <si>
    <t>733.4억원</t>
  </si>
  <si>
    <t>이퓨쳐</t>
  </si>
  <si>
    <t>113원</t>
  </si>
  <si>
    <t>4,155원</t>
  </si>
  <si>
    <t>티케이케미칼</t>
  </si>
  <si>
    <t>3,099원</t>
  </si>
  <si>
    <t>-88.3억원</t>
  </si>
  <si>
    <t>부스타</t>
  </si>
  <si>
    <t>649원</t>
  </si>
  <si>
    <t>9,525원</t>
  </si>
  <si>
    <t>70.4억원</t>
  </si>
  <si>
    <t>나노신소재</t>
  </si>
  <si>
    <t>151원</t>
  </si>
  <si>
    <t>8,670원</t>
  </si>
  <si>
    <t>43.0억원</t>
  </si>
  <si>
    <t>케이아이엔엑스</t>
  </si>
  <si>
    <t>3,056원</t>
  </si>
  <si>
    <t>22,417원</t>
  </si>
  <si>
    <t>296.0억원</t>
  </si>
  <si>
    <t>티피씨글로벌</t>
  </si>
  <si>
    <t>219원</t>
  </si>
  <si>
    <t>5,620원</t>
  </si>
  <si>
    <t>46.2억원</t>
  </si>
  <si>
    <t>딜리</t>
  </si>
  <si>
    <t>1,990원</t>
  </si>
  <si>
    <t>엘비세미콘</t>
  </si>
  <si>
    <t>618원</t>
  </si>
  <si>
    <t>3,977원</t>
  </si>
  <si>
    <t>1,008.2억원</t>
  </si>
  <si>
    <t>제이엔케이히터</t>
  </si>
  <si>
    <t>95원</t>
  </si>
  <si>
    <t>4,425원</t>
  </si>
  <si>
    <t>블루콤</t>
  </si>
  <si>
    <t>-29원</t>
  </si>
  <si>
    <t>9,149원</t>
  </si>
  <si>
    <t>-5.4억원</t>
  </si>
  <si>
    <t>인트론바이오</t>
  </si>
  <si>
    <t>2,581원</t>
  </si>
  <si>
    <t>173.1억원</t>
  </si>
  <si>
    <t>다나와</t>
  </si>
  <si>
    <t>10,554원</t>
  </si>
  <si>
    <t>407.3억원</t>
  </si>
  <si>
    <t>알서포트</t>
  </si>
  <si>
    <t>-24원</t>
  </si>
  <si>
    <t>201.9억원</t>
  </si>
  <si>
    <t>인텍플러스</t>
  </si>
  <si>
    <t>733원</t>
  </si>
  <si>
    <t>2,510원</t>
  </si>
  <si>
    <t>78.6억원</t>
  </si>
  <si>
    <t>티에스이</t>
  </si>
  <si>
    <t>2,453원</t>
  </si>
  <si>
    <t>18,376원</t>
  </si>
  <si>
    <t>602.7억원</t>
  </si>
  <si>
    <t>액트</t>
  </si>
  <si>
    <t>-11.3억원</t>
  </si>
  <si>
    <t>대정화금</t>
  </si>
  <si>
    <t>1,254원</t>
  </si>
  <si>
    <t>17,978원</t>
  </si>
  <si>
    <t>114.9억원</t>
  </si>
  <si>
    <t>피제이메탈</t>
  </si>
  <si>
    <t>191원</t>
  </si>
  <si>
    <t>1,719원</t>
  </si>
  <si>
    <t>89.2억원</t>
  </si>
  <si>
    <t>디에이치피코리아</t>
  </si>
  <si>
    <t>870원</t>
  </si>
  <si>
    <t>7,411원</t>
  </si>
  <si>
    <t>180.9억원</t>
  </si>
  <si>
    <t>에이루트</t>
  </si>
  <si>
    <t>-2,785원</t>
  </si>
  <si>
    <t>8,511원</t>
  </si>
  <si>
    <t>티비씨</t>
  </si>
  <si>
    <t>1,199원</t>
  </si>
  <si>
    <t>시그네틱스</t>
  </si>
  <si>
    <t>-436원</t>
  </si>
  <si>
    <t>1,241원</t>
  </si>
  <si>
    <t>한국전자인증</t>
  </si>
  <si>
    <t>123원</t>
  </si>
  <si>
    <t>2,129원</t>
  </si>
  <si>
    <t>56.1억원</t>
  </si>
  <si>
    <t>디케이락</t>
  </si>
  <si>
    <t>10,814원</t>
  </si>
  <si>
    <t>47.9억원</t>
  </si>
  <si>
    <t>코프라</t>
  </si>
  <si>
    <t>603원</t>
  </si>
  <si>
    <t>145.2억원</t>
  </si>
  <si>
    <t>선데이토즈</t>
  </si>
  <si>
    <t>1,530원</t>
  </si>
  <si>
    <t>16,665원</t>
  </si>
  <si>
    <t>151.7억원</t>
  </si>
  <si>
    <t>KH 일렉트론</t>
  </si>
  <si>
    <t>-625원</t>
  </si>
  <si>
    <t>1,150원</t>
  </si>
  <si>
    <t>-109.5억원</t>
  </si>
  <si>
    <t>아나패스</t>
  </si>
  <si>
    <t>-4,785원</t>
  </si>
  <si>
    <t>1,753원</t>
  </si>
  <si>
    <t>-173.5억원</t>
  </si>
  <si>
    <t>KNN</t>
  </si>
  <si>
    <t>46원</t>
  </si>
  <si>
    <t>1,506원</t>
  </si>
  <si>
    <t>104.0억원</t>
  </si>
  <si>
    <t>누리플랜</t>
  </si>
  <si>
    <t>495원</t>
  </si>
  <si>
    <t>4,843원</t>
  </si>
  <si>
    <t>89.4억원</t>
  </si>
  <si>
    <t>아이텍</t>
  </si>
  <si>
    <t>-453원</t>
  </si>
  <si>
    <t>5,477원</t>
  </si>
  <si>
    <t>142.4억원</t>
  </si>
  <si>
    <t>인화정공</t>
  </si>
  <si>
    <t>3,410원</t>
  </si>
  <si>
    <t>17,907원</t>
  </si>
  <si>
    <t>71.3억원</t>
  </si>
  <si>
    <t>코렌</t>
  </si>
  <si>
    <t>-837원</t>
  </si>
  <si>
    <t>300원</t>
  </si>
  <si>
    <t>-169.3억원</t>
  </si>
  <si>
    <t>아이씨케이</t>
  </si>
  <si>
    <t>-103원</t>
  </si>
  <si>
    <t>511원</t>
  </si>
  <si>
    <t>-23.1억원</t>
  </si>
  <si>
    <t>한일진공</t>
  </si>
  <si>
    <t>173원</t>
  </si>
  <si>
    <t>1,761원</t>
  </si>
  <si>
    <t>-68.9억원</t>
  </si>
  <si>
    <t>알파홀딩스</t>
  </si>
  <si>
    <t>-213원</t>
  </si>
  <si>
    <t>3,844원</t>
  </si>
  <si>
    <t>-52.5억원</t>
  </si>
  <si>
    <t>포메탈</t>
  </si>
  <si>
    <t>3,863원</t>
  </si>
  <si>
    <t>42.6억원</t>
  </si>
  <si>
    <t>다원시스</t>
  </si>
  <si>
    <t>8,062원</t>
  </si>
  <si>
    <t>362.9억원</t>
  </si>
  <si>
    <t>씨젠</t>
  </si>
  <si>
    <t>9,617원</t>
  </si>
  <si>
    <t>12,414원</t>
  </si>
  <si>
    <t>6,926.9억원</t>
  </si>
  <si>
    <t>와이솔</t>
  </si>
  <si>
    <t>12,195원</t>
  </si>
  <si>
    <t>761.0억원</t>
  </si>
  <si>
    <t>하이비젼시스템</t>
  </si>
  <si>
    <t>9,597원</t>
  </si>
  <si>
    <t>147.0억원</t>
  </si>
  <si>
    <t>화신정공</t>
  </si>
  <si>
    <t>133원</t>
  </si>
  <si>
    <t>2,446원</t>
  </si>
  <si>
    <t>코리아에프티</t>
  </si>
  <si>
    <t>132원</t>
  </si>
  <si>
    <t>4,388원</t>
  </si>
  <si>
    <t>280.9억원</t>
  </si>
  <si>
    <t>엠에스오토텍</t>
  </si>
  <si>
    <t>-2,693원</t>
  </si>
  <si>
    <t>1,375원</t>
  </si>
  <si>
    <t>895.8억원</t>
  </si>
  <si>
    <t>이글루시큐리티</t>
  </si>
  <si>
    <t>5,427원</t>
  </si>
  <si>
    <t>67.2억원</t>
  </si>
  <si>
    <t>인터로조</t>
  </si>
  <si>
    <t>961원</t>
  </si>
  <si>
    <t>11,729원</t>
  </si>
  <si>
    <t>228.5억원</t>
  </si>
  <si>
    <t>하이텍팜</t>
  </si>
  <si>
    <t>-445원</t>
  </si>
  <si>
    <t>13,422원</t>
  </si>
  <si>
    <t>크루셜텍</t>
  </si>
  <si>
    <t>-1,067원</t>
  </si>
  <si>
    <t>1,950원</t>
  </si>
  <si>
    <t>-164.3억원</t>
  </si>
  <si>
    <t>에스디시스템</t>
  </si>
  <si>
    <t>-232원</t>
  </si>
  <si>
    <t>646원</t>
  </si>
  <si>
    <t>-3.5억원</t>
  </si>
  <si>
    <t>알톤스포츠</t>
  </si>
  <si>
    <t>1,711원</t>
  </si>
  <si>
    <t>54.2억원</t>
  </si>
  <si>
    <t>유비벨록스</t>
  </si>
  <si>
    <t>1,001원</t>
  </si>
  <si>
    <t>12,186원</t>
  </si>
  <si>
    <t>305.0억원</t>
  </si>
  <si>
    <t>지유온</t>
  </si>
  <si>
    <t>-145원</t>
  </si>
  <si>
    <t>565원</t>
  </si>
  <si>
    <t>-26.9억원</t>
  </si>
  <si>
    <t>오르비텍</t>
  </si>
  <si>
    <t>-887원</t>
  </si>
  <si>
    <t>2,005원</t>
  </si>
  <si>
    <t>엑스큐어</t>
  </si>
  <si>
    <t>-114원</t>
  </si>
  <si>
    <t>3,033원</t>
  </si>
  <si>
    <t>실리콘웍스</t>
  </si>
  <si>
    <t>4,459원</t>
  </si>
  <si>
    <t>32,727원</t>
  </si>
  <si>
    <t>1,100.3억원</t>
  </si>
  <si>
    <t>투비소프트</t>
  </si>
  <si>
    <t>34.4억원</t>
  </si>
  <si>
    <t>인피니트헬스케어</t>
  </si>
  <si>
    <t>3,740원</t>
  </si>
  <si>
    <t>94.1억원</t>
  </si>
  <si>
    <t>모바일리더</t>
  </si>
  <si>
    <t>1,533원</t>
  </si>
  <si>
    <t>13,245원</t>
  </si>
  <si>
    <t>서진오토모티브</t>
  </si>
  <si>
    <t>-694원</t>
  </si>
  <si>
    <t>743.4억원</t>
  </si>
  <si>
    <t>이스트아시아홀딩스</t>
  </si>
  <si>
    <t>뉴프라이드</t>
  </si>
  <si>
    <t>-1,747원</t>
  </si>
  <si>
    <t>1,698원</t>
  </si>
  <si>
    <t>-5.7억원</t>
  </si>
  <si>
    <t>케이씨에스</t>
  </si>
  <si>
    <t>씨케이에이치</t>
  </si>
  <si>
    <t>-892원</t>
  </si>
  <si>
    <t>3,201원</t>
  </si>
  <si>
    <t>-479.9억원</t>
  </si>
  <si>
    <t>지트리비앤티</t>
  </si>
  <si>
    <t>3,354원</t>
  </si>
  <si>
    <t>-105.7억원</t>
  </si>
  <si>
    <t>삼기</t>
  </si>
  <si>
    <t>-196원</t>
  </si>
  <si>
    <t>3,395원</t>
  </si>
  <si>
    <t>398.6억원</t>
  </si>
  <si>
    <t>이미지스</t>
  </si>
  <si>
    <t>982원</t>
  </si>
  <si>
    <t>-27.0억원</t>
  </si>
  <si>
    <t>인포바인</t>
  </si>
  <si>
    <t>2,072원</t>
  </si>
  <si>
    <t>41,610원</t>
  </si>
  <si>
    <t>하이소닉</t>
  </si>
  <si>
    <t>-438원</t>
  </si>
  <si>
    <t>-41.6억원</t>
  </si>
  <si>
    <t>모베이스</t>
  </si>
  <si>
    <t>-533원</t>
  </si>
  <si>
    <t>10,731원</t>
  </si>
  <si>
    <t>626.6억원</t>
  </si>
  <si>
    <t>지스마트글로벌</t>
  </si>
  <si>
    <t>-8,062원</t>
  </si>
  <si>
    <t>4,177원</t>
  </si>
  <si>
    <t>-614.3억원</t>
  </si>
  <si>
    <t>스타플렉스</t>
  </si>
  <si>
    <t>-954원</t>
  </si>
  <si>
    <t>8,480원</t>
  </si>
  <si>
    <t>-11.2억원</t>
  </si>
  <si>
    <t>우리넷</t>
  </si>
  <si>
    <t>-1,277원</t>
  </si>
  <si>
    <t>6,539원</t>
  </si>
  <si>
    <t>-23.6억원</t>
  </si>
  <si>
    <t>아세아텍</t>
  </si>
  <si>
    <t>56원</t>
  </si>
  <si>
    <t>6,057원</t>
  </si>
  <si>
    <t>66.0억원</t>
  </si>
  <si>
    <t>우노앤컴퍼니</t>
  </si>
  <si>
    <t>136원</t>
  </si>
  <si>
    <t>5,733원</t>
  </si>
  <si>
    <t>66.4억원</t>
  </si>
  <si>
    <t>코디</t>
  </si>
  <si>
    <t>-142원</t>
  </si>
  <si>
    <t>1,488원</t>
  </si>
  <si>
    <t>글로벌에스엠</t>
  </si>
  <si>
    <t>27원</t>
  </si>
  <si>
    <t>1,567원</t>
  </si>
  <si>
    <t>116.5억원</t>
  </si>
  <si>
    <t>ITX-AI</t>
  </si>
  <si>
    <t>-158원</t>
  </si>
  <si>
    <t>799원</t>
  </si>
  <si>
    <t>-2.7억원</t>
  </si>
  <si>
    <t>KPX생명과학</t>
  </si>
  <si>
    <t>-71원</t>
  </si>
  <si>
    <t>3,958원</t>
  </si>
  <si>
    <t>7.6억원</t>
  </si>
  <si>
    <t>디와이피엔에프</t>
  </si>
  <si>
    <t>2,423원</t>
  </si>
  <si>
    <t>9,541원</t>
  </si>
  <si>
    <t>347.1억원</t>
  </si>
  <si>
    <t>멜파스</t>
  </si>
  <si>
    <t>-459원</t>
  </si>
  <si>
    <t>1,009원</t>
  </si>
  <si>
    <t>18.3억원</t>
  </si>
  <si>
    <t>위메이드</t>
  </si>
  <si>
    <t>15,291원</t>
  </si>
  <si>
    <t>-95.6억원</t>
  </si>
  <si>
    <t>셀바스AI</t>
  </si>
  <si>
    <t>185원</t>
  </si>
  <si>
    <t>1,628원</t>
  </si>
  <si>
    <t>21.0억원</t>
  </si>
  <si>
    <t>에스앤씨엔진그룹</t>
  </si>
  <si>
    <t>45원</t>
  </si>
  <si>
    <t>3,554원</t>
  </si>
  <si>
    <t>356.3억원</t>
  </si>
  <si>
    <t>이원컴포텍</t>
  </si>
  <si>
    <t>-871원</t>
  </si>
  <si>
    <t>573원</t>
  </si>
  <si>
    <t>-33.6억원</t>
  </si>
  <si>
    <t>강원</t>
  </si>
  <si>
    <t>-685원</t>
  </si>
  <si>
    <t>942원</t>
  </si>
  <si>
    <t>-80.4억원</t>
  </si>
  <si>
    <t>휴맥스</t>
  </si>
  <si>
    <t>-3,196원</t>
  </si>
  <si>
    <t>10,536원</t>
  </si>
  <si>
    <t>381.8억원</t>
  </si>
  <si>
    <t>에이프로젠 H&amp;G</t>
  </si>
  <si>
    <t>1,299원</t>
  </si>
  <si>
    <t>-16.1억원</t>
  </si>
  <si>
    <t>동방선기</t>
  </si>
  <si>
    <t>-69원</t>
  </si>
  <si>
    <t>2,049원</t>
  </si>
  <si>
    <t>상상인인더스트리</t>
  </si>
  <si>
    <t>22원</t>
  </si>
  <si>
    <t>14.9억원</t>
  </si>
  <si>
    <t>진매트릭스</t>
  </si>
  <si>
    <t>413원</t>
  </si>
  <si>
    <t>1,673원</t>
  </si>
  <si>
    <t>25.8억원</t>
  </si>
  <si>
    <t>비츠로셀</t>
  </si>
  <si>
    <t>656원</t>
  </si>
  <si>
    <t>7,235원</t>
  </si>
  <si>
    <t>278.9억원</t>
  </si>
  <si>
    <t>한스바이오메드</t>
  </si>
  <si>
    <t>-1,796원</t>
  </si>
  <si>
    <t>6,026원</t>
  </si>
  <si>
    <t>NHN벅스</t>
  </si>
  <si>
    <t>-250원</t>
  </si>
  <si>
    <t>4,857원</t>
  </si>
  <si>
    <t>32.6억원</t>
  </si>
  <si>
    <t>아이앤씨</t>
  </si>
  <si>
    <t>-347원</t>
  </si>
  <si>
    <t>-30.6억원</t>
  </si>
  <si>
    <t>케이엔더블유</t>
  </si>
  <si>
    <t>-1,280원</t>
  </si>
  <si>
    <t>4,311원</t>
  </si>
  <si>
    <t>-62.0억원</t>
  </si>
  <si>
    <t>디에스케이</t>
  </si>
  <si>
    <t>-746원</t>
  </si>
  <si>
    <t>4,810원</t>
  </si>
  <si>
    <t>-108.3억원</t>
  </si>
  <si>
    <t>제넥신</t>
  </si>
  <si>
    <t>21,686원</t>
  </si>
  <si>
    <t>-362.4억원</t>
  </si>
  <si>
    <t>톱텍</t>
  </si>
  <si>
    <t>10,064원</t>
  </si>
  <si>
    <t>381.3억원</t>
  </si>
  <si>
    <t>동국S&amp;C</t>
  </si>
  <si>
    <t>4,668원</t>
  </si>
  <si>
    <t>176.3억원</t>
  </si>
  <si>
    <t>에스앤더블류</t>
  </si>
  <si>
    <t>87원</t>
  </si>
  <si>
    <t>5,522원</t>
  </si>
  <si>
    <t>4.9억원</t>
  </si>
  <si>
    <t>게임빌</t>
  </si>
  <si>
    <t>3,067원</t>
  </si>
  <si>
    <t>42,823원</t>
  </si>
  <si>
    <t>294.2억원</t>
  </si>
  <si>
    <t>동일금속</t>
  </si>
  <si>
    <t>949원</t>
  </si>
  <si>
    <t>19,962원</t>
  </si>
  <si>
    <t>55.9억원</t>
  </si>
  <si>
    <t>어보브반도체</t>
  </si>
  <si>
    <t>804원</t>
  </si>
  <si>
    <t>6,130원</t>
  </si>
  <si>
    <t>221.3억원</t>
  </si>
  <si>
    <t>위메이드맥스</t>
  </si>
  <si>
    <t>-986원</t>
  </si>
  <si>
    <t>1,529원</t>
  </si>
  <si>
    <t>-35.5억원</t>
  </si>
  <si>
    <t>이엔에프테크놀로지</t>
  </si>
  <si>
    <t>3,245원</t>
  </si>
  <si>
    <t>21,710원</t>
  </si>
  <si>
    <t>923.5억원</t>
  </si>
  <si>
    <t>스맥</t>
  </si>
  <si>
    <t>-1,022원</t>
  </si>
  <si>
    <t>2,686원</t>
  </si>
  <si>
    <t>-137.3억원</t>
  </si>
  <si>
    <t>SDN</t>
  </si>
  <si>
    <t>31.9억원</t>
  </si>
  <si>
    <t>한국정밀기계</t>
  </si>
  <si>
    <t>-1,543원</t>
  </si>
  <si>
    <t>5,154원</t>
  </si>
  <si>
    <t>-119.7억원</t>
  </si>
  <si>
    <t>흥국</t>
  </si>
  <si>
    <t>954원</t>
  </si>
  <si>
    <t>6,410원</t>
  </si>
  <si>
    <t>우림기계</t>
  </si>
  <si>
    <t>-589원</t>
  </si>
  <si>
    <t>5,991원</t>
  </si>
  <si>
    <t>57.9억원</t>
  </si>
  <si>
    <t>티플랙스</t>
  </si>
  <si>
    <t>4,176원</t>
  </si>
  <si>
    <t>65.1억원</t>
  </si>
  <si>
    <t>에스티오</t>
  </si>
  <si>
    <t>-216원</t>
  </si>
  <si>
    <t>2,507원</t>
  </si>
  <si>
    <t>24.9억원</t>
  </si>
  <si>
    <t>에이테크솔루션</t>
  </si>
  <si>
    <t>281원</t>
  </si>
  <si>
    <t>7,314원</t>
  </si>
  <si>
    <t>에스앤에스텍</t>
  </si>
  <si>
    <t>539원</t>
  </si>
  <si>
    <t>7,896원</t>
  </si>
  <si>
    <t>196.9억원</t>
  </si>
  <si>
    <t>뷰웍스</t>
  </si>
  <si>
    <t>2,289원</t>
  </si>
  <si>
    <t>18,019원</t>
  </si>
  <si>
    <t>329.2억원</t>
  </si>
  <si>
    <t>코오롱생명과학</t>
  </si>
  <si>
    <t>-3,785원</t>
  </si>
  <si>
    <t>5,084원</t>
  </si>
  <si>
    <t>-128.1억원</t>
  </si>
  <si>
    <t>엔시트론</t>
  </si>
  <si>
    <t>-246원</t>
  </si>
  <si>
    <t>-13.0억원</t>
  </si>
  <si>
    <t>파인테크닉스</t>
  </si>
  <si>
    <t>126원</t>
  </si>
  <si>
    <t>1,409원</t>
  </si>
  <si>
    <t>188.9억원</t>
  </si>
  <si>
    <t>이수앱지스</t>
  </si>
  <si>
    <t>-730원</t>
  </si>
  <si>
    <t>1,542원</t>
  </si>
  <si>
    <t>-82.6억원</t>
  </si>
  <si>
    <t>대성파인텍</t>
  </si>
  <si>
    <t>1,755원</t>
  </si>
  <si>
    <t>36.0억원</t>
  </si>
  <si>
    <t>유비쿼스홀딩스</t>
  </si>
  <si>
    <t>12,591원</t>
  </si>
  <si>
    <t>242.6억원</t>
  </si>
  <si>
    <t>메디톡스</t>
  </si>
  <si>
    <t>-4,728원</t>
  </si>
  <si>
    <t>40,491원</t>
  </si>
  <si>
    <t>-184.7억원</t>
  </si>
  <si>
    <t>엠게임</t>
  </si>
  <si>
    <t>348원</t>
  </si>
  <si>
    <t>128.1억원</t>
  </si>
  <si>
    <t>아이컴포넌트</t>
  </si>
  <si>
    <t>4,156원</t>
  </si>
  <si>
    <t>에이치엘비생명과학</t>
  </si>
  <si>
    <t>-593원</t>
  </si>
  <si>
    <t>3,051원</t>
  </si>
  <si>
    <t>-58.1억원</t>
  </si>
  <si>
    <t>이크레더블</t>
  </si>
  <si>
    <t>1,084원</t>
  </si>
  <si>
    <t>4,804원</t>
  </si>
  <si>
    <t>186.9억원</t>
  </si>
  <si>
    <t>세운메디칼</t>
  </si>
  <si>
    <t>2,356원</t>
  </si>
  <si>
    <t>마이크로컨텍솔</t>
  </si>
  <si>
    <t>135원</t>
  </si>
  <si>
    <t>4,134원</t>
  </si>
  <si>
    <t>이엠앤아이</t>
  </si>
  <si>
    <t>-18.0억원</t>
  </si>
  <si>
    <t>삼강엠앤티</t>
  </si>
  <si>
    <t>270원</t>
  </si>
  <si>
    <t>4,805원</t>
  </si>
  <si>
    <t>484.3억원</t>
  </si>
  <si>
    <t>아이엠</t>
  </si>
  <si>
    <t>-296원</t>
  </si>
  <si>
    <t>웰크론한텍</t>
  </si>
  <si>
    <t>3,321원</t>
  </si>
  <si>
    <t>49.4억원</t>
  </si>
  <si>
    <t>코리아에스이</t>
  </si>
  <si>
    <t>-234원</t>
  </si>
  <si>
    <t>1,504원</t>
  </si>
  <si>
    <t>-17.7억원</t>
  </si>
  <si>
    <t>슈프리마에이치큐</t>
  </si>
  <si>
    <t>638원</t>
  </si>
  <si>
    <t>16,190원</t>
  </si>
  <si>
    <t>서울옥션</t>
  </si>
  <si>
    <t>-161원</t>
  </si>
  <si>
    <t>이스트소프트</t>
  </si>
  <si>
    <t>619원</t>
  </si>
  <si>
    <t>4,610원</t>
  </si>
  <si>
    <t>91.3억원</t>
  </si>
  <si>
    <t>청담러닝</t>
  </si>
  <si>
    <t>882원</t>
  </si>
  <si>
    <t>10,785원</t>
  </si>
  <si>
    <t>379.0억원</t>
  </si>
  <si>
    <t>월덱스</t>
  </si>
  <si>
    <t>1,321원</t>
  </si>
  <si>
    <t>6,600원</t>
  </si>
  <si>
    <t>427.2억원</t>
  </si>
  <si>
    <t>쎄트렉아이</t>
  </si>
  <si>
    <t>1,631원</t>
  </si>
  <si>
    <t>10,211원</t>
  </si>
  <si>
    <t>246.6억원</t>
  </si>
  <si>
    <t>브리지텍</t>
  </si>
  <si>
    <t>72원</t>
  </si>
  <si>
    <t>2,922원</t>
  </si>
  <si>
    <t>43.6억원</t>
  </si>
  <si>
    <t>고영</t>
  </si>
  <si>
    <t>3,640원</t>
  </si>
  <si>
    <t>274.4억원</t>
  </si>
  <si>
    <t>조이시티</t>
  </si>
  <si>
    <t>1,793원</t>
  </si>
  <si>
    <t>242.0억원</t>
  </si>
  <si>
    <t>우진비앤지</t>
  </si>
  <si>
    <t>28.1억원</t>
  </si>
  <si>
    <t>테스</t>
  </si>
  <si>
    <t>1,519원</t>
  </si>
  <si>
    <t>12,521원</t>
  </si>
  <si>
    <t>365.2억원</t>
  </si>
  <si>
    <t>예스24</t>
  </si>
  <si>
    <t>9,620원</t>
  </si>
  <si>
    <t>205.3억원</t>
  </si>
  <si>
    <t>엘디티</t>
  </si>
  <si>
    <t>202원</t>
  </si>
  <si>
    <t>1,682원</t>
  </si>
  <si>
    <t>20.9억원</t>
  </si>
  <si>
    <t>메타바이오메드</t>
  </si>
  <si>
    <t>-172원</t>
  </si>
  <si>
    <t>2,095원</t>
  </si>
  <si>
    <t>59.4억원</t>
  </si>
  <si>
    <t>효성오앤비</t>
  </si>
  <si>
    <t>188원</t>
  </si>
  <si>
    <t>7,913원</t>
  </si>
  <si>
    <t>이엠네트웍스</t>
  </si>
  <si>
    <t>-77,364원</t>
  </si>
  <si>
    <t>-72.1억원</t>
  </si>
  <si>
    <t>텔레필드</t>
  </si>
  <si>
    <t>-745원</t>
  </si>
  <si>
    <t>2,389원</t>
  </si>
  <si>
    <t>-38.6억원</t>
  </si>
  <si>
    <t>이트론</t>
  </si>
  <si>
    <t>-26원</t>
  </si>
  <si>
    <t>152원</t>
  </si>
  <si>
    <t>7.9억원</t>
  </si>
  <si>
    <t>에스맥</t>
  </si>
  <si>
    <t>1,125원</t>
  </si>
  <si>
    <t>249.9억원</t>
  </si>
  <si>
    <t>에스코넥</t>
  </si>
  <si>
    <t>-630원</t>
  </si>
  <si>
    <t>-131.1억원</t>
  </si>
  <si>
    <t>일신바이오</t>
  </si>
  <si>
    <t>90원</t>
  </si>
  <si>
    <t>62.0억원</t>
  </si>
  <si>
    <t>서원인텍</t>
  </si>
  <si>
    <t>901원</t>
  </si>
  <si>
    <t>9,238원</t>
  </si>
  <si>
    <t>245.7억원</t>
  </si>
  <si>
    <t>이씨에스</t>
  </si>
  <si>
    <t>3,645원</t>
  </si>
  <si>
    <t>대창솔루션</t>
  </si>
  <si>
    <t>-165원</t>
  </si>
  <si>
    <t>-63.9억원</t>
  </si>
  <si>
    <t>아이에스이커머스</t>
  </si>
  <si>
    <t>-368원</t>
  </si>
  <si>
    <t>1,636원</t>
  </si>
  <si>
    <t>10.9억원</t>
  </si>
  <si>
    <t>알에프세미</t>
  </si>
  <si>
    <t>-2,352원</t>
  </si>
  <si>
    <t>4,016원</t>
  </si>
  <si>
    <t>-138.6억원</t>
  </si>
  <si>
    <t>디엔에프</t>
  </si>
  <si>
    <t>1,396원</t>
  </si>
  <si>
    <t>10,501원</t>
  </si>
  <si>
    <t>174.9억원</t>
  </si>
  <si>
    <t>일진파워</t>
  </si>
  <si>
    <t>707원</t>
  </si>
  <si>
    <t>6,824원</t>
  </si>
  <si>
    <t>155.6억원</t>
  </si>
  <si>
    <t>비엠티</t>
  </si>
  <si>
    <t>8,974원</t>
  </si>
  <si>
    <t>94.5억원</t>
  </si>
  <si>
    <t>이엠코리아</t>
  </si>
  <si>
    <t>2,082원</t>
  </si>
  <si>
    <t>33.9억원</t>
  </si>
  <si>
    <t>현우산업</t>
  </si>
  <si>
    <t>73원</t>
  </si>
  <si>
    <t>5,005원</t>
  </si>
  <si>
    <t>62.6억원</t>
  </si>
  <si>
    <t>다믈멀티미디어</t>
  </si>
  <si>
    <t>-101원</t>
  </si>
  <si>
    <t>1,956원</t>
  </si>
  <si>
    <t>2.9억원</t>
  </si>
  <si>
    <t>에스에너지</t>
  </si>
  <si>
    <t>-1,430원</t>
  </si>
  <si>
    <t>6,878원</t>
  </si>
  <si>
    <t>6.4억원</t>
  </si>
  <si>
    <t>성우전자</t>
  </si>
  <si>
    <t>-230원</t>
  </si>
  <si>
    <t>6,409원</t>
  </si>
  <si>
    <t>58.4억원</t>
  </si>
  <si>
    <t>엘엠에스</t>
  </si>
  <si>
    <t>-2,076원</t>
  </si>
  <si>
    <t>15,597원</t>
  </si>
  <si>
    <t>-41.0억원</t>
  </si>
  <si>
    <t>제이엠티</t>
  </si>
  <si>
    <t>3,456원</t>
  </si>
  <si>
    <t>160.9억원</t>
  </si>
  <si>
    <t>오디텍</t>
  </si>
  <si>
    <t>468원</t>
  </si>
  <si>
    <t>11,121원</t>
  </si>
  <si>
    <t>ISC</t>
  </si>
  <si>
    <t>12,419원</t>
  </si>
  <si>
    <t>269.1억원</t>
  </si>
  <si>
    <t>네오티스</t>
  </si>
  <si>
    <t>17원</t>
  </si>
  <si>
    <t>3,932원</t>
  </si>
  <si>
    <t>미래나노텍</t>
  </si>
  <si>
    <t>8,676원</t>
  </si>
  <si>
    <t>426.7억원</t>
  </si>
  <si>
    <t>상보</t>
  </si>
  <si>
    <t>724원</t>
  </si>
  <si>
    <t>112.4억원</t>
  </si>
  <si>
    <t>바이오톡스텍</t>
  </si>
  <si>
    <t>2,297원</t>
  </si>
  <si>
    <t>21.7억원</t>
  </si>
  <si>
    <t>연이비앤티</t>
  </si>
  <si>
    <t>399원</t>
  </si>
  <si>
    <t>5,280원</t>
  </si>
  <si>
    <t>192.6억원</t>
  </si>
  <si>
    <t>옴니시스템</t>
  </si>
  <si>
    <t>-109원</t>
  </si>
  <si>
    <t>2,217원</t>
  </si>
  <si>
    <t>푸른기술</t>
  </si>
  <si>
    <t>3,824원</t>
  </si>
  <si>
    <t>11.5억원</t>
  </si>
  <si>
    <t>웨이브일렉트로</t>
  </si>
  <si>
    <t>-2,194원</t>
  </si>
  <si>
    <t>717원</t>
  </si>
  <si>
    <t>-71.6억원</t>
  </si>
  <si>
    <t>빅솔론</t>
  </si>
  <si>
    <t>291원</t>
  </si>
  <si>
    <t>9,027원</t>
  </si>
  <si>
    <t>85.7억원</t>
  </si>
  <si>
    <t>S&amp;K폴리텍</t>
  </si>
  <si>
    <t>-532원</t>
  </si>
  <si>
    <t>8,136원</t>
  </si>
  <si>
    <t>159.5억원</t>
  </si>
  <si>
    <t>율호</t>
  </si>
  <si>
    <t>685원</t>
  </si>
  <si>
    <t>26.0억원</t>
  </si>
  <si>
    <t>갤럭시아머니트리</t>
  </si>
  <si>
    <t>99원</t>
  </si>
  <si>
    <t>2,427원</t>
  </si>
  <si>
    <t>96.7억원</t>
  </si>
  <si>
    <t>에코프로</t>
  </si>
  <si>
    <t>14,640원</t>
  </si>
  <si>
    <t>1,332.1억원</t>
  </si>
  <si>
    <t>MP그룹</t>
  </si>
  <si>
    <t>-194원</t>
  </si>
  <si>
    <t>-122.0억원</t>
  </si>
  <si>
    <t>컴투스</t>
  </si>
  <si>
    <t>6,246원</t>
  </si>
  <si>
    <t>80,929원</t>
  </si>
  <si>
    <t>1,228.6억원</t>
  </si>
  <si>
    <t>네오위즈</t>
  </si>
  <si>
    <t>2,747원</t>
  </si>
  <si>
    <t>17,941원</t>
  </si>
  <si>
    <t>692.7억원</t>
  </si>
  <si>
    <t>앤씨앤</t>
  </si>
  <si>
    <t>-760원</t>
  </si>
  <si>
    <t>1,284원</t>
  </si>
  <si>
    <t>엔텔스</t>
  </si>
  <si>
    <t>719원</t>
  </si>
  <si>
    <t>4,890원</t>
  </si>
  <si>
    <t>49.9억원</t>
  </si>
  <si>
    <t>풍강</t>
  </si>
  <si>
    <t>16원</t>
  </si>
  <si>
    <t>6,342원</t>
  </si>
  <si>
    <t>동국제약</t>
  </si>
  <si>
    <t>1,236원</t>
  </si>
  <si>
    <t>9,199원</t>
  </si>
  <si>
    <t>998.4억원</t>
  </si>
  <si>
    <t>케이프</t>
  </si>
  <si>
    <t>316원</t>
  </si>
  <si>
    <t>5,685원</t>
  </si>
  <si>
    <t>315.1억원</t>
  </si>
  <si>
    <t>상신이디피</t>
  </si>
  <si>
    <t>674원</t>
  </si>
  <si>
    <t>5,682원</t>
  </si>
  <si>
    <t>294.7억원</t>
  </si>
  <si>
    <t>한라IMS</t>
  </si>
  <si>
    <t>280원</t>
  </si>
  <si>
    <t>7,466원</t>
  </si>
  <si>
    <t>에프알텍</t>
  </si>
  <si>
    <t>-343원</t>
  </si>
  <si>
    <t>2,415원</t>
  </si>
  <si>
    <t>-2.2억원</t>
  </si>
  <si>
    <t>이엠텍</t>
  </si>
  <si>
    <t>12,528원</t>
  </si>
  <si>
    <t>198.5억원</t>
  </si>
  <si>
    <t>참좋은여행</t>
  </si>
  <si>
    <t>-150원</t>
  </si>
  <si>
    <t>7,154원</t>
  </si>
  <si>
    <t>-104.1억원</t>
  </si>
  <si>
    <t>네오리진</t>
  </si>
  <si>
    <t>189원</t>
  </si>
  <si>
    <t>-1.2억원</t>
  </si>
  <si>
    <t>이베스트투자증권</t>
  </si>
  <si>
    <t>1,611.4억원</t>
  </si>
  <si>
    <t>매커스</t>
  </si>
  <si>
    <t>493원</t>
  </si>
  <si>
    <t>4,699원</t>
  </si>
  <si>
    <t>97.3억원</t>
  </si>
  <si>
    <t>오스템임플란트</t>
  </si>
  <si>
    <t>7,493원</t>
  </si>
  <si>
    <t>14,082원</t>
  </si>
  <si>
    <t>1,251.7억원</t>
  </si>
  <si>
    <t>나노캠텍</t>
  </si>
  <si>
    <t>-133원</t>
  </si>
  <si>
    <t>2,177원</t>
  </si>
  <si>
    <t>27.7억원</t>
  </si>
  <si>
    <t>네오팜</t>
  </si>
  <si>
    <t>2,209원</t>
  </si>
  <si>
    <t>15,052원</t>
  </si>
  <si>
    <t>234.0억원</t>
  </si>
  <si>
    <t>비에이치</t>
  </si>
  <si>
    <t>10,263원</t>
  </si>
  <si>
    <t>664.7억원</t>
  </si>
  <si>
    <t>오스코텍</t>
  </si>
  <si>
    <t>1,750원</t>
  </si>
  <si>
    <t>26.5억원</t>
  </si>
  <si>
    <t>켐트로닉스</t>
  </si>
  <si>
    <t>1,164원</t>
  </si>
  <si>
    <t>7,846원</t>
  </si>
  <si>
    <t>468.3억원</t>
  </si>
  <si>
    <t>제이스텍</t>
  </si>
  <si>
    <t>-974원</t>
  </si>
  <si>
    <t>7,952원</t>
  </si>
  <si>
    <t>-77.1억원</t>
  </si>
  <si>
    <t>동아엘텍</t>
  </si>
  <si>
    <t>888원</t>
  </si>
  <si>
    <t>17,239원</t>
  </si>
  <si>
    <t>158.5억원</t>
  </si>
  <si>
    <t>휴온스글로벌</t>
  </si>
  <si>
    <t>3,549원</t>
  </si>
  <si>
    <t>34,722원</t>
  </si>
  <si>
    <t>1,148.4억원</t>
  </si>
  <si>
    <t>케이씨티</t>
  </si>
  <si>
    <t>33원</t>
  </si>
  <si>
    <t>2,105원</t>
  </si>
  <si>
    <t>14.3억원</t>
  </si>
  <si>
    <t>파트론</t>
  </si>
  <si>
    <t>404원</t>
  </si>
  <si>
    <t>6,867원</t>
  </si>
  <si>
    <t>935.1억원</t>
  </si>
  <si>
    <t>유니테스트</t>
  </si>
  <si>
    <t>7,603원</t>
  </si>
  <si>
    <t>61.5억원</t>
  </si>
  <si>
    <t>휴림로봇</t>
  </si>
  <si>
    <t>472원</t>
  </si>
  <si>
    <t>-79.6억원</t>
  </si>
  <si>
    <t>에스에이티</t>
  </si>
  <si>
    <t>147원</t>
  </si>
  <si>
    <t>102.8억원</t>
  </si>
  <si>
    <t>큐에스아이</t>
  </si>
  <si>
    <t>5,960원</t>
  </si>
  <si>
    <t>멀티캠퍼스</t>
  </si>
  <si>
    <t>1,681원</t>
  </si>
  <si>
    <t>19,873원</t>
  </si>
  <si>
    <t>335.0억원</t>
  </si>
  <si>
    <t>이노와이즈</t>
  </si>
  <si>
    <t>-281원</t>
  </si>
  <si>
    <t>706원</t>
  </si>
  <si>
    <t>-59.8억원</t>
  </si>
  <si>
    <t>코세스</t>
  </si>
  <si>
    <t>1,863원</t>
  </si>
  <si>
    <t>성창오토텍</t>
  </si>
  <si>
    <t>114원</t>
  </si>
  <si>
    <t>5,231원</t>
  </si>
  <si>
    <t>75.0억원</t>
  </si>
  <si>
    <t>넥스턴바이오</t>
  </si>
  <si>
    <t>-206원</t>
  </si>
  <si>
    <t>9,055원</t>
  </si>
  <si>
    <t>-25.0억원</t>
  </si>
  <si>
    <t>제이티</t>
  </si>
  <si>
    <t>505원</t>
  </si>
  <si>
    <t>3,189원</t>
  </si>
  <si>
    <t>65.4억원</t>
  </si>
  <si>
    <t>광진윈텍</t>
  </si>
  <si>
    <t>4,678원</t>
  </si>
  <si>
    <t>59.1억원</t>
  </si>
  <si>
    <t>이녹스</t>
  </si>
  <si>
    <t>14,695원</t>
  </si>
  <si>
    <t>110.8억원</t>
  </si>
  <si>
    <t>THE E&amp;M</t>
  </si>
  <si>
    <t>518원</t>
  </si>
  <si>
    <t>48.7억원</t>
  </si>
  <si>
    <t>바텍</t>
  </si>
  <si>
    <t>-1,630원</t>
  </si>
  <si>
    <t>14,979원</t>
  </si>
  <si>
    <t>424.2억원</t>
  </si>
  <si>
    <t>한컴MDS</t>
  </si>
  <si>
    <t>477원</t>
  </si>
  <si>
    <t>14,088원</t>
  </si>
  <si>
    <t>78.0억원</t>
  </si>
  <si>
    <t>루멘스</t>
  </si>
  <si>
    <t>-365원</t>
  </si>
  <si>
    <t>2,039원</t>
  </si>
  <si>
    <t>-1.9억원</t>
  </si>
  <si>
    <t>CSA 코스믹</t>
  </si>
  <si>
    <t>-443원</t>
  </si>
  <si>
    <t>337원</t>
  </si>
  <si>
    <t>11.8억원</t>
  </si>
  <si>
    <t>티엘아이</t>
  </si>
  <si>
    <t>-615원</t>
  </si>
  <si>
    <t>8,565원</t>
  </si>
  <si>
    <t>-63.6억원</t>
  </si>
  <si>
    <t>한국전자금융</t>
  </si>
  <si>
    <t>101원</t>
  </si>
  <si>
    <t>5,106원</t>
  </si>
  <si>
    <t>630.6억원</t>
  </si>
  <si>
    <t>쇼박스</t>
  </si>
  <si>
    <t>-42원</t>
  </si>
  <si>
    <t>2,156원</t>
  </si>
  <si>
    <t>291.8억원</t>
  </si>
  <si>
    <t>팬엔터테인먼트</t>
  </si>
  <si>
    <t>2,517원</t>
  </si>
  <si>
    <t>32.9억원</t>
  </si>
  <si>
    <t>루트로닉</t>
  </si>
  <si>
    <t>-586원</t>
  </si>
  <si>
    <t>3,812원</t>
  </si>
  <si>
    <t>139.1억원</t>
  </si>
  <si>
    <t>인포뱅크</t>
  </si>
  <si>
    <t>170원</t>
  </si>
  <si>
    <t>6,355원</t>
  </si>
  <si>
    <t>아이오케이</t>
  </si>
  <si>
    <t>-1.8억원</t>
  </si>
  <si>
    <t>동우팜투테이블</t>
  </si>
  <si>
    <t>-92원</t>
  </si>
  <si>
    <t>7,294원</t>
  </si>
  <si>
    <t>-3.8억원</t>
  </si>
  <si>
    <t>제이브이엠</t>
  </si>
  <si>
    <t>864원</t>
  </si>
  <si>
    <t>11,925원</t>
  </si>
  <si>
    <t>팅크웨어</t>
  </si>
  <si>
    <t>815원</t>
  </si>
  <si>
    <t>16,647원</t>
  </si>
  <si>
    <t>220.7억원</t>
  </si>
  <si>
    <t>진바이오텍</t>
  </si>
  <si>
    <t>-272원</t>
  </si>
  <si>
    <t>37.1억원</t>
  </si>
  <si>
    <t>정산애강</t>
  </si>
  <si>
    <t>1,655원</t>
  </si>
  <si>
    <t>71.6억원</t>
  </si>
  <si>
    <t>에이스테크</t>
  </si>
  <si>
    <t>-1,977원</t>
  </si>
  <si>
    <t>1,578원</t>
  </si>
  <si>
    <t>-439.4억원</t>
  </si>
  <si>
    <t>셀트리온제약</t>
  </si>
  <si>
    <t>8,238원</t>
  </si>
  <si>
    <t>371.0억원</t>
  </si>
  <si>
    <t>GST</t>
  </si>
  <si>
    <t>1,696원</t>
  </si>
  <si>
    <t>12,522원</t>
  </si>
  <si>
    <t>216.6억원</t>
  </si>
  <si>
    <t>에너토크</t>
  </si>
  <si>
    <t>4,310원</t>
  </si>
  <si>
    <t>제우스</t>
  </si>
  <si>
    <t>23,411원</t>
  </si>
  <si>
    <t>260.3억원</t>
  </si>
  <si>
    <t>한일네트웍스</t>
  </si>
  <si>
    <t>636원</t>
  </si>
  <si>
    <t>6,408원</t>
  </si>
  <si>
    <t>403.0억원</t>
  </si>
  <si>
    <t>뉴프렉스</t>
  </si>
  <si>
    <t>-439원</t>
  </si>
  <si>
    <t>1,779원</t>
  </si>
  <si>
    <t>2.7억원</t>
  </si>
  <si>
    <t>유진테크</t>
  </si>
  <si>
    <t>331.4억원</t>
  </si>
  <si>
    <t>크리스탈지노믹스</t>
  </si>
  <si>
    <t>3,102원</t>
  </si>
  <si>
    <t>-52.2억원</t>
  </si>
  <si>
    <t>바이오니아</t>
  </si>
  <si>
    <t>2,500원</t>
  </si>
  <si>
    <t>5,775원</t>
  </si>
  <si>
    <t>1,105.7억원</t>
  </si>
  <si>
    <t>헬릭스미스</t>
  </si>
  <si>
    <t>-3,089원</t>
  </si>
  <si>
    <t>8,070원</t>
  </si>
  <si>
    <t>-590.1억원</t>
  </si>
  <si>
    <t>인콘</t>
  </si>
  <si>
    <t>-112원</t>
  </si>
  <si>
    <t>1,981원</t>
  </si>
  <si>
    <t>29.2억원</t>
  </si>
  <si>
    <t>차바이오텍</t>
  </si>
  <si>
    <t>-355원</t>
  </si>
  <si>
    <t>6,757원</t>
  </si>
  <si>
    <t>229.9억원</t>
  </si>
  <si>
    <t>대봉엘에스</t>
  </si>
  <si>
    <t>9,423원</t>
  </si>
  <si>
    <t>107.2억원</t>
  </si>
  <si>
    <t>와이엔텍</t>
  </si>
  <si>
    <t>1,203원</t>
  </si>
  <si>
    <t>8,637원</t>
  </si>
  <si>
    <t>409.1억원</t>
  </si>
  <si>
    <t>케이엠</t>
  </si>
  <si>
    <t>3,042원</t>
  </si>
  <si>
    <t>11,583원</t>
  </si>
  <si>
    <t>475.2억원</t>
  </si>
  <si>
    <t>수성이노베이션</t>
  </si>
  <si>
    <t>-220원</t>
  </si>
  <si>
    <t>1,090원</t>
  </si>
  <si>
    <t>한국코퍼레이션</t>
  </si>
  <si>
    <t>모다이노칩</t>
  </si>
  <si>
    <t>4,371원</t>
  </si>
  <si>
    <t>594.1억원</t>
  </si>
  <si>
    <t>비에이치아이</t>
  </si>
  <si>
    <t>174원</t>
  </si>
  <si>
    <t>3,771원</t>
  </si>
  <si>
    <t>199.2억원</t>
  </si>
  <si>
    <t>EMW</t>
  </si>
  <si>
    <t>890원</t>
  </si>
  <si>
    <t>-64.3억원</t>
  </si>
  <si>
    <t>GV</t>
  </si>
  <si>
    <t>-333원</t>
  </si>
  <si>
    <t>676원</t>
  </si>
  <si>
    <t>-158.6억원</t>
  </si>
  <si>
    <t>비보존 헬스케어</t>
  </si>
  <si>
    <t>-334원</t>
  </si>
  <si>
    <t>-57.6억원</t>
  </si>
  <si>
    <t>자연과환경</t>
  </si>
  <si>
    <t>716원</t>
  </si>
  <si>
    <t>-43.8억원</t>
  </si>
  <si>
    <t>와토스코리아</t>
  </si>
  <si>
    <t>10,285원</t>
  </si>
  <si>
    <t>14.8억원</t>
  </si>
  <si>
    <t>폴라리스오피스</t>
  </si>
  <si>
    <t>-69.6억원</t>
  </si>
  <si>
    <t>OQP</t>
  </si>
  <si>
    <t>-2,453원</t>
  </si>
  <si>
    <t>1,435원</t>
  </si>
  <si>
    <t>-70.1억원</t>
  </si>
  <si>
    <t>서린바이오</t>
  </si>
  <si>
    <t>589원</t>
  </si>
  <si>
    <t>7,498원</t>
  </si>
  <si>
    <t>64.5억원</t>
  </si>
  <si>
    <t>가비아</t>
  </si>
  <si>
    <t>895원</t>
  </si>
  <si>
    <t>6,779원</t>
  </si>
  <si>
    <t>487.7억원</t>
  </si>
  <si>
    <t>덕산하이메탈</t>
  </si>
  <si>
    <t>672원</t>
  </si>
  <si>
    <t>10,885원</t>
  </si>
  <si>
    <t>88.9억원</t>
  </si>
  <si>
    <t>아바코</t>
  </si>
  <si>
    <t>921원</t>
  </si>
  <si>
    <t>10,720원</t>
  </si>
  <si>
    <t>247.4억원</t>
  </si>
  <si>
    <t>하나마이크론</t>
  </si>
  <si>
    <t>-560원</t>
  </si>
  <si>
    <t>4,577원</t>
  </si>
  <si>
    <t>1,098.7억원</t>
  </si>
  <si>
    <t>엘오티베큠</t>
  </si>
  <si>
    <t>10,105원</t>
  </si>
  <si>
    <t>129.5억원</t>
  </si>
  <si>
    <t>코스나인</t>
  </si>
  <si>
    <t>-447원</t>
  </si>
  <si>
    <t>660원</t>
  </si>
  <si>
    <t>이상네트웍스</t>
  </si>
  <si>
    <t>689원</t>
  </si>
  <si>
    <t>11,211원</t>
  </si>
  <si>
    <t>58.3억원</t>
  </si>
  <si>
    <t>아리온</t>
  </si>
  <si>
    <t>-22,650원</t>
  </si>
  <si>
    <t>-6,961원</t>
  </si>
  <si>
    <t>-102.4억원</t>
  </si>
  <si>
    <t>메디포스트</t>
  </si>
  <si>
    <t>7,520원</t>
  </si>
  <si>
    <t>26.9억원</t>
  </si>
  <si>
    <t>우리바이오</t>
  </si>
  <si>
    <t>375원</t>
  </si>
  <si>
    <t>2,545원</t>
  </si>
  <si>
    <t>778.9억원</t>
  </si>
  <si>
    <t>모두투어</t>
  </si>
  <si>
    <t>-3,414원</t>
  </si>
  <si>
    <t>3,023원</t>
  </si>
  <si>
    <t>-116.6억원</t>
  </si>
  <si>
    <t>가온미디어</t>
  </si>
  <si>
    <t>10,829원</t>
  </si>
  <si>
    <t>142.3억원</t>
  </si>
  <si>
    <t>쏠리드</t>
  </si>
  <si>
    <t>-215원</t>
  </si>
  <si>
    <t>2,144원</t>
  </si>
  <si>
    <t>-99.9억원</t>
  </si>
  <si>
    <t>옵트론텍</t>
  </si>
  <si>
    <t>-316원</t>
  </si>
  <si>
    <t>4,062원</t>
  </si>
  <si>
    <t>195.9억원</t>
  </si>
  <si>
    <t>젬백스</t>
  </si>
  <si>
    <t>42원</t>
  </si>
  <si>
    <t>3,425원</t>
  </si>
  <si>
    <t>31.6억원</t>
  </si>
  <si>
    <t>플랜티넷</t>
  </si>
  <si>
    <t>112원</t>
  </si>
  <si>
    <t>8,575원</t>
  </si>
  <si>
    <t>31.3억원</t>
  </si>
  <si>
    <t>에스제이케이</t>
  </si>
  <si>
    <t>-1,086원</t>
  </si>
  <si>
    <t>997원</t>
  </si>
  <si>
    <t>-40.4억원</t>
  </si>
  <si>
    <t>이노와이어리스</t>
  </si>
  <si>
    <t>1,973원</t>
  </si>
  <si>
    <t>15,391원</t>
  </si>
  <si>
    <t>176.4억원</t>
  </si>
  <si>
    <t>인베니아</t>
  </si>
  <si>
    <t>동양이엔피</t>
  </si>
  <si>
    <t>2,939원</t>
  </si>
  <si>
    <t>30,463원</t>
  </si>
  <si>
    <t>497.9억원</t>
  </si>
  <si>
    <t>제주반도체</t>
  </si>
  <si>
    <t>2,810원</t>
  </si>
  <si>
    <t>한창산업</t>
  </si>
  <si>
    <t>226원</t>
  </si>
  <si>
    <t>10,212원</t>
  </si>
  <si>
    <t>24.1억원</t>
  </si>
  <si>
    <t>디이엔티</t>
  </si>
  <si>
    <t>-716원</t>
  </si>
  <si>
    <t>1,694원</t>
  </si>
  <si>
    <t>에스엔유</t>
  </si>
  <si>
    <t>145원</t>
  </si>
  <si>
    <t>3,519원</t>
  </si>
  <si>
    <t>105.1억원</t>
  </si>
  <si>
    <t>iMBC</t>
  </si>
  <si>
    <t>2,341원</t>
  </si>
  <si>
    <t>서산</t>
  </si>
  <si>
    <t>-323원</t>
  </si>
  <si>
    <t>-48.7억원</t>
  </si>
  <si>
    <t>KMH하이텍</t>
  </si>
  <si>
    <t>106.0억원</t>
  </si>
  <si>
    <t>손오공</t>
  </si>
  <si>
    <t>-72원</t>
  </si>
  <si>
    <t>839원</t>
  </si>
  <si>
    <t>1.9억원</t>
  </si>
  <si>
    <t>미래컴퍼니</t>
  </si>
  <si>
    <t>-1,731원</t>
  </si>
  <si>
    <t>12,929원</t>
  </si>
  <si>
    <t>-147.2억원</t>
  </si>
  <si>
    <t>아이크래프트</t>
  </si>
  <si>
    <t>2,614원</t>
  </si>
  <si>
    <t>11.9억원</t>
  </si>
  <si>
    <t>메가스터디</t>
  </si>
  <si>
    <t>23,867원</t>
  </si>
  <si>
    <t>273.5억원</t>
  </si>
  <si>
    <t>케이에스피</t>
  </si>
  <si>
    <t>665원</t>
  </si>
  <si>
    <t>30.3억원</t>
  </si>
  <si>
    <t>KG모빌리언스</t>
  </si>
  <si>
    <t>602원</t>
  </si>
  <si>
    <t>7,159원</t>
  </si>
  <si>
    <t>664.8억원</t>
  </si>
  <si>
    <t>대주전자재료</t>
  </si>
  <si>
    <t>331원</t>
  </si>
  <si>
    <t>138.9억원</t>
  </si>
  <si>
    <t>텔레칩스</t>
  </si>
  <si>
    <t>-697원</t>
  </si>
  <si>
    <t>7,373원</t>
  </si>
  <si>
    <t>HB테크놀러지</t>
  </si>
  <si>
    <t>2,164원</t>
  </si>
  <si>
    <t>186.7억원</t>
  </si>
  <si>
    <t>도이치모터스</t>
  </si>
  <si>
    <t>509원</t>
  </si>
  <si>
    <t>9,953원</t>
  </si>
  <si>
    <t>751.4억원</t>
  </si>
  <si>
    <t>토비스</t>
  </si>
  <si>
    <t>12,009원</t>
  </si>
  <si>
    <t>79.8억원</t>
  </si>
  <si>
    <t>제넨바이오</t>
  </si>
  <si>
    <t>-152원</t>
  </si>
  <si>
    <t>-80.1억원</t>
  </si>
  <si>
    <t>국일제지</t>
  </si>
  <si>
    <t>548원</t>
  </si>
  <si>
    <t>DMS</t>
  </si>
  <si>
    <t>1,747원</t>
  </si>
  <si>
    <t>9,307원</t>
  </si>
  <si>
    <t>374.0억원</t>
  </si>
  <si>
    <t>코드네이처</t>
  </si>
  <si>
    <t>-107원</t>
  </si>
  <si>
    <t>588원</t>
  </si>
  <si>
    <t>-18.3억원</t>
  </si>
  <si>
    <t>시너지이노베이션</t>
  </si>
  <si>
    <t>1,080원</t>
  </si>
  <si>
    <t>166.9억원</t>
  </si>
  <si>
    <t>신성델타테크</t>
  </si>
  <si>
    <t>5,336원</t>
  </si>
  <si>
    <t>250.8억원</t>
  </si>
  <si>
    <t>한국경제TV</t>
  </si>
  <si>
    <t>827원</t>
  </si>
  <si>
    <t>6,264원</t>
  </si>
  <si>
    <t>200.7억원</t>
  </si>
  <si>
    <t>다날</t>
  </si>
  <si>
    <t>255원</t>
  </si>
  <si>
    <t>3,477원</t>
  </si>
  <si>
    <t>234.9억원</t>
  </si>
  <si>
    <t>형지I&amp;C</t>
  </si>
  <si>
    <t>-39.9억원</t>
  </si>
  <si>
    <t>휘닉스소재</t>
  </si>
  <si>
    <t>-57원</t>
  </si>
  <si>
    <t>356원</t>
  </si>
  <si>
    <t>-6.0억원</t>
  </si>
  <si>
    <t>코엔텍</t>
  </si>
  <si>
    <t>3,041원</t>
  </si>
  <si>
    <t>402.7억원</t>
  </si>
  <si>
    <t>YBM넷</t>
  </si>
  <si>
    <t>2,499원</t>
  </si>
  <si>
    <t>CS</t>
  </si>
  <si>
    <t>1,170원</t>
  </si>
  <si>
    <t>13.7억원</t>
  </si>
  <si>
    <t>아미노로직스</t>
  </si>
  <si>
    <t>610원</t>
  </si>
  <si>
    <t>27.0억원</t>
  </si>
  <si>
    <t>테라젠이텍스</t>
  </si>
  <si>
    <t>11,711원</t>
  </si>
  <si>
    <t>-16.4억원</t>
  </si>
  <si>
    <t>디에이피</t>
  </si>
  <si>
    <t>5,950원</t>
  </si>
  <si>
    <t>241.4억원</t>
  </si>
  <si>
    <t>한양디지텍</t>
  </si>
  <si>
    <t>412원</t>
  </si>
  <si>
    <t>3,797원</t>
  </si>
  <si>
    <t>118.0억원</t>
  </si>
  <si>
    <t>동국알앤에스</t>
  </si>
  <si>
    <t>161원</t>
  </si>
  <si>
    <t>4,148원</t>
  </si>
  <si>
    <t>67.6억원</t>
  </si>
  <si>
    <t>라이트론</t>
  </si>
  <si>
    <t>-1,066원</t>
  </si>
  <si>
    <t>2,347원</t>
  </si>
  <si>
    <t>-156.3억원</t>
  </si>
  <si>
    <t>듀오백</t>
  </si>
  <si>
    <t>2,534원</t>
  </si>
  <si>
    <t>18.1억원</t>
  </si>
  <si>
    <t>삼진엘앤디</t>
  </si>
  <si>
    <t>3,686원</t>
  </si>
  <si>
    <t>96.3억원</t>
  </si>
  <si>
    <t>에스텍파마</t>
  </si>
  <si>
    <t>9,537원</t>
  </si>
  <si>
    <t>107.0억원</t>
  </si>
  <si>
    <t>에이팸</t>
  </si>
  <si>
    <t>-314원</t>
  </si>
  <si>
    <t>2,283원</t>
  </si>
  <si>
    <t>-85.9억원</t>
  </si>
  <si>
    <t>스포츠서울</t>
  </si>
  <si>
    <t>-14,162원</t>
  </si>
  <si>
    <t>-3,797원</t>
  </si>
  <si>
    <t>-45.4억원</t>
  </si>
  <si>
    <t>세진티에스</t>
  </si>
  <si>
    <t>504원</t>
  </si>
  <si>
    <t>4,975원</t>
  </si>
  <si>
    <t>한솔인티큐브</t>
  </si>
  <si>
    <t>WI</t>
  </si>
  <si>
    <t>19.2억원</t>
  </si>
  <si>
    <t>테라사이언스</t>
  </si>
  <si>
    <t>428원</t>
  </si>
  <si>
    <t>우주일렉트로</t>
  </si>
  <si>
    <t>1,296원</t>
  </si>
  <si>
    <t>23,753원</t>
  </si>
  <si>
    <t>342.8억원</t>
  </si>
  <si>
    <t>피에이치씨</t>
  </si>
  <si>
    <t>964원</t>
  </si>
  <si>
    <t>6.7억원</t>
  </si>
  <si>
    <t>드림어스컴퍼니</t>
  </si>
  <si>
    <t>-406원</t>
  </si>
  <si>
    <t>-20.2억원</t>
  </si>
  <si>
    <t>버킷스튜디오</t>
  </si>
  <si>
    <t>-160원</t>
  </si>
  <si>
    <t>1,408원</t>
  </si>
  <si>
    <t>아프리카TV</t>
  </si>
  <si>
    <t>3,184원</t>
  </si>
  <si>
    <t>13,547원</t>
  </si>
  <si>
    <t>640.8억원</t>
  </si>
  <si>
    <t>원익QnC</t>
  </si>
  <si>
    <t>9,070원</t>
  </si>
  <si>
    <t>969.3억원</t>
  </si>
  <si>
    <t>로체시스템즈</t>
  </si>
  <si>
    <t>4,921원</t>
  </si>
  <si>
    <t>118.7억원</t>
  </si>
  <si>
    <t>에스텍</t>
  </si>
  <si>
    <t>1,117원</t>
  </si>
  <si>
    <t>18,668원</t>
  </si>
  <si>
    <t>오텍</t>
  </si>
  <si>
    <t>10,112원</t>
  </si>
  <si>
    <t>171.2억원</t>
  </si>
  <si>
    <t>키이스트</t>
  </si>
  <si>
    <t>2,440원</t>
  </si>
  <si>
    <t>182.6억원</t>
  </si>
  <si>
    <t>현대에버다임</t>
  </si>
  <si>
    <t>-397원</t>
  </si>
  <si>
    <t>10,298원</t>
  </si>
  <si>
    <t>중앙백신</t>
  </si>
  <si>
    <t>8,880원</t>
  </si>
  <si>
    <t>84.2억원</t>
  </si>
  <si>
    <t>휴비츠</t>
  </si>
  <si>
    <t>-229원</t>
  </si>
  <si>
    <t>7,403원</t>
  </si>
  <si>
    <t>121.3억원</t>
  </si>
  <si>
    <t>우리산업홀딩스</t>
  </si>
  <si>
    <t>106원</t>
  </si>
  <si>
    <t>6,890원</t>
  </si>
  <si>
    <t>316.8억원</t>
  </si>
  <si>
    <t>디지털대성</t>
  </si>
  <si>
    <t>383원</t>
  </si>
  <si>
    <t>4,409원</t>
  </si>
  <si>
    <t>223.6억원</t>
  </si>
  <si>
    <t>코스온</t>
  </si>
  <si>
    <t>-1,569원</t>
  </si>
  <si>
    <t>3,525원</t>
  </si>
  <si>
    <t>-86.9억원</t>
  </si>
  <si>
    <t>유아이디</t>
  </si>
  <si>
    <t>-691원</t>
  </si>
  <si>
    <t>784원</t>
  </si>
  <si>
    <t>0.1억원</t>
  </si>
  <si>
    <t>티씨케이</t>
  </si>
  <si>
    <t>5,183원</t>
  </si>
  <si>
    <t>23,166원</t>
  </si>
  <si>
    <t>909.2억원</t>
  </si>
  <si>
    <t>아모텍</t>
  </si>
  <si>
    <t>-1,700원</t>
  </si>
  <si>
    <t>18,815원</t>
  </si>
  <si>
    <t>185.9억원</t>
  </si>
  <si>
    <t>웰크론</t>
  </si>
  <si>
    <t>248.8억원</t>
  </si>
  <si>
    <t>파워로직스</t>
  </si>
  <si>
    <t>-720원</t>
  </si>
  <si>
    <t>6,083원</t>
  </si>
  <si>
    <t>111.7억원</t>
  </si>
  <si>
    <t>COWON</t>
  </si>
  <si>
    <t>이라이콤</t>
  </si>
  <si>
    <t>680원</t>
  </si>
  <si>
    <t>17,425원</t>
  </si>
  <si>
    <t>244.1억원</t>
  </si>
  <si>
    <t>녹원씨엔아이</t>
  </si>
  <si>
    <t>-12.2억원</t>
  </si>
  <si>
    <t>홈캐스트</t>
  </si>
  <si>
    <t>-52원</t>
  </si>
  <si>
    <t>2,080원</t>
  </si>
  <si>
    <t>씨씨에스</t>
  </si>
  <si>
    <t>470원</t>
  </si>
  <si>
    <t>44.0억원</t>
  </si>
  <si>
    <t>웹젠</t>
  </si>
  <si>
    <t>14,184원</t>
  </si>
  <si>
    <t>1,137.2억원</t>
  </si>
  <si>
    <t>대화제약</t>
  </si>
  <si>
    <t>4,693원</t>
  </si>
  <si>
    <t>96.1억원</t>
  </si>
  <si>
    <t>우수AMS</t>
  </si>
  <si>
    <t>-284원</t>
  </si>
  <si>
    <t>2,438원</t>
  </si>
  <si>
    <t>53.1억원</t>
  </si>
  <si>
    <t>JW신약</t>
  </si>
  <si>
    <t>1,291원</t>
  </si>
  <si>
    <t>하츠</t>
  </si>
  <si>
    <t>7,219원</t>
  </si>
  <si>
    <t>101.8억원</t>
  </si>
  <si>
    <t>SBS콘텐츠허브</t>
  </si>
  <si>
    <t>7,864원</t>
  </si>
  <si>
    <t>85.1억원</t>
  </si>
  <si>
    <t>빅텍</t>
  </si>
  <si>
    <t>1,830원</t>
  </si>
  <si>
    <t>탑엔지니어링</t>
  </si>
  <si>
    <t>13,163원</t>
  </si>
  <si>
    <t>225.3억원</t>
  </si>
  <si>
    <t>이루온</t>
  </si>
  <si>
    <t>재영솔루텍</t>
  </si>
  <si>
    <t>-95원</t>
  </si>
  <si>
    <t>624원</t>
  </si>
  <si>
    <t>한국큐빅</t>
  </si>
  <si>
    <t>643원</t>
  </si>
  <si>
    <t>4,142원</t>
  </si>
  <si>
    <t>196.0억원</t>
  </si>
  <si>
    <t>인터플렉스</t>
  </si>
  <si>
    <t>-1,870원</t>
  </si>
  <si>
    <t>7,286원</t>
  </si>
  <si>
    <t>-73.9억원</t>
  </si>
  <si>
    <t>메디프론</t>
  </si>
  <si>
    <t>-100원</t>
  </si>
  <si>
    <t>749원</t>
  </si>
  <si>
    <t>-18.7억원</t>
  </si>
  <si>
    <t>삼영이엔씨</t>
  </si>
  <si>
    <t>8,463원</t>
  </si>
  <si>
    <t>이엔코퍼레이션</t>
  </si>
  <si>
    <t>-2,509원</t>
  </si>
  <si>
    <t>3,331원</t>
  </si>
  <si>
    <t>15.8억원</t>
  </si>
  <si>
    <t>리더스코스메틱</t>
  </si>
  <si>
    <t>1,247원</t>
  </si>
  <si>
    <t>3,888원</t>
  </si>
  <si>
    <t>-46.0억원</t>
  </si>
  <si>
    <t>케이피엠테크</t>
  </si>
  <si>
    <t>928원</t>
  </si>
  <si>
    <t>-72.9억원</t>
  </si>
  <si>
    <t>엘앤에프</t>
  </si>
  <si>
    <t>-573원</t>
  </si>
  <si>
    <t>7,995원</t>
  </si>
  <si>
    <t>152.8억원</t>
  </si>
  <si>
    <t>디스플레이텍</t>
  </si>
  <si>
    <t>9,058원</t>
  </si>
  <si>
    <t>73.2억원</t>
  </si>
  <si>
    <t>와이오엠</t>
  </si>
  <si>
    <t>초록뱀미디어</t>
  </si>
  <si>
    <t>-245원</t>
  </si>
  <si>
    <t>-60.8억원</t>
  </si>
  <si>
    <t>에프앤리퍼블릭</t>
  </si>
  <si>
    <t>92원</t>
  </si>
  <si>
    <t>-120.3억원</t>
  </si>
  <si>
    <t>쎌바이오텍</t>
  </si>
  <si>
    <t>339원</t>
  </si>
  <si>
    <t>14,130원</t>
  </si>
  <si>
    <t>73.5억원</t>
  </si>
  <si>
    <t>NE능률</t>
  </si>
  <si>
    <t>4,182원</t>
  </si>
  <si>
    <t>111.6억원</t>
  </si>
  <si>
    <t>바른전자</t>
  </si>
  <si>
    <t>-269원</t>
  </si>
  <si>
    <t>-46.8억원</t>
  </si>
  <si>
    <t>KG이니시스</t>
  </si>
  <si>
    <t>11,565원</t>
  </si>
  <si>
    <t>1,348.5억원</t>
  </si>
  <si>
    <t>넥스트BT</t>
  </si>
  <si>
    <t>-242원</t>
  </si>
  <si>
    <t>760원</t>
  </si>
  <si>
    <t>파라다이스</t>
  </si>
  <si>
    <t>-1,299원</t>
  </si>
  <si>
    <t>13,379원</t>
  </si>
  <si>
    <t>154.0억원</t>
  </si>
  <si>
    <t>젬백스지오</t>
  </si>
  <si>
    <t>1,066원</t>
  </si>
  <si>
    <t>새로닉스</t>
  </si>
  <si>
    <t>6,216원</t>
  </si>
  <si>
    <t>68.6억원</t>
  </si>
  <si>
    <t>오리엔트정공</t>
  </si>
  <si>
    <t>266원</t>
  </si>
  <si>
    <t>-17.8억원</t>
  </si>
  <si>
    <t>대한그린파워</t>
  </si>
  <si>
    <t>-52.4억원</t>
  </si>
  <si>
    <t>국보디자인</t>
  </si>
  <si>
    <t>2,452원</t>
  </si>
  <si>
    <t>24,157원</t>
  </si>
  <si>
    <t>262.9억원</t>
  </si>
  <si>
    <t>아이톡시</t>
  </si>
  <si>
    <t>-181원</t>
  </si>
  <si>
    <t>545원</t>
  </si>
  <si>
    <t>2.4억원</t>
  </si>
  <si>
    <t>에스아이리소스</t>
  </si>
  <si>
    <t>18원</t>
  </si>
  <si>
    <t>203원</t>
  </si>
  <si>
    <t>5.2억원</t>
  </si>
  <si>
    <t>젬백스링크</t>
  </si>
  <si>
    <t>127원</t>
  </si>
  <si>
    <t>1,897원</t>
  </si>
  <si>
    <t>44.9억원</t>
  </si>
  <si>
    <t>리노스</t>
  </si>
  <si>
    <t>1,625원</t>
  </si>
  <si>
    <t>-52.1억원</t>
  </si>
  <si>
    <t>현대바이오</t>
  </si>
  <si>
    <t>-240원</t>
  </si>
  <si>
    <t>1,426원</t>
  </si>
  <si>
    <t>-7.6억원</t>
  </si>
  <si>
    <t>에스피지</t>
  </si>
  <si>
    <t>644원</t>
  </si>
  <si>
    <t>7,212원</t>
  </si>
  <si>
    <t>242.5억원</t>
  </si>
  <si>
    <t>토탈소프트</t>
  </si>
  <si>
    <t>260원</t>
  </si>
  <si>
    <t>29.3억원</t>
  </si>
  <si>
    <t>서호전기</t>
  </si>
  <si>
    <t>14,298원</t>
  </si>
  <si>
    <t>116.4억원</t>
  </si>
  <si>
    <t>파커스</t>
  </si>
  <si>
    <t>-592원</t>
  </si>
  <si>
    <t>5,575원</t>
  </si>
  <si>
    <t>한프</t>
  </si>
  <si>
    <t>-467원</t>
  </si>
  <si>
    <t>738원</t>
  </si>
  <si>
    <t>-34.0억원</t>
  </si>
  <si>
    <t>서울리거</t>
  </si>
  <si>
    <t>-727원</t>
  </si>
  <si>
    <t>-269.1억원</t>
  </si>
  <si>
    <t>홈센타홀딩스</t>
  </si>
  <si>
    <t>908원</t>
  </si>
  <si>
    <t>아비코전자</t>
  </si>
  <si>
    <t>31.0억원</t>
  </si>
  <si>
    <t>큐렉소</t>
  </si>
  <si>
    <t>1,341원</t>
  </si>
  <si>
    <t>제낙스</t>
  </si>
  <si>
    <t>1,240원</t>
  </si>
  <si>
    <t>-25.8억원</t>
  </si>
  <si>
    <t>이그잭스</t>
  </si>
  <si>
    <t>28.8억원</t>
  </si>
  <si>
    <t>우원개발</t>
  </si>
  <si>
    <t>932원</t>
  </si>
  <si>
    <t>5,591원</t>
  </si>
  <si>
    <t>346.5억원</t>
  </si>
  <si>
    <t>티사이언티픽</t>
  </si>
  <si>
    <t>1,795원</t>
  </si>
  <si>
    <t>10.2억원</t>
  </si>
  <si>
    <t>인선이엔티</t>
  </si>
  <si>
    <t>6,702원</t>
  </si>
  <si>
    <t>646.5억원</t>
  </si>
  <si>
    <t>와이어블</t>
  </si>
  <si>
    <t>1,541원</t>
  </si>
  <si>
    <t>243.8억원</t>
  </si>
  <si>
    <t>SM Life Design</t>
  </si>
  <si>
    <t>5.4억원</t>
  </si>
  <si>
    <t>지어소프트</t>
  </si>
  <si>
    <t>529원</t>
  </si>
  <si>
    <t>1,322원</t>
  </si>
  <si>
    <t>170.3억원</t>
  </si>
  <si>
    <t>지엔코</t>
  </si>
  <si>
    <t>셀루메드</t>
  </si>
  <si>
    <t>36.2억원</t>
  </si>
  <si>
    <t>KH바텍</t>
  </si>
  <si>
    <t>-582원</t>
  </si>
  <si>
    <t>7,775원</t>
  </si>
  <si>
    <t>186.8억원</t>
  </si>
  <si>
    <t>알에프텍</t>
  </si>
  <si>
    <t>-1,275원</t>
  </si>
  <si>
    <t>5,760원</t>
  </si>
  <si>
    <t>179.2억원</t>
  </si>
  <si>
    <t>에스폴리텍</t>
  </si>
  <si>
    <t>473원</t>
  </si>
  <si>
    <t>4,032원</t>
  </si>
  <si>
    <t>이랜텍</t>
  </si>
  <si>
    <t>-698원</t>
  </si>
  <si>
    <t>6,208원</t>
  </si>
  <si>
    <t>356.0억원</t>
  </si>
  <si>
    <t>ES큐브</t>
  </si>
  <si>
    <t>-2,287원</t>
  </si>
  <si>
    <t>5,181원</t>
  </si>
  <si>
    <t>119.6억원</t>
  </si>
  <si>
    <t>케이피티유</t>
  </si>
  <si>
    <t>-618원</t>
  </si>
  <si>
    <t>5,737원</t>
  </si>
  <si>
    <t>15.6억원</t>
  </si>
  <si>
    <t>3S</t>
  </si>
  <si>
    <t>745원</t>
  </si>
  <si>
    <t>25.9억원</t>
  </si>
  <si>
    <t>화일약품</t>
  </si>
  <si>
    <t>2,542원</t>
  </si>
  <si>
    <t>오상자이엘</t>
  </si>
  <si>
    <t>3,522원</t>
  </si>
  <si>
    <t>-48.1억원</t>
  </si>
  <si>
    <t>농우바이오</t>
  </si>
  <si>
    <t>586원</t>
  </si>
  <si>
    <t>14,729원</t>
  </si>
  <si>
    <t>109.2억원</t>
  </si>
  <si>
    <t>케이엘넷</t>
  </si>
  <si>
    <t>183원</t>
  </si>
  <si>
    <t>에스티아이</t>
  </si>
  <si>
    <t>11,525원</t>
  </si>
  <si>
    <t>200.4억원</t>
  </si>
  <si>
    <t>잉크테크</t>
  </si>
  <si>
    <t>-34원</t>
  </si>
  <si>
    <t>2,263원</t>
  </si>
  <si>
    <t>56.2억원</t>
  </si>
  <si>
    <t>대한뉴팜</t>
  </si>
  <si>
    <t>-692원</t>
  </si>
  <si>
    <t>278.6억원</t>
  </si>
  <si>
    <t>씨티씨바이오</t>
  </si>
  <si>
    <t>-964원</t>
  </si>
  <si>
    <t>3,674원</t>
  </si>
  <si>
    <t>인탑스</t>
  </si>
  <si>
    <t>27,458원</t>
  </si>
  <si>
    <t>899.9억원</t>
  </si>
  <si>
    <t>KT서브마린</t>
  </si>
  <si>
    <t>55원</t>
  </si>
  <si>
    <t>5,000원</t>
  </si>
  <si>
    <t>72.6억원</t>
  </si>
  <si>
    <t>피씨디렉트</t>
  </si>
  <si>
    <t>793원</t>
  </si>
  <si>
    <t>5,401원</t>
  </si>
  <si>
    <t>74.3억원</t>
  </si>
  <si>
    <t>현진소재</t>
  </si>
  <si>
    <t>-849원</t>
  </si>
  <si>
    <t>-84.7억원</t>
  </si>
  <si>
    <t>구영테크</t>
  </si>
  <si>
    <t>2,817원</t>
  </si>
  <si>
    <t>161.4억원</t>
  </si>
  <si>
    <t>한국기업평가</t>
  </si>
  <si>
    <t>4,395원</t>
  </si>
  <si>
    <t>20,985원</t>
  </si>
  <si>
    <t>359.3억원</t>
  </si>
  <si>
    <t>뉴보텍</t>
  </si>
  <si>
    <t>-167원</t>
  </si>
  <si>
    <t>-23.4억원</t>
  </si>
  <si>
    <t>동양에스텍</t>
  </si>
  <si>
    <t>268원</t>
  </si>
  <si>
    <t>2,869원</t>
  </si>
  <si>
    <t>백금T&amp;A</t>
  </si>
  <si>
    <t>-336원</t>
  </si>
  <si>
    <t>2,266원</t>
  </si>
  <si>
    <t>86.0억원</t>
  </si>
  <si>
    <t>슈펙스비앤피</t>
  </si>
  <si>
    <t>4,499원</t>
  </si>
  <si>
    <t>고려신용정보</t>
  </si>
  <si>
    <t>720원</t>
  </si>
  <si>
    <t>2,100원</t>
  </si>
  <si>
    <t>158.6억원</t>
  </si>
  <si>
    <t>제일바이오</t>
  </si>
  <si>
    <t>1,352원</t>
  </si>
  <si>
    <t>서울반도체</t>
  </si>
  <si>
    <t>305원</t>
  </si>
  <si>
    <t>12,057원</t>
  </si>
  <si>
    <t>1,395.7억원</t>
  </si>
  <si>
    <t>아가방컴퍼니</t>
  </si>
  <si>
    <t>4,042원</t>
  </si>
  <si>
    <t>3.5억원</t>
  </si>
  <si>
    <t>일야</t>
  </si>
  <si>
    <t>501원</t>
  </si>
  <si>
    <t>-12.5억원</t>
  </si>
  <si>
    <t>미코</t>
  </si>
  <si>
    <t>3,707원</t>
  </si>
  <si>
    <t>693.8억원</t>
  </si>
  <si>
    <t>아래스</t>
  </si>
  <si>
    <t>5.6억원</t>
  </si>
  <si>
    <t>유신</t>
  </si>
  <si>
    <t>27,608원</t>
  </si>
  <si>
    <t>48.5억원</t>
  </si>
  <si>
    <t>프럼파스트</t>
  </si>
  <si>
    <t>4,065원</t>
  </si>
  <si>
    <t>20.5억원</t>
  </si>
  <si>
    <t>한국컴퓨터</t>
  </si>
  <si>
    <t>6,664원</t>
  </si>
  <si>
    <t>157.6억원</t>
  </si>
  <si>
    <t>대동스틸</t>
  </si>
  <si>
    <t>6,317원</t>
  </si>
  <si>
    <t>레드로버</t>
  </si>
  <si>
    <t>817원</t>
  </si>
  <si>
    <t>9.3억원</t>
  </si>
  <si>
    <t>링네트</t>
  </si>
  <si>
    <t>5,291원</t>
  </si>
  <si>
    <t>80.5억원</t>
  </si>
  <si>
    <t>제이웨이</t>
  </si>
  <si>
    <t>-4,235원</t>
  </si>
  <si>
    <t>1,205원</t>
  </si>
  <si>
    <t>-57.7억원</t>
  </si>
  <si>
    <t>큐로컴</t>
  </si>
  <si>
    <t>444원</t>
  </si>
  <si>
    <t>-54.1억원</t>
  </si>
  <si>
    <t>팬스타엔터프라이즈</t>
  </si>
  <si>
    <t>-123원</t>
  </si>
  <si>
    <t>1.1억원</t>
  </si>
  <si>
    <t>한빛소프트</t>
  </si>
  <si>
    <t>-87원</t>
  </si>
  <si>
    <t>-2.4억원</t>
  </si>
  <si>
    <t>NHN한국사이버결제</t>
  </si>
  <si>
    <t>1,225원</t>
  </si>
  <si>
    <t>6,580원</t>
  </si>
  <si>
    <t>459.9억원</t>
  </si>
  <si>
    <t>금강철강</t>
  </si>
  <si>
    <t>150원</t>
  </si>
  <si>
    <t>6,864원</t>
  </si>
  <si>
    <t>룽투코리아</t>
  </si>
  <si>
    <t>3,021원</t>
  </si>
  <si>
    <t>34.6억원</t>
  </si>
  <si>
    <t>씨앤티85</t>
  </si>
  <si>
    <t>-348원</t>
  </si>
  <si>
    <t>319원</t>
  </si>
  <si>
    <t>동아화성</t>
  </si>
  <si>
    <t>7,488원</t>
  </si>
  <si>
    <t>241.3억원</t>
  </si>
  <si>
    <t>비츠로시스</t>
  </si>
  <si>
    <t>-315원</t>
  </si>
  <si>
    <t>-219,299원</t>
  </si>
  <si>
    <t>-11.1억원</t>
  </si>
  <si>
    <t>오리엔탈정공</t>
  </si>
  <si>
    <t>216.7억원</t>
  </si>
  <si>
    <t>크로바하이텍</t>
  </si>
  <si>
    <t>785원</t>
  </si>
  <si>
    <t>-16.9억원</t>
  </si>
  <si>
    <t>리노공업</t>
  </si>
  <si>
    <t>3,633원</t>
  </si>
  <si>
    <t>22,224원</t>
  </si>
  <si>
    <t>880.4억원</t>
  </si>
  <si>
    <t>성우테크론</t>
  </si>
  <si>
    <t>5,805원</t>
  </si>
  <si>
    <t>57.7억원</t>
  </si>
  <si>
    <t>에스에프에이</t>
  </si>
  <si>
    <t>28,838원</t>
  </si>
  <si>
    <t>2,246.2억원</t>
  </si>
  <si>
    <t>신화인터텍</t>
  </si>
  <si>
    <t>3,397원</t>
  </si>
  <si>
    <t>196.3억원</t>
  </si>
  <si>
    <t>엑사이엔씨</t>
  </si>
  <si>
    <t>1,782원</t>
  </si>
  <si>
    <t>32.3억원</t>
  </si>
  <si>
    <t>피에이치에이</t>
  </si>
  <si>
    <t>28,525원</t>
  </si>
  <si>
    <t>657.9억원</t>
  </si>
  <si>
    <t>APS홀딩스</t>
  </si>
  <si>
    <t>-2,298원</t>
  </si>
  <si>
    <t>9,020원</t>
  </si>
  <si>
    <t>-64.6억원</t>
  </si>
  <si>
    <t>코위버</t>
  </si>
  <si>
    <t>572원</t>
  </si>
  <si>
    <t>13,042원</t>
  </si>
  <si>
    <t>44.6억원</t>
  </si>
  <si>
    <t>성호전자</t>
  </si>
  <si>
    <t>353원</t>
  </si>
  <si>
    <t>1,404원</t>
  </si>
  <si>
    <t>72.8억원</t>
  </si>
  <si>
    <t>UCI</t>
  </si>
  <si>
    <t>-460원</t>
  </si>
  <si>
    <t>703원</t>
  </si>
  <si>
    <t>-105.9억원</t>
  </si>
  <si>
    <t>YW</t>
  </si>
  <si>
    <t>41.0억원</t>
  </si>
  <si>
    <t>삼영엠텍</t>
  </si>
  <si>
    <t>540원</t>
  </si>
  <si>
    <t>6,794원</t>
  </si>
  <si>
    <t>이니텍</t>
  </si>
  <si>
    <t>75원</t>
  </si>
  <si>
    <t>6,044원</t>
  </si>
  <si>
    <t>138.4억원</t>
  </si>
  <si>
    <t>에이디칩스</t>
  </si>
  <si>
    <t>-20.5억원</t>
  </si>
  <si>
    <t>유진로봇</t>
  </si>
  <si>
    <t>1,108원</t>
  </si>
  <si>
    <t>-61.8억원</t>
  </si>
  <si>
    <t>태웅</t>
  </si>
  <si>
    <t>-4,681원</t>
  </si>
  <si>
    <t>23,342원</t>
  </si>
  <si>
    <t>318.5억원</t>
  </si>
  <si>
    <t>경남제약</t>
  </si>
  <si>
    <t>-318원</t>
  </si>
  <si>
    <t>3,289원</t>
  </si>
  <si>
    <t>37.5억원</t>
  </si>
  <si>
    <t>삼보모터스</t>
  </si>
  <si>
    <t>-366원</t>
  </si>
  <si>
    <t>12,042원</t>
  </si>
  <si>
    <t>637.7억원</t>
  </si>
  <si>
    <t>한컴위드</t>
  </si>
  <si>
    <t>5,260원</t>
  </si>
  <si>
    <t>43.8억원</t>
  </si>
  <si>
    <t>코미팜</t>
  </si>
  <si>
    <t>1,194원</t>
  </si>
  <si>
    <t>프리엠스</t>
  </si>
  <si>
    <t>19원</t>
  </si>
  <si>
    <t>9,949원</t>
  </si>
  <si>
    <t>코나아이</t>
  </si>
  <si>
    <t>1,223원</t>
  </si>
  <si>
    <t>6,513원</t>
  </si>
  <si>
    <t>244.7억원</t>
  </si>
  <si>
    <t>메디콕스</t>
  </si>
  <si>
    <t>-225원</t>
  </si>
  <si>
    <t>-25.4억원</t>
  </si>
  <si>
    <t>SGA</t>
  </si>
  <si>
    <t>81원</t>
  </si>
  <si>
    <t>722원</t>
  </si>
  <si>
    <t>46.4억원</t>
  </si>
  <si>
    <t>지에스이</t>
  </si>
  <si>
    <t>2,608원</t>
  </si>
  <si>
    <t>116.9억원</t>
  </si>
  <si>
    <t>큐브앤컴퍼니</t>
  </si>
  <si>
    <t>723원</t>
  </si>
  <si>
    <t>-30.9억원</t>
  </si>
  <si>
    <t>소리바다</t>
  </si>
  <si>
    <t>-50.5억원</t>
  </si>
  <si>
    <t>아이디스홀딩스</t>
  </si>
  <si>
    <t>328원</t>
  </si>
  <si>
    <t>22,961원</t>
  </si>
  <si>
    <t>399.1억원</t>
  </si>
  <si>
    <t>코데즈컴바인</t>
  </si>
  <si>
    <t>1,209원</t>
  </si>
  <si>
    <t>안랩</t>
  </si>
  <si>
    <t>1,854원</t>
  </si>
  <si>
    <t>24,923원</t>
  </si>
  <si>
    <t>284.6억원</t>
  </si>
  <si>
    <t>YTN</t>
  </si>
  <si>
    <t>76.8억원</t>
  </si>
  <si>
    <t>CMG제약</t>
  </si>
  <si>
    <t>1,304원</t>
  </si>
  <si>
    <t>JYP Ent.</t>
  </si>
  <si>
    <t>832원</t>
  </si>
  <si>
    <t>5,519원</t>
  </si>
  <si>
    <t>482.1억원</t>
  </si>
  <si>
    <t>한국테크놀로지</t>
  </si>
  <si>
    <t>84.6억원</t>
  </si>
  <si>
    <t>KCC건설</t>
  </si>
  <si>
    <t>1,759원</t>
  </si>
  <si>
    <t>19,879원</t>
  </si>
  <si>
    <t>574.2억원</t>
  </si>
  <si>
    <t>세동</t>
  </si>
  <si>
    <t>-811원</t>
  </si>
  <si>
    <t>634원</t>
  </si>
  <si>
    <t>20.3억원</t>
  </si>
  <si>
    <t>프로텍</t>
  </si>
  <si>
    <t>1,040원</t>
  </si>
  <si>
    <t>21,105원</t>
  </si>
  <si>
    <t>액토즈소프트</t>
  </si>
  <si>
    <t>13,852원</t>
  </si>
  <si>
    <t>196.7억원</t>
  </si>
  <si>
    <t>세코닉스</t>
  </si>
  <si>
    <t>-2,496원</t>
  </si>
  <si>
    <t>6,810원</t>
  </si>
  <si>
    <t>215.7억원</t>
  </si>
  <si>
    <t>바이넥스</t>
  </si>
  <si>
    <t>5,552원</t>
  </si>
  <si>
    <t>218.2억원</t>
  </si>
  <si>
    <t>오성첨단소재</t>
  </si>
  <si>
    <t>2,891원</t>
  </si>
  <si>
    <t>98.7억원</t>
  </si>
  <si>
    <t>태양</t>
  </si>
  <si>
    <t>20,613원</t>
  </si>
  <si>
    <t>160.1억원</t>
  </si>
  <si>
    <t>유아이엘</t>
  </si>
  <si>
    <t>-488원</t>
  </si>
  <si>
    <t>7,169원</t>
  </si>
  <si>
    <t>초록뱀컴퍼니</t>
  </si>
  <si>
    <t>397원</t>
  </si>
  <si>
    <t>대원미디어</t>
  </si>
  <si>
    <t>326원</t>
  </si>
  <si>
    <t>6,970원</t>
  </si>
  <si>
    <t>163.6억원</t>
  </si>
  <si>
    <t>센트럴바이오</t>
  </si>
  <si>
    <t>-248원</t>
  </si>
  <si>
    <t>422원</t>
  </si>
  <si>
    <t>-68.4억원</t>
  </si>
  <si>
    <t>CJ프레시웨이</t>
  </si>
  <si>
    <t>-3,307원</t>
  </si>
  <si>
    <t>15,839원</t>
  </si>
  <si>
    <t>615.1억원</t>
  </si>
  <si>
    <t>파인디앤씨</t>
  </si>
  <si>
    <t>-432원</t>
  </si>
  <si>
    <t>1,308원</t>
  </si>
  <si>
    <t>-19.1억원</t>
  </si>
  <si>
    <t>디지아이</t>
  </si>
  <si>
    <t>5,199원</t>
  </si>
  <si>
    <t>10.0억원</t>
  </si>
  <si>
    <t>코텍</t>
  </si>
  <si>
    <t>-547원</t>
  </si>
  <si>
    <t>20,997원</t>
  </si>
  <si>
    <t>한네트</t>
  </si>
  <si>
    <t>108원</t>
  </si>
  <si>
    <t>에스티큐브</t>
  </si>
  <si>
    <t>-113.2억원</t>
  </si>
  <si>
    <t>에이치엘비파워</t>
  </si>
  <si>
    <t>448원</t>
  </si>
  <si>
    <t>스카이문스테크놀로지</t>
  </si>
  <si>
    <t>1,146원</t>
  </si>
  <si>
    <t>-11.7억원</t>
  </si>
  <si>
    <t>큐로홀딩스</t>
  </si>
  <si>
    <t>-111원</t>
  </si>
  <si>
    <t>289원</t>
  </si>
  <si>
    <t>이에스에이</t>
  </si>
  <si>
    <t>-5,579원</t>
  </si>
  <si>
    <t>17,825원</t>
  </si>
  <si>
    <t>나라엠앤디</t>
  </si>
  <si>
    <t>102원</t>
  </si>
  <si>
    <t>5,781원</t>
  </si>
  <si>
    <t>125.0억원</t>
  </si>
  <si>
    <t>에코바이오</t>
  </si>
  <si>
    <t>467원</t>
  </si>
  <si>
    <t>5,752원</t>
  </si>
  <si>
    <t>에이텍</t>
  </si>
  <si>
    <t>1,056원</t>
  </si>
  <si>
    <t>10,273원</t>
  </si>
  <si>
    <t>76.4억원</t>
  </si>
  <si>
    <t>대아티아이</t>
  </si>
  <si>
    <t>1,437원</t>
  </si>
  <si>
    <t>118.6억원</t>
  </si>
  <si>
    <t>캠시스</t>
  </si>
  <si>
    <t>1,307원</t>
  </si>
  <si>
    <t>현대바이오랜드</t>
  </si>
  <si>
    <t>-903원</t>
  </si>
  <si>
    <t>-28.9억원</t>
  </si>
  <si>
    <t>SFA반도체</t>
  </si>
  <si>
    <t>2,029원</t>
  </si>
  <si>
    <t>807.5억원</t>
  </si>
  <si>
    <t>삼표시멘트</t>
  </si>
  <si>
    <t>5,988원</t>
  </si>
  <si>
    <t>1,195.0억원</t>
  </si>
  <si>
    <t>SM C&amp;C</t>
  </si>
  <si>
    <t>1,102원</t>
  </si>
  <si>
    <t>55.8억원</t>
  </si>
  <si>
    <t>승일</t>
  </si>
  <si>
    <t>131원</t>
  </si>
  <si>
    <t>23,908원</t>
  </si>
  <si>
    <t>84.8억원</t>
  </si>
  <si>
    <t>조광ILI</t>
  </si>
  <si>
    <t>5,993원</t>
  </si>
  <si>
    <t>78.7억원</t>
  </si>
  <si>
    <t>피에스엠씨</t>
  </si>
  <si>
    <t>12.2억원</t>
  </si>
  <si>
    <t>TPC</t>
  </si>
  <si>
    <t>302원</t>
  </si>
  <si>
    <t>2,342원</t>
  </si>
  <si>
    <t>코메론</t>
  </si>
  <si>
    <t>1,338원</t>
  </si>
  <si>
    <t>17,969원</t>
  </si>
  <si>
    <t>168.4억원</t>
  </si>
  <si>
    <t>블루베리 NFT</t>
  </si>
  <si>
    <t>-1,875원</t>
  </si>
  <si>
    <t>2,288원</t>
  </si>
  <si>
    <t>삼화네트웍스</t>
  </si>
  <si>
    <t>835원</t>
  </si>
  <si>
    <t>7.0억원</t>
  </si>
  <si>
    <t>성광벤드</t>
  </si>
  <si>
    <t>15,653원</t>
  </si>
  <si>
    <t>48.3억원</t>
  </si>
  <si>
    <t>유라테크</t>
  </si>
  <si>
    <t>385원</t>
  </si>
  <si>
    <t>9,823원</t>
  </si>
  <si>
    <t>56.5억원</t>
  </si>
  <si>
    <t>삼현철강</t>
  </si>
  <si>
    <t>9,999원</t>
  </si>
  <si>
    <t>오픈베이스</t>
  </si>
  <si>
    <t>2,108원</t>
  </si>
  <si>
    <t>69.8억원</t>
  </si>
  <si>
    <t>KCI</t>
  </si>
  <si>
    <t>6,931원</t>
  </si>
  <si>
    <t>168.2억원</t>
  </si>
  <si>
    <t>라온시큐어</t>
  </si>
  <si>
    <t>-15.0억원</t>
  </si>
  <si>
    <t>오로라</t>
  </si>
  <si>
    <t>744원</t>
  </si>
  <si>
    <t>10,734원</t>
  </si>
  <si>
    <t>150.5억원</t>
  </si>
  <si>
    <t>금화피에스시</t>
  </si>
  <si>
    <t>4,993원</t>
  </si>
  <si>
    <t>43,506원</t>
  </si>
  <si>
    <t>285.5억원</t>
  </si>
  <si>
    <t>코다코</t>
  </si>
  <si>
    <t>-446원</t>
  </si>
  <si>
    <t>259.8억원</t>
  </si>
  <si>
    <t>인바디</t>
  </si>
  <si>
    <t>1,280원</t>
  </si>
  <si>
    <t>11,520원</t>
  </si>
  <si>
    <t>236.0억원</t>
  </si>
  <si>
    <t>고려제약</t>
  </si>
  <si>
    <t>6,507원</t>
  </si>
  <si>
    <t>123.9억원</t>
  </si>
  <si>
    <t>크린앤사이언스</t>
  </si>
  <si>
    <t>2,059원</t>
  </si>
  <si>
    <t>8,711원</t>
  </si>
  <si>
    <t>250.4억원</t>
  </si>
  <si>
    <t>포스코 ICT</t>
  </si>
  <si>
    <t>2,428원</t>
  </si>
  <si>
    <t>럭슬</t>
  </si>
  <si>
    <t>-773원</t>
  </si>
  <si>
    <t>988원</t>
  </si>
  <si>
    <t>-40.0억원</t>
  </si>
  <si>
    <t>KD</t>
  </si>
  <si>
    <t>-338원</t>
  </si>
  <si>
    <t>-69.9억원</t>
  </si>
  <si>
    <t>이글벳</t>
  </si>
  <si>
    <t>194원</t>
  </si>
  <si>
    <t>3,074원</t>
  </si>
  <si>
    <t>54.7억원</t>
  </si>
  <si>
    <t>아즈텍WB</t>
  </si>
  <si>
    <t>169원</t>
  </si>
  <si>
    <t>4,698원</t>
  </si>
  <si>
    <t>-9.2억원</t>
  </si>
  <si>
    <t>오리콤</t>
  </si>
  <si>
    <t>7,153원</t>
  </si>
  <si>
    <t>위닉스</t>
  </si>
  <si>
    <t>2,373원</t>
  </si>
  <si>
    <t>11,648원</t>
  </si>
  <si>
    <t>605.7억원</t>
  </si>
  <si>
    <t>상지카일룸</t>
  </si>
  <si>
    <t>-23.7억원</t>
  </si>
  <si>
    <t>엔피케이</t>
  </si>
  <si>
    <t>2,076원</t>
  </si>
  <si>
    <t>62.2억원</t>
  </si>
  <si>
    <t>삼천당제약</t>
  </si>
  <si>
    <t>8,457원</t>
  </si>
  <si>
    <t>122.1억원</t>
  </si>
  <si>
    <t>에이치케이</t>
  </si>
  <si>
    <t>2,720원</t>
  </si>
  <si>
    <t>정원엔시스</t>
  </si>
  <si>
    <t>23원</t>
  </si>
  <si>
    <t>1,252원</t>
  </si>
  <si>
    <t>13.4억원</t>
  </si>
  <si>
    <t>한양이엔지</t>
  </si>
  <si>
    <t>2,674원</t>
  </si>
  <si>
    <t>21,129원</t>
  </si>
  <si>
    <t>633.7억원</t>
  </si>
  <si>
    <t>누리플렉스</t>
  </si>
  <si>
    <t>6,161원</t>
  </si>
  <si>
    <t>에쎈테크</t>
  </si>
  <si>
    <t>-5원</t>
  </si>
  <si>
    <t>28.3억원</t>
  </si>
  <si>
    <t>국순당</t>
  </si>
  <si>
    <t>14,018원</t>
  </si>
  <si>
    <t>77.6억원</t>
  </si>
  <si>
    <t>엘컴텍</t>
  </si>
  <si>
    <t>-135원</t>
  </si>
  <si>
    <t>710원</t>
  </si>
  <si>
    <t>-6.9억원</t>
  </si>
  <si>
    <t>이오테크닉스</t>
  </si>
  <si>
    <t>33,083원</t>
  </si>
  <si>
    <t>517.1억원</t>
  </si>
  <si>
    <t>상상인</t>
  </si>
  <si>
    <t>10,698원</t>
  </si>
  <si>
    <t>1,020.5억원</t>
  </si>
  <si>
    <t>서울제약</t>
  </si>
  <si>
    <t>3,385원</t>
  </si>
  <si>
    <t>나노엔텍</t>
  </si>
  <si>
    <t>103원</t>
  </si>
  <si>
    <t>파나진</t>
  </si>
  <si>
    <t>153원</t>
  </si>
  <si>
    <t>오공</t>
  </si>
  <si>
    <t>455원</t>
  </si>
  <si>
    <t>5,123원</t>
  </si>
  <si>
    <t>123.3억원</t>
  </si>
  <si>
    <t>솔고바이오</t>
  </si>
  <si>
    <t>29원</t>
  </si>
  <si>
    <t>16.1억원</t>
  </si>
  <si>
    <t>비츠로테크</t>
  </si>
  <si>
    <t>825원</t>
  </si>
  <si>
    <t>7,618원</t>
  </si>
  <si>
    <t>496.9억원</t>
  </si>
  <si>
    <t>코아시아</t>
  </si>
  <si>
    <t>-271원</t>
  </si>
  <si>
    <t>5,179원</t>
  </si>
  <si>
    <t>150.6억원</t>
  </si>
  <si>
    <t>정상제이엘에스</t>
  </si>
  <si>
    <t>167.6억원</t>
  </si>
  <si>
    <t>진양제약</t>
  </si>
  <si>
    <t>306원</t>
  </si>
  <si>
    <t>4,143원</t>
  </si>
  <si>
    <t>넥슨지티</t>
  </si>
  <si>
    <t>3,254원</t>
  </si>
  <si>
    <t>지니뮤직</t>
  </si>
  <si>
    <t>163원</t>
  </si>
  <si>
    <t>2,806원</t>
  </si>
  <si>
    <t>160.6억원</t>
  </si>
  <si>
    <t>진성티이씨</t>
  </si>
  <si>
    <t>7,495원</t>
  </si>
  <si>
    <t>328.3억원</t>
  </si>
  <si>
    <t>현대에이치티</t>
  </si>
  <si>
    <t>10,736원</t>
  </si>
  <si>
    <t>106.5억원</t>
  </si>
  <si>
    <t>삼아제약</t>
  </si>
  <si>
    <t>27,245원</t>
  </si>
  <si>
    <t>78.2억원</t>
  </si>
  <si>
    <t>파루</t>
  </si>
  <si>
    <t>732원</t>
  </si>
  <si>
    <t>-108.8억원</t>
  </si>
  <si>
    <t>에스씨디</t>
  </si>
  <si>
    <t>2,140원</t>
  </si>
  <si>
    <t>82.8억원</t>
  </si>
  <si>
    <t>한국정보공학</t>
  </si>
  <si>
    <t>-487원</t>
  </si>
  <si>
    <t>4,544원</t>
  </si>
  <si>
    <t>-29.6억원</t>
  </si>
  <si>
    <t>디오</t>
  </si>
  <si>
    <t>10,824원</t>
  </si>
  <si>
    <t>네오위즈홀딩스</t>
  </si>
  <si>
    <t>5,841원</t>
  </si>
  <si>
    <t>49,457원</t>
  </si>
  <si>
    <t>667.5억원</t>
  </si>
  <si>
    <t>다산네트웍스</t>
  </si>
  <si>
    <t>4,585원</t>
  </si>
  <si>
    <t>바이오스마트</t>
  </si>
  <si>
    <t>5,041원</t>
  </si>
  <si>
    <t>41.2억원</t>
  </si>
  <si>
    <t>에이아이비트</t>
  </si>
  <si>
    <t>-221원</t>
  </si>
  <si>
    <t>1,230원</t>
  </si>
  <si>
    <t>-27.3억원</t>
  </si>
  <si>
    <t>우리기술</t>
  </si>
  <si>
    <t>-11원</t>
  </si>
  <si>
    <t>안국약품</t>
  </si>
  <si>
    <t>12,575원</t>
  </si>
  <si>
    <t>골드퍼시픽</t>
  </si>
  <si>
    <t>903원</t>
  </si>
  <si>
    <t>13.3억원</t>
  </si>
  <si>
    <t>세중</t>
  </si>
  <si>
    <t>4,600원</t>
  </si>
  <si>
    <t>29.4억원</t>
  </si>
  <si>
    <t>우리기술투자</t>
  </si>
  <si>
    <t>1,445원</t>
  </si>
  <si>
    <t>366.4억원</t>
  </si>
  <si>
    <t>HRS</t>
  </si>
  <si>
    <t>563원</t>
  </si>
  <si>
    <t>5,080원</t>
  </si>
  <si>
    <t>119.1억원</t>
  </si>
  <si>
    <t>에스에이엠티</t>
  </si>
  <si>
    <t>2,598원</t>
  </si>
  <si>
    <t>350.9억원</t>
  </si>
  <si>
    <t>NICE평가정보</t>
  </si>
  <si>
    <t>777원</t>
  </si>
  <si>
    <t>4,329원</t>
  </si>
  <si>
    <t>826.0억원</t>
  </si>
  <si>
    <t>위즈코프</t>
  </si>
  <si>
    <t>이건홀딩스</t>
  </si>
  <si>
    <t>6,769원</t>
  </si>
  <si>
    <t>265.0억원</t>
  </si>
  <si>
    <t>파인디지털</t>
  </si>
  <si>
    <t>600원</t>
  </si>
  <si>
    <t>10,967원</t>
  </si>
  <si>
    <t>나이스정보통신</t>
  </si>
  <si>
    <t>1,351원</t>
  </si>
  <si>
    <t>25,626원</t>
  </si>
  <si>
    <t>534.7억원</t>
  </si>
  <si>
    <t>SG&amp;G</t>
  </si>
  <si>
    <t>779원</t>
  </si>
  <si>
    <t>8,192원</t>
  </si>
  <si>
    <t>37.3억원</t>
  </si>
  <si>
    <t>아이에이</t>
  </si>
  <si>
    <t>63.9억원</t>
  </si>
  <si>
    <t>에스넷</t>
  </si>
  <si>
    <t>에스엠</t>
  </si>
  <si>
    <t>-2,992원</t>
  </si>
  <si>
    <t>18,686원</t>
  </si>
  <si>
    <t>782.3억원</t>
  </si>
  <si>
    <t>쌍용정보통신</t>
  </si>
  <si>
    <t>-377원</t>
  </si>
  <si>
    <t>693원</t>
  </si>
  <si>
    <t>-87.9억원</t>
  </si>
  <si>
    <t>쎄니트</t>
  </si>
  <si>
    <t>2,394원</t>
  </si>
  <si>
    <t>32.1억원</t>
  </si>
  <si>
    <t>대성미생물</t>
  </si>
  <si>
    <t>400원</t>
  </si>
  <si>
    <t>9,556원</t>
  </si>
  <si>
    <t>에코플라스틱</t>
  </si>
  <si>
    <t>-244원</t>
  </si>
  <si>
    <t>4,094원</t>
  </si>
  <si>
    <t>557.0억원</t>
  </si>
  <si>
    <t>케이엠더블유</t>
  </si>
  <si>
    <t>6,127원</t>
  </si>
  <si>
    <t>440.6억원</t>
  </si>
  <si>
    <t>화성밸브</t>
  </si>
  <si>
    <t>119원</t>
  </si>
  <si>
    <t>7,175원</t>
  </si>
  <si>
    <t>32.4억원</t>
  </si>
  <si>
    <t>경남스틸</t>
  </si>
  <si>
    <t>3,520원</t>
  </si>
  <si>
    <t>마크로젠</t>
  </si>
  <si>
    <t>8,323원</t>
  </si>
  <si>
    <t>20,306원</t>
  </si>
  <si>
    <t>207.1억원</t>
  </si>
  <si>
    <t>희림</t>
  </si>
  <si>
    <t>4,448원</t>
  </si>
  <si>
    <t>144.9억원</t>
  </si>
  <si>
    <t>레드캡투어</t>
  </si>
  <si>
    <t>1,292원</t>
  </si>
  <si>
    <t>20,979원</t>
  </si>
  <si>
    <t>1,288.5억원</t>
  </si>
  <si>
    <t>GS홈쇼핑</t>
  </si>
  <si>
    <t>19,071원</t>
  </si>
  <si>
    <t>208,455원</t>
  </si>
  <si>
    <t>1,750.1억원</t>
  </si>
  <si>
    <t>솔브레인홀딩스</t>
  </si>
  <si>
    <t>103,397원</t>
  </si>
  <si>
    <t>50,120원</t>
  </si>
  <si>
    <t>550.7억원</t>
  </si>
  <si>
    <t>에프에스티</t>
  </si>
  <si>
    <t>924원</t>
  </si>
  <si>
    <t>7,200원</t>
  </si>
  <si>
    <t>323.7억원</t>
  </si>
  <si>
    <t>코맥스</t>
  </si>
  <si>
    <t>4,711원</t>
  </si>
  <si>
    <t>64.4억원</t>
  </si>
  <si>
    <t>EG</t>
  </si>
  <si>
    <t>-548원</t>
  </si>
  <si>
    <t>-52.3억원</t>
  </si>
  <si>
    <t>감성코퍼레이션</t>
  </si>
  <si>
    <t>342원</t>
  </si>
  <si>
    <t>성도이엔지</t>
  </si>
  <si>
    <t>5,770원</t>
  </si>
  <si>
    <t>15,576원</t>
  </si>
  <si>
    <t>제일테크노스</t>
  </si>
  <si>
    <t>-493원</t>
  </si>
  <si>
    <t>8,651원</t>
  </si>
  <si>
    <t>무림SP</t>
  </si>
  <si>
    <t>9,248원</t>
  </si>
  <si>
    <t>93.8억원</t>
  </si>
  <si>
    <t>세종텔레콤</t>
  </si>
  <si>
    <t>220.5억원</t>
  </si>
  <si>
    <t>심텍홀딩스</t>
  </si>
  <si>
    <t>582원</t>
  </si>
  <si>
    <t>3,547원</t>
  </si>
  <si>
    <t>1,665.1억원</t>
  </si>
  <si>
    <t>파세코</t>
  </si>
  <si>
    <t>1,012원</t>
  </si>
  <si>
    <t>6,192원</t>
  </si>
  <si>
    <t>214.3억원</t>
  </si>
  <si>
    <t>SGC이테크건설</t>
  </si>
  <si>
    <t>52,512원</t>
  </si>
  <si>
    <t>73,681원</t>
  </si>
  <si>
    <t>277.0억원</t>
  </si>
  <si>
    <t>영풍정밀</t>
  </si>
  <si>
    <t>847원</t>
  </si>
  <si>
    <t>17,868원</t>
  </si>
  <si>
    <t>134.1억원</t>
  </si>
  <si>
    <t>KTH</t>
  </si>
  <si>
    <t>-118원</t>
  </si>
  <si>
    <t>5,430원</t>
  </si>
  <si>
    <t>408.4억원</t>
  </si>
  <si>
    <t>서희건설</t>
  </si>
  <si>
    <t>597원</t>
  </si>
  <si>
    <t>2,358원</t>
  </si>
  <si>
    <t>2,010.1억원</t>
  </si>
  <si>
    <t>주성엔지니어링</t>
  </si>
  <si>
    <t>-170원</t>
  </si>
  <si>
    <t>4,713원</t>
  </si>
  <si>
    <t>-102.2억원</t>
  </si>
  <si>
    <t>다우데이타</t>
  </si>
  <si>
    <t>19,566원</t>
  </si>
  <si>
    <t>11,020.1억원</t>
  </si>
  <si>
    <t>동진쎄미켐</t>
  </si>
  <si>
    <t>1,658원</t>
  </si>
  <si>
    <t>8,437원</t>
  </si>
  <si>
    <t>1,723.8억원</t>
  </si>
  <si>
    <t>선광</t>
  </si>
  <si>
    <t>1,028원</t>
  </si>
  <si>
    <t>52,570원</t>
  </si>
  <si>
    <t>662.0억원</t>
  </si>
  <si>
    <t>제이에스티나</t>
  </si>
  <si>
    <t>-836원</t>
  </si>
  <si>
    <t>-108.2억원</t>
  </si>
  <si>
    <t>지더블유바이텍</t>
  </si>
  <si>
    <t>-249원</t>
  </si>
  <si>
    <t>447원</t>
  </si>
  <si>
    <t>클라우드에어</t>
  </si>
  <si>
    <t>1,914원</t>
  </si>
  <si>
    <t>한국팩키지</t>
  </si>
  <si>
    <t>93원</t>
  </si>
  <si>
    <t>1,796원</t>
  </si>
  <si>
    <t>35.7억원</t>
  </si>
  <si>
    <t>삼지전자</t>
  </si>
  <si>
    <t>1,649원</t>
  </si>
  <si>
    <t>14,329원</t>
  </si>
  <si>
    <t>526.1억원</t>
  </si>
  <si>
    <t>우리조명</t>
  </si>
  <si>
    <t>230원</t>
  </si>
  <si>
    <t>3,402원</t>
  </si>
  <si>
    <t>780.7억원</t>
  </si>
  <si>
    <t>SK머티리얼즈</t>
  </si>
  <si>
    <t>12,278원</t>
  </si>
  <si>
    <t>48,804원</t>
  </si>
  <si>
    <t>3,567.0억원</t>
  </si>
  <si>
    <t>네패스</t>
  </si>
  <si>
    <t>-2,115원</t>
  </si>
  <si>
    <t>9,023원</t>
  </si>
  <si>
    <t>682.7억원</t>
  </si>
  <si>
    <t>인지디스플레</t>
  </si>
  <si>
    <t>370원</t>
  </si>
  <si>
    <t>658.0억원</t>
  </si>
  <si>
    <t>위지트</t>
  </si>
  <si>
    <t>1,011원</t>
  </si>
  <si>
    <t>2.8억원</t>
  </si>
  <si>
    <t>유니셈</t>
  </si>
  <si>
    <t>5,003원</t>
  </si>
  <si>
    <t>338.8억원</t>
  </si>
  <si>
    <t>유성티엔에스</t>
  </si>
  <si>
    <t>10,446원</t>
  </si>
  <si>
    <t>92.4억원</t>
  </si>
  <si>
    <t>코리아나</t>
  </si>
  <si>
    <t>2,533원</t>
  </si>
  <si>
    <t>46.5억원</t>
  </si>
  <si>
    <t>SCI평가정보</t>
  </si>
  <si>
    <t>175원</t>
  </si>
  <si>
    <t>737원</t>
  </si>
  <si>
    <t>110.5억원</t>
  </si>
  <si>
    <t>골드앤에스</t>
  </si>
  <si>
    <t>-32.9억원</t>
  </si>
  <si>
    <t>서울전자통신</t>
  </si>
  <si>
    <t>-48원</t>
  </si>
  <si>
    <t>1,588원</t>
  </si>
  <si>
    <t>15.4억원</t>
  </si>
  <si>
    <t>대성창투</t>
  </si>
  <si>
    <t>1,282원</t>
  </si>
  <si>
    <t>16.7억원</t>
  </si>
  <si>
    <t>예림당</t>
  </si>
  <si>
    <t>5,564원</t>
  </si>
  <si>
    <t>-630.2억원</t>
  </si>
  <si>
    <t>CJ ENM</t>
  </si>
  <si>
    <t>2,596원</t>
  </si>
  <si>
    <t>175,070원</t>
  </si>
  <si>
    <t>7,687.0억원</t>
  </si>
  <si>
    <t>이지홀딩스</t>
  </si>
  <si>
    <t>8,131원</t>
  </si>
  <si>
    <t>1,113.2억원</t>
  </si>
  <si>
    <t>기산텔레콤</t>
  </si>
  <si>
    <t>2,231원</t>
  </si>
  <si>
    <t>바른손이앤에이</t>
  </si>
  <si>
    <t>-15.7억원</t>
  </si>
  <si>
    <t>솔본</t>
  </si>
  <si>
    <t>53원</t>
  </si>
  <si>
    <t>5,403원</t>
  </si>
  <si>
    <t>95.6억원</t>
  </si>
  <si>
    <t>시공테크</t>
  </si>
  <si>
    <t>6,076원</t>
  </si>
  <si>
    <t>60.1억원</t>
  </si>
  <si>
    <t>신일제약</t>
  </si>
  <si>
    <t>673원</t>
  </si>
  <si>
    <t>9,933원</t>
  </si>
  <si>
    <t>조아제약</t>
  </si>
  <si>
    <t>12.7억원</t>
  </si>
  <si>
    <t>인성정보</t>
  </si>
  <si>
    <t>1,583원</t>
  </si>
  <si>
    <t>인터파크</t>
  </si>
  <si>
    <t>-454원</t>
  </si>
  <si>
    <t>4,003원</t>
  </si>
  <si>
    <t>440.3억원</t>
  </si>
  <si>
    <t>동국산업</t>
  </si>
  <si>
    <t>7,453원</t>
  </si>
  <si>
    <t>420.1억원</t>
  </si>
  <si>
    <t>매일홀딩스</t>
  </si>
  <si>
    <t>144원</t>
  </si>
  <si>
    <t>22,570원</t>
  </si>
  <si>
    <t>1,392.5억원</t>
  </si>
  <si>
    <t>해성산업</t>
  </si>
  <si>
    <t>24,709원</t>
  </si>
  <si>
    <t>34,772원</t>
  </si>
  <si>
    <t>387.4억원</t>
  </si>
  <si>
    <t>녹십자셀</t>
  </si>
  <si>
    <t>8,092원</t>
  </si>
  <si>
    <t>디에스티</t>
  </si>
  <si>
    <t>-41원</t>
  </si>
  <si>
    <t>-18.5억원</t>
  </si>
  <si>
    <t>한국정보통신</t>
  </si>
  <si>
    <t>5,658원</t>
  </si>
  <si>
    <t>321.9억원</t>
  </si>
  <si>
    <t>파라텍</t>
  </si>
  <si>
    <t>1,522원</t>
  </si>
  <si>
    <t>67.3억원</t>
  </si>
  <si>
    <t>동성화인텍</t>
  </si>
  <si>
    <t>4,136원</t>
  </si>
  <si>
    <t>391.5억원</t>
  </si>
  <si>
    <t>드래곤플라이</t>
  </si>
  <si>
    <t>-498원</t>
  </si>
  <si>
    <t>361원</t>
  </si>
  <si>
    <t>-24.1억원</t>
  </si>
  <si>
    <t>엠케이전자</t>
  </si>
  <si>
    <t>1,269원</t>
  </si>
  <si>
    <t>16,861원</t>
  </si>
  <si>
    <t>1,247.0억원</t>
  </si>
  <si>
    <t>엠투엔</t>
  </si>
  <si>
    <t>2,870원</t>
  </si>
  <si>
    <t>제이씨현시스템</t>
  </si>
  <si>
    <t>546원</t>
  </si>
  <si>
    <t>131.6억원</t>
  </si>
  <si>
    <t>포스코엠텍</t>
  </si>
  <si>
    <t>2,315원</t>
  </si>
  <si>
    <t>138.7억원</t>
  </si>
  <si>
    <t>스페코</t>
  </si>
  <si>
    <t>621원</t>
  </si>
  <si>
    <t>2,807원</t>
  </si>
  <si>
    <t>136.7억원</t>
  </si>
  <si>
    <t>좋은사람들</t>
  </si>
  <si>
    <t>1,736원</t>
  </si>
  <si>
    <t>-147.9억원</t>
  </si>
  <si>
    <t>모아텍</t>
  </si>
  <si>
    <t>-175원</t>
  </si>
  <si>
    <t>-17.4억원</t>
  </si>
  <si>
    <t>코웰패션</t>
  </si>
  <si>
    <t>684원</t>
  </si>
  <si>
    <t>854.7억원</t>
  </si>
  <si>
    <t>코콤</t>
  </si>
  <si>
    <t>415원</t>
  </si>
  <si>
    <t>7,379원</t>
  </si>
  <si>
    <t>120.9억원</t>
  </si>
  <si>
    <t>제룡전기</t>
  </si>
  <si>
    <t>3,660원</t>
  </si>
  <si>
    <t>제이엠아이</t>
  </si>
  <si>
    <t>29.7억원</t>
  </si>
  <si>
    <t>코너스톤네트웍스</t>
  </si>
  <si>
    <t>-286원</t>
  </si>
  <si>
    <t>-33.4억원</t>
  </si>
  <si>
    <t>디지틀조선</t>
  </si>
  <si>
    <t>49원</t>
  </si>
  <si>
    <t>2,118원</t>
  </si>
  <si>
    <t>43.2억원</t>
  </si>
  <si>
    <t>바이온</t>
  </si>
  <si>
    <t>617원</t>
  </si>
  <si>
    <t>와이지-원</t>
  </si>
  <si>
    <t>-1,114원</t>
  </si>
  <si>
    <t>8,573원</t>
  </si>
  <si>
    <t>특수건설</t>
  </si>
  <si>
    <t>5,842원</t>
  </si>
  <si>
    <t>아이즈비전</t>
  </si>
  <si>
    <t>7,204원</t>
  </si>
  <si>
    <t>74.1억원</t>
  </si>
  <si>
    <t>동일기연</t>
  </si>
  <si>
    <t>16,020원</t>
  </si>
  <si>
    <t>14.0억원</t>
  </si>
  <si>
    <t>소프트센</t>
  </si>
  <si>
    <t>1,024원</t>
  </si>
  <si>
    <t>45.4억원</t>
  </si>
  <si>
    <t>원익</t>
  </si>
  <si>
    <t>4,367원</t>
  </si>
  <si>
    <t>10,291원</t>
  </si>
  <si>
    <t>70.2억원</t>
  </si>
  <si>
    <t>원풍물산</t>
  </si>
  <si>
    <t>-200원</t>
  </si>
  <si>
    <t>840원</t>
  </si>
  <si>
    <t>-58.3억원</t>
  </si>
  <si>
    <t>삼진</t>
  </si>
  <si>
    <t>13,587원</t>
  </si>
  <si>
    <t>146.3억원</t>
  </si>
  <si>
    <t>비트컴퓨터</t>
  </si>
  <si>
    <t>389원</t>
  </si>
  <si>
    <t>3,324원</t>
  </si>
  <si>
    <t>71.2억원</t>
  </si>
  <si>
    <t>휴먼엔</t>
  </si>
  <si>
    <t>-4,699원</t>
  </si>
  <si>
    <t>엠젠플러스</t>
  </si>
  <si>
    <t>-358원</t>
  </si>
  <si>
    <t>1,038원</t>
  </si>
  <si>
    <t>1.6억원</t>
  </si>
  <si>
    <t>판타지오</t>
  </si>
  <si>
    <t>3.3억원</t>
  </si>
  <si>
    <t>유비케어</t>
  </si>
  <si>
    <t>2,099원</t>
  </si>
  <si>
    <t>피델릭스</t>
  </si>
  <si>
    <t>-13.2억원</t>
  </si>
  <si>
    <t>TJ미디어</t>
  </si>
  <si>
    <t>-176원</t>
  </si>
  <si>
    <t>5,509원</t>
  </si>
  <si>
    <t>휴맥스홀딩스</t>
  </si>
  <si>
    <t>-1,740원</t>
  </si>
  <si>
    <t>11,876원</t>
  </si>
  <si>
    <t>-202.3억원</t>
  </si>
  <si>
    <t>삼일</t>
  </si>
  <si>
    <t>4,006원</t>
  </si>
  <si>
    <t>13.8억원</t>
  </si>
  <si>
    <t>뉴인텍</t>
  </si>
  <si>
    <t>915원</t>
  </si>
  <si>
    <t>36.1억원</t>
  </si>
  <si>
    <t>오스템</t>
  </si>
  <si>
    <t>84원</t>
  </si>
  <si>
    <t>4,355원</t>
  </si>
  <si>
    <t>165.8억원</t>
  </si>
  <si>
    <t>엔에스엔</t>
  </si>
  <si>
    <t>-378원</t>
  </si>
  <si>
    <t>978원</t>
  </si>
  <si>
    <t>-53.9억원</t>
  </si>
  <si>
    <t>피에스케이홀딩스</t>
  </si>
  <si>
    <t>2,942원</t>
  </si>
  <si>
    <t>10,092원</t>
  </si>
  <si>
    <t>23.9억원</t>
  </si>
  <si>
    <t>세보엠이씨</t>
  </si>
  <si>
    <t>15,473원</t>
  </si>
  <si>
    <t>101.2억원</t>
  </si>
  <si>
    <t>한일단조</t>
  </si>
  <si>
    <t>-113원</t>
  </si>
  <si>
    <t>3,583원</t>
  </si>
  <si>
    <t>양지사</t>
  </si>
  <si>
    <t>7,553원</t>
  </si>
  <si>
    <t>13,751원</t>
  </si>
  <si>
    <t>원익홀딩스</t>
  </si>
  <si>
    <t>11,219원</t>
  </si>
  <si>
    <t>1,182.4억원</t>
  </si>
  <si>
    <t>한글과컴퓨터</t>
  </si>
  <si>
    <t>1,461원</t>
  </si>
  <si>
    <t>11,456원</t>
  </si>
  <si>
    <t>959.9억원</t>
  </si>
  <si>
    <t>메이슨캐피탈</t>
  </si>
  <si>
    <t>대호특수강</t>
  </si>
  <si>
    <t>-30.5억원</t>
  </si>
  <si>
    <t>릭스솔루션</t>
  </si>
  <si>
    <t>-299원</t>
  </si>
  <si>
    <t>-27.4억원</t>
  </si>
  <si>
    <t>에이치엘비</t>
  </si>
  <si>
    <t>-788원</t>
  </si>
  <si>
    <t>4,539원</t>
  </si>
  <si>
    <t>-508.2억원</t>
  </si>
  <si>
    <t>팜스토리</t>
  </si>
  <si>
    <t>244원</t>
  </si>
  <si>
    <t>1,864원</t>
  </si>
  <si>
    <t>327.0억원</t>
  </si>
  <si>
    <t>삼보판지</t>
  </si>
  <si>
    <t>2,241원</t>
  </si>
  <si>
    <t>24,537원</t>
  </si>
  <si>
    <t>643.6억원</t>
  </si>
  <si>
    <t>삼목에스폼</t>
  </si>
  <si>
    <t>28,496원</t>
  </si>
  <si>
    <t>110.1억원</t>
  </si>
  <si>
    <t>에이스침대</t>
  </si>
  <si>
    <t>49,448원</t>
  </si>
  <si>
    <t>576.1억원</t>
  </si>
  <si>
    <t>원익큐브</t>
  </si>
  <si>
    <t>2,371원</t>
  </si>
  <si>
    <t>53.8억원</t>
  </si>
  <si>
    <t>리드코프</t>
  </si>
  <si>
    <t>1,735원</t>
  </si>
  <si>
    <t>16,032원</t>
  </si>
  <si>
    <t>630.3억원</t>
  </si>
  <si>
    <t>유니슨</t>
  </si>
  <si>
    <t>-218원</t>
  </si>
  <si>
    <t>625원</t>
  </si>
  <si>
    <t>-65.9억원</t>
  </si>
  <si>
    <t>아난티</t>
  </si>
  <si>
    <t>-463원</t>
  </si>
  <si>
    <t>4,009원</t>
  </si>
  <si>
    <t>-114.0억원</t>
  </si>
  <si>
    <t>광진실업</t>
  </si>
  <si>
    <t>-497원</t>
  </si>
  <si>
    <t>3,881원</t>
  </si>
  <si>
    <t>-18.6억원</t>
  </si>
  <si>
    <t>인터엠</t>
  </si>
  <si>
    <t>-880원</t>
  </si>
  <si>
    <t>성우하이텍</t>
  </si>
  <si>
    <t>12,846원</t>
  </si>
  <si>
    <t>2,449.4억원</t>
  </si>
  <si>
    <t>대신정보통신</t>
  </si>
  <si>
    <t>39원</t>
  </si>
  <si>
    <t>35.5억원</t>
  </si>
  <si>
    <t>서부T&amp;D</t>
  </si>
  <si>
    <t>10,973원</t>
  </si>
  <si>
    <t>-33.7억원</t>
  </si>
  <si>
    <t>동신건설</t>
  </si>
  <si>
    <t>10,157원</t>
  </si>
  <si>
    <t>23.7억원</t>
  </si>
  <si>
    <t>동화기업</t>
  </si>
  <si>
    <t>1,162원</t>
  </si>
  <si>
    <t>30,387원</t>
  </si>
  <si>
    <t>1,218.4억원</t>
  </si>
  <si>
    <t>신라에스지</t>
  </si>
  <si>
    <t>3,608원</t>
  </si>
  <si>
    <t>18.2억원</t>
  </si>
  <si>
    <t>케이씨피드</t>
  </si>
  <si>
    <t>68원</t>
  </si>
  <si>
    <t>3,359원</t>
  </si>
  <si>
    <t>한탑</t>
  </si>
  <si>
    <t>-705원</t>
  </si>
  <si>
    <t>2,281원</t>
  </si>
  <si>
    <t>-88.8억원</t>
  </si>
  <si>
    <t>한국선재</t>
  </si>
  <si>
    <t>3,918원</t>
  </si>
  <si>
    <t>대성엘텍</t>
  </si>
  <si>
    <t>390원</t>
  </si>
  <si>
    <t>93.4억원</t>
  </si>
  <si>
    <t>시노펙스</t>
  </si>
  <si>
    <t>1,039원</t>
  </si>
  <si>
    <t>89.5억원</t>
  </si>
  <si>
    <t>PN풍년</t>
  </si>
  <si>
    <t>231원</t>
  </si>
  <si>
    <t>4,444원</t>
  </si>
  <si>
    <t>삼천리자전거</t>
  </si>
  <si>
    <t>991원</t>
  </si>
  <si>
    <t>7,738원</t>
  </si>
  <si>
    <t>127.2억원</t>
  </si>
  <si>
    <t>메디앙스</t>
  </si>
  <si>
    <t>357원</t>
  </si>
  <si>
    <t>7,551원</t>
  </si>
  <si>
    <t>KBI메탈</t>
  </si>
  <si>
    <t>2,812원</t>
  </si>
  <si>
    <t>143.7억원</t>
  </si>
  <si>
    <t>경창산업</t>
  </si>
  <si>
    <t>134원</t>
  </si>
  <si>
    <t>2,344원</t>
  </si>
  <si>
    <t>465.9억원</t>
  </si>
  <si>
    <t>대륙제관</t>
  </si>
  <si>
    <t>757원</t>
  </si>
  <si>
    <t>7,316원</t>
  </si>
  <si>
    <t>210.7억원</t>
  </si>
  <si>
    <t>동원개발</t>
  </si>
  <si>
    <t>1,590원</t>
  </si>
  <si>
    <t>9,919원</t>
  </si>
  <si>
    <t>1,897.1억원</t>
  </si>
  <si>
    <t>세원물산</t>
  </si>
  <si>
    <t>24,775원</t>
  </si>
  <si>
    <t>358.8억원</t>
  </si>
  <si>
    <t>이화전기</t>
  </si>
  <si>
    <t>1,031원</t>
  </si>
  <si>
    <t>-26.5억원</t>
  </si>
  <si>
    <t>케이피에프</t>
  </si>
  <si>
    <t>9,018원</t>
  </si>
  <si>
    <t>156.8억원</t>
  </si>
  <si>
    <t>KB오토시스</t>
  </si>
  <si>
    <t>8,921원</t>
  </si>
  <si>
    <t>136.0억원</t>
  </si>
  <si>
    <t>신원종합개발</t>
  </si>
  <si>
    <t>-1,422원</t>
  </si>
  <si>
    <t>7,802원</t>
  </si>
  <si>
    <t>38.3억원</t>
  </si>
  <si>
    <t>흥구석유</t>
  </si>
  <si>
    <t>5,474원</t>
  </si>
  <si>
    <t>0.2억원</t>
  </si>
  <si>
    <t>대한약품</t>
  </si>
  <si>
    <t>2,897원</t>
  </si>
  <si>
    <t>30,321원</t>
  </si>
  <si>
    <t>412.6억원</t>
  </si>
  <si>
    <t>이화공영</t>
  </si>
  <si>
    <t>2,157원</t>
  </si>
  <si>
    <t>16.4억원</t>
  </si>
  <si>
    <t>풍국주정</t>
  </si>
  <si>
    <t>651원</t>
  </si>
  <si>
    <t>11,172원</t>
  </si>
  <si>
    <t>196.4억원</t>
  </si>
  <si>
    <t>대림제지</t>
  </si>
  <si>
    <t>1,453원</t>
  </si>
  <si>
    <t>20,578원</t>
  </si>
  <si>
    <t>246.8억원</t>
  </si>
  <si>
    <t>대한광통신</t>
  </si>
  <si>
    <t>-372원</t>
  </si>
  <si>
    <t>2,069원</t>
  </si>
  <si>
    <t>-137.0억원</t>
  </si>
  <si>
    <t>동일철강</t>
  </si>
  <si>
    <t>-1,194원</t>
  </si>
  <si>
    <t>7,872원</t>
  </si>
  <si>
    <t>플레이위드</t>
  </si>
  <si>
    <t>1,552원</t>
  </si>
  <si>
    <t>3,798원</t>
  </si>
  <si>
    <t>142.6억원</t>
  </si>
  <si>
    <t>한국캐피탈</t>
  </si>
  <si>
    <t>983원</t>
  </si>
  <si>
    <t>462.2억원</t>
  </si>
  <si>
    <t>한일사료</t>
  </si>
  <si>
    <t>모베이스전자</t>
  </si>
  <si>
    <t>-332원</t>
  </si>
  <si>
    <t>2,662원</t>
  </si>
  <si>
    <t>337.5억원</t>
  </si>
  <si>
    <t>CNH</t>
  </si>
  <si>
    <t>3,685원</t>
  </si>
  <si>
    <t>661.7억원</t>
  </si>
  <si>
    <t>국영지앤엠</t>
  </si>
  <si>
    <t>-37원</t>
  </si>
  <si>
    <t>1,505원</t>
  </si>
  <si>
    <t>-4.4억원</t>
  </si>
  <si>
    <t>유진기업</t>
  </si>
  <si>
    <t>11,277원</t>
  </si>
  <si>
    <t>1,598.9억원</t>
  </si>
  <si>
    <t>제일제강</t>
  </si>
  <si>
    <t>2,103원</t>
  </si>
  <si>
    <t>보성파워텍</t>
  </si>
  <si>
    <t>1,780원</t>
  </si>
  <si>
    <t>41.1억원</t>
  </si>
  <si>
    <t>브이티지엠피</t>
  </si>
  <si>
    <t>태광</t>
  </si>
  <si>
    <t>-189원</t>
  </si>
  <si>
    <t>16,293원</t>
  </si>
  <si>
    <t>33.0억원</t>
  </si>
  <si>
    <t>영신금속</t>
  </si>
  <si>
    <t>3,068원</t>
  </si>
  <si>
    <t>69.7억원</t>
  </si>
  <si>
    <t>신라섬유</t>
  </si>
  <si>
    <t>14원</t>
  </si>
  <si>
    <t>원일특강</t>
  </si>
  <si>
    <t>26,940원</t>
  </si>
  <si>
    <t>52.9억원</t>
  </si>
  <si>
    <t>서한</t>
  </si>
  <si>
    <t>3,149원</t>
  </si>
  <si>
    <t>310.6억원</t>
  </si>
  <si>
    <t>바른손</t>
  </si>
  <si>
    <t>1,431원</t>
  </si>
  <si>
    <t>5.7억원</t>
  </si>
  <si>
    <t>부방</t>
  </si>
  <si>
    <t>63.7억원</t>
  </si>
  <si>
    <t>대명소노시즌</t>
  </si>
  <si>
    <t>1,595원</t>
  </si>
  <si>
    <t>-43.5억원</t>
  </si>
  <si>
    <t>대양제지</t>
  </si>
  <si>
    <t>6,475원</t>
  </si>
  <si>
    <t>192.9억원</t>
  </si>
  <si>
    <t>유니크</t>
  </si>
  <si>
    <t>-203원</t>
  </si>
  <si>
    <t>5,173원</t>
  </si>
  <si>
    <t>진로발효</t>
  </si>
  <si>
    <t>1,716원</t>
  </si>
  <si>
    <t>12,076원</t>
  </si>
  <si>
    <t>183.4억원</t>
  </si>
  <si>
    <t>청보산업</t>
  </si>
  <si>
    <t>-370원</t>
  </si>
  <si>
    <t>2,459원</t>
  </si>
  <si>
    <t>삼보산업</t>
  </si>
  <si>
    <t>462원</t>
  </si>
  <si>
    <t>242.8억원</t>
  </si>
  <si>
    <t>푸드웰</t>
  </si>
  <si>
    <t>8,244원</t>
  </si>
  <si>
    <t>122.5억원</t>
  </si>
  <si>
    <t>푸른저축은행</t>
  </si>
  <si>
    <t>1,452원</t>
  </si>
  <si>
    <t>23,399원</t>
  </si>
  <si>
    <t>274.0억원</t>
  </si>
  <si>
    <t>피제이전자</t>
  </si>
  <si>
    <t>7,329원</t>
  </si>
  <si>
    <t>베뉴지</t>
  </si>
  <si>
    <t>엠에스씨</t>
  </si>
  <si>
    <t>508원</t>
  </si>
  <si>
    <t>5,724원</t>
  </si>
  <si>
    <t>193.7억원</t>
  </si>
  <si>
    <t>행남사</t>
  </si>
  <si>
    <t>420원</t>
  </si>
  <si>
    <t>대동금속</t>
  </si>
  <si>
    <t>585원</t>
  </si>
  <si>
    <t>13,796원</t>
  </si>
  <si>
    <t>광림</t>
  </si>
  <si>
    <t>-431원</t>
  </si>
  <si>
    <t>158.4억원</t>
  </si>
  <si>
    <t>대원산업</t>
  </si>
  <si>
    <t>902원</t>
  </si>
  <si>
    <t>16,584원</t>
  </si>
  <si>
    <t>434.5억원</t>
  </si>
  <si>
    <t>큐캐피탈</t>
  </si>
  <si>
    <t>788원</t>
  </si>
  <si>
    <t>47.6억원</t>
  </si>
  <si>
    <t>한국가구</t>
  </si>
  <si>
    <t>7,783원</t>
  </si>
  <si>
    <t>인피니티엔티</t>
  </si>
  <si>
    <t>-654원</t>
  </si>
  <si>
    <t>629원</t>
  </si>
  <si>
    <t>중앙에너비스</t>
  </si>
  <si>
    <t>3,083원</t>
  </si>
  <si>
    <t>13,895원</t>
  </si>
  <si>
    <t>삼륭물산</t>
  </si>
  <si>
    <t>4,330원</t>
  </si>
  <si>
    <t>90.3억원</t>
  </si>
  <si>
    <t>경동제약</t>
  </si>
  <si>
    <t>452원</t>
  </si>
  <si>
    <t>9,461원</t>
  </si>
  <si>
    <t>257.2억원</t>
  </si>
  <si>
    <t>원풍</t>
  </si>
  <si>
    <t>6,690원</t>
  </si>
  <si>
    <t>네이처셀</t>
  </si>
  <si>
    <t>-48.5억원</t>
  </si>
  <si>
    <t>삼일기업공사</t>
  </si>
  <si>
    <t>195원</t>
  </si>
  <si>
    <t>4,838원</t>
  </si>
  <si>
    <t>일지테크</t>
  </si>
  <si>
    <t>-933원</t>
  </si>
  <si>
    <t>8,102원</t>
  </si>
  <si>
    <t>295.7억원</t>
  </si>
  <si>
    <t>한일화학</t>
  </si>
  <si>
    <t>-374원</t>
  </si>
  <si>
    <t>26,082원</t>
  </si>
  <si>
    <t>한국알콜</t>
  </si>
  <si>
    <t>2,360원</t>
  </si>
  <si>
    <t>18,125원</t>
  </si>
  <si>
    <t>677.9억원</t>
  </si>
  <si>
    <t>대주산업</t>
  </si>
  <si>
    <t>글로본</t>
  </si>
  <si>
    <t>세명전기</t>
  </si>
  <si>
    <t>4,741원</t>
  </si>
  <si>
    <t>6.0억원</t>
  </si>
  <si>
    <t>에이티넘인베스트</t>
  </si>
  <si>
    <t>176.5억원</t>
  </si>
  <si>
    <t>대동기어</t>
  </si>
  <si>
    <t>108.0억원</t>
  </si>
  <si>
    <t>피에스텍</t>
  </si>
  <si>
    <t>7,715원</t>
  </si>
  <si>
    <t>코센</t>
  </si>
  <si>
    <t>-1,120원</t>
  </si>
  <si>
    <t>-44.3억원</t>
  </si>
  <si>
    <t>카스</t>
  </si>
  <si>
    <t>2,011원</t>
  </si>
  <si>
    <t>50.1억원</t>
  </si>
  <si>
    <t>하이록코리아</t>
  </si>
  <si>
    <t>388원</t>
  </si>
  <si>
    <t>25,651원</t>
  </si>
  <si>
    <t>SBI인베스트먼트</t>
  </si>
  <si>
    <t>146.0억원</t>
  </si>
  <si>
    <t>리더스 기술투자</t>
  </si>
  <si>
    <t>-108.4억원</t>
  </si>
  <si>
    <t>엠벤처투자</t>
  </si>
  <si>
    <t>-96.3억원</t>
  </si>
  <si>
    <t>모헨즈</t>
  </si>
  <si>
    <t>2,125원</t>
  </si>
  <si>
    <t>25.5억원</t>
  </si>
  <si>
    <t>SK아이이테크놀로지</t>
  </si>
  <si>
    <t>19,258원</t>
  </si>
  <si>
    <t>1,965.7억원</t>
  </si>
  <si>
    <t>SK바이오사이언스</t>
  </si>
  <si>
    <t>537원</t>
  </si>
  <si>
    <t>542.4억원</t>
  </si>
  <si>
    <t>화승알앤에이</t>
  </si>
  <si>
    <t>프레스티지바이오파마</t>
  </si>
  <si>
    <t>3,000원</t>
  </si>
  <si>
    <t>-96.9억원</t>
  </si>
  <si>
    <t>솔루엠</t>
  </si>
  <si>
    <t>824.3억원</t>
  </si>
  <si>
    <t>DL이앤씨</t>
  </si>
  <si>
    <t>ESR켄달스퀘어리츠</t>
  </si>
  <si>
    <t>-134원</t>
  </si>
  <si>
    <t>4,964원</t>
  </si>
  <si>
    <t>-7.1억원</t>
  </si>
  <si>
    <t>명신산업</t>
  </si>
  <si>
    <t>-2,306원</t>
  </si>
  <si>
    <t>874.8억원</t>
  </si>
  <si>
    <t>에이플러스에셋</t>
  </si>
  <si>
    <t>976원</t>
  </si>
  <si>
    <t>4,163원</t>
  </si>
  <si>
    <t>404.9억원</t>
  </si>
  <si>
    <t>교촌에프앤비</t>
  </si>
  <si>
    <t>1,107원</t>
  </si>
  <si>
    <t>6,145원</t>
  </si>
  <si>
    <t>488.1억원</t>
  </si>
  <si>
    <t>하이브</t>
  </si>
  <si>
    <t>2,811원</t>
  </si>
  <si>
    <t>33,159원</t>
  </si>
  <si>
    <t>1,804.6억원</t>
  </si>
  <si>
    <t>티와이홀딩스</t>
  </si>
  <si>
    <t>26,437원</t>
  </si>
  <si>
    <t>31,400원</t>
  </si>
  <si>
    <t>90.1억원</t>
  </si>
  <si>
    <t>코람코에너지리츠</t>
  </si>
  <si>
    <t>제이알글로벌리츠</t>
  </si>
  <si>
    <t>340.2억원</t>
  </si>
  <si>
    <t>미래에셋맵스리츠</t>
  </si>
  <si>
    <t>이지스레지던스리츠</t>
  </si>
  <si>
    <t>이지스밸류리츠_</t>
  </si>
  <si>
    <t>SK바이오팜_</t>
  </si>
  <si>
    <t>-3,442원</t>
  </si>
  <si>
    <t>4,840원</t>
  </si>
  <si>
    <t>-2,286.4억원</t>
  </si>
  <si>
    <t>대덕전자</t>
  </si>
  <si>
    <t>12,381원</t>
  </si>
  <si>
    <t>594.9억원</t>
  </si>
  <si>
    <t>케이씨씨글라스</t>
  </si>
  <si>
    <t>14,784원</t>
  </si>
  <si>
    <t>82,682원</t>
  </si>
  <si>
    <t>1,120.2억원</t>
  </si>
  <si>
    <t>NH프라임리츠</t>
  </si>
  <si>
    <t>4,979원</t>
  </si>
  <si>
    <t>27.3억원</t>
  </si>
  <si>
    <t>센트랄모텍</t>
  </si>
  <si>
    <t>809원</t>
  </si>
  <si>
    <t>12,170원</t>
  </si>
  <si>
    <t>232.3억원</t>
  </si>
  <si>
    <t>현대에너지솔루션</t>
  </si>
  <si>
    <t>29,352원</t>
  </si>
  <si>
    <t>154.3억원</t>
  </si>
  <si>
    <t>한화시스템</t>
  </si>
  <si>
    <t>758원</t>
  </si>
  <si>
    <t>9,378원</t>
  </si>
  <si>
    <t>1,925.6억원</t>
  </si>
  <si>
    <t>자이에스앤디</t>
  </si>
  <si>
    <t>5,578원</t>
  </si>
  <si>
    <t>322.9억원</t>
  </si>
  <si>
    <t>롯데리츠</t>
  </si>
  <si>
    <t>4,754원</t>
  </si>
  <si>
    <t>363.8억원</t>
  </si>
  <si>
    <t>지누스</t>
  </si>
  <si>
    <t>2,912원</t>
  </si>
  <si>
    <t>27,338원</t>
  </si>
  <si>
    <t>1,113.4억원</t>
  </si>
  <si>
    <t>두산퓨얼셀</t>
  </si>
  <si>
    <t>6,263원</t>
  </si>
  <si>
    <t>333.5억원</t>
  </si>
  <si>
    <t>솔루스첨단소재</t>
  </si>
  <si>
    <t>-279원</t>
  </si>
  <si>
    <t>502.1억원</t>
  </si>
  <si>
    <t>제이콘텐트리</t>
  </si>
  <si>
    <t>-8,422원</t>
  </si>
  <si>
    <t>11,956원</t>
  </si>
  <si>
    <t>466.4억원</t>
  </si>
  <si>
    <t>포스코케미칼</t>
  </si>
  <si>
    <t>461원</t>
  </si>
  <si>
    <t>15,589원</t>
  </si>
  <si>
    <t>1,246.7억원</t>
  </si>
  <si>
    <t>현대오토에버</t>
  </si>
  <si>
    <t>2,809원</t>
  </si>
  <si>
    <t>26,430원</t>
  </si>
  <si>
    <t>1,443.6억원</t>
  </si>
  <si>
    <t>드림텍</t>
  </si>
  <si>
    <t>340원</t>
  </si>
  <si>
    <t>4,072원</t>
  </si>
  <si>
    <t>622.3억원</t>
  </si>
  <si>
    <t>더블유게임즈</t>
  </si>
  <si>
    <t>39,966원</t>
  </si>
  <si>
    <t>2,387.3억원</t>
  </si>
  <si>
    <t>우리금융지주</t>
  </si>
  <si>
    <t>31,918원</t>
  </si>
  <si>
    <t>26,159.4억원</t>
  </si>
  <si>
    <t>에어부산</t>
  </si>
  <si>
    <t>-2,214원</t>
  </si>
  <si>
    <t>1,345원</t>
  </si>
  <si>
    <t>-531.9억원</t>
  </si>
  <si>
    <t>아시아나IDT</t>
  </si>
  <si>
    <t>11,734원</t>
  </si>
  <si>
    <t>세아제강</t>
  </si>
  <si>
    <t>11,656원</t>
  </si>
  <si>
    <t>212,582원</t>
  </si>
  <si>
    <t>813.5억원</t>
  </si>
  <si>
    <t>하나제약</t>
  </si>
  <si>
    <t>13,431원</t>
  </si>
  <si>
    <t>366.7억원</t>
  </si>
  <si>
    <t>우진아이엔에스</t>
  </si>
  <si>
    <t>15,094원</t>
  </si>
  <si>
    <t>35.8억원</t>
  </si>
  <si>
    <t>신한알파리츠</t>
  </si>
  <si>
    <t>5,274원</t>
  </si>
  <si>
    <t>172.5억원</t>
  </si>
  <si>
    <t>한일시멘트</t>
  </si>
  <si>
    <t>17,953원</t>
  </si>
  <si>
    <t>195,048원</t>
  </si>
  <si>
    <t>1,821.7억원</t>
  </si>
  <si>
    <t>티웨이항공</t>
  </si>
  <si>
    <t>-1,840원</t>
  </si>
  <si>
    <t>-649.3억원</t>
  </si>
  <si>
    <t>롯데정보통신</t>
  </si>
  <si>
    <t>27,321원</t>
  </si>
  <si>
    <t>764.0억원</t>
  </si>
  <si>
    <t>효성중공업</t>
  </si>
  <si>
    <t>-2,382원</t>
  </si>
  <si>
    <t>94,889원</t>
  </si>
  <si>
    <t>1,197.5억원</t>
  </si>
  <si>
    <t>효성첨단소재</t>
  </si>
  <si>
    <t>70,017원</t>
  </si>
  <si>
    <t>2,105.7억원</t>
  </si>
  <si>
    <t>효성티앤씨</t>
  </si>
  <si>
    <t>31,610원</t>
  </si>
  <si>
    <t>139,253원</t>
  </si>
  <si>
    <t>4,777.6억원</t>
  </si>
  <si>
    <t>효성화학</t>
  </si>
  <si>
    <t>-3,641원</t>
  </si>
  <si>
    <t>126,614원</t>
  </si>
  <si>
    <t>2,378.7억원</t>
  </si>
  <si>
    <t>이리츠코크렙</t>
  </si>
  <si>
    <t>4,039원</t>
  </si>
  <si>
    <t>205.0억원</t>
  </si>
  <si>
    <t>HDC현대산업개발</t>
  </si>
  <si>
    <t>3,596원</t>
  </si>
  <si>
    <t>41,626원</t>
  </si>
  <si>
    <t>6,221.4억원</t>
  </si>
  <si>
    <t>애경산업</t>
  </si>
  <si>
    <t>12,707원</t>
  </si>
  <si>
    <t>362.4억원</t>
  </si>
  <si>
    <t>셀트리온</t>
  </si>
  <si>
    <t>3,717원</t>
  </si>
  <si>
    <t>24,441원</t>
  </si>
  <si>
    <t>8,914.6억원</t>
  </si>
  <si>
    <t>쿠쿠홈시스</t>
  </si>
  <si>
    <t>22,357원</t>
  </si>
  <si>
    <t>2,030.8억원</t>
  </si>
  <si>
    <t>SK케미칼</t>
  </si>
  <si>
    <t>19,267원</t>
  </si>
  <si>
    <t>73,061원</t>
  </si>
  <si>
    <t>2,044.4억원</t>
  </si>
  <si>
    <t>BGF리테일</t>
  </si>
  <si>
    <t>7,100원</t>
  </si>
  <si>
    <t>40,337원</t>
  </si>
  <si>
    <t>5,149.1억원</t>
  </si>
  <si>
    <t>동양피스톤</t>
  </si>
  <si>
    <t>7,450원</t>
  </si>
  <si>
    <t>191.0억원</t>
  </si>
  <si>
    <t>진에어</t>
  </si>
  <si>
    <t>-5,431원</t>
  </si>
  <si>
    <t>2,215원</t>
  </si>
  <si>
    <t>-692.9억원</t>
  </si>
  <si>
    <t>케이씨텍</t>
  </si>
  <si>
    <t>16,676원</t>
  </si>
  <si>
    <t>689.4억원</t>
  </si>
  <si>
    <t>동아타이어</t>
  </si>
  <si>
    <t>26,718원</t>
  </si>
  <si>
    <t>200.9억원</t>
  </si>
  <si>
    <t>삼양패키징</t>
  </si>
  <si>
    <t>2,273원</t>
  </si>
  <si>
    <t>21,657원</t>
  </si>
  <si>
    <t>807.0억원</t>
  </si>
  <si>
    <t>테이팩스</t>
  </si>
  <si>
    <t>2,931원</t>
  </si>
  <si>
    <t>24,253원</t>
  </si>
  <si>
    <t>175.5억원</t>
  </si>
  <si>
    <t>롯데제과</t>
  </si>
  <si>
    <t>6,387원</t>
  </si>
  <si>
    <t>185,177원</t>
  </si>
  <si>
    <t>2,360.7억원</t>
  </si>
  <si>
    <t>제일약품</t>
  </si>
  <si>
    <t>11,800원</t>
  </si>
  <si>
    <t>219.0억원</t>
  </si>
  <si>
    <t>카카오</t>
  </si>
  <si>
    <t>14,647원</t>
  </si>
  <si>
    <t>7,223.1억원</t>
  </si>
  <si>
    <t>오리온</t>
  </si>
  <si>
    <t>6,768원</t>
  </si>
  <si>
    <t>46,294원</t>
  </si>
  <si>
    <t>5,150.9억원</t>
  </si>
  <si>
    <t>미원에스씨</t>
  </si>
  <si>
    <t>6,726원</t>
  </si>
  <si>
    <t>51,701원</t>
  </si>
  <si>
    <t>657.2억원</t>
  </si>
  <si>
    <t>경동도시가스</t>
  </si>
  <si>
    <t>3,221원</t>
  </si>
  <si>
    <t>60,510원</t>
  </si>
  <si>
    <t>436.0억원</t>
  </si>
  <si>
    <t>넷마블</t>
  </si>
  <si>
    <t>3,647원</t>
  </si>
  <si>
    <t>66,080원</t>
  </si>
  <si>
    <t>3,837.7억원</t>
  </si>
  <si>
    <t>현대건설기계</t>
  </si>
  <si>
    <t>63,930원</t>
  </si>
  <si>
    <t>1,615.4억원</t>
  </si>
  <si>
    <t>현대일렉트릭</t>
  </si>
  <si>
    <t>-1,117원</t>
  </si>
  <si>
    <t>18,870원</t>
  </si>
  <si>
    <t>1,146.0억원</t>
  </si>
  <si>
    <t>현대중공업지주</t>
  </si>
  <si>
    <t>-7,631원</t>
  </si>
  <si>
    <t>99,265원</t>
  </si>
  <si>
    <t>1,813.0억원</t>
  </si>
  <si>
    <t>크라운제과</t>
  </si>
  <si>
    <t>1,219원</t>
  </si>
  <si>
    <t>11,938원</t>
  </si>
  <si>
    <t>358.5억원</t>
  </si>
  <si>
    <t>덴티움</t>
  </si>
  <si>
    <t>2,037원</t>
  </si>
  <si>
    <t>26,588원</t>
  </si>
  <si>
    <t>543.9억원</t>
  </si>
  <si>
    <t>호전실업</t>
  </si>
  <si>
    <t>-2,005원</t>
  </si>
  <si>
    <t>13,144원</t>
  </si>
  <si>
    <t>핸즈코퍼레이션</t>
  </si>
  <si>
    <t>-360원</t>
  </si>
  <si>
    <t>13,695원</t>
  </si>
  <si>
    <t>341.4억원</t>
  </si>
  <si>
    <t>두산밥캣</t>
  </si>
  <si>
    <t>2,468원</t>
  </si>
  <si>
    <t>40,637원</t>
  </si>
  <si>
    <t>5,238.9억원</t>
  </si>
  <si>
    <t>삼성바이오로직스</t>
  </si>
  <si>
    <t>3,642원</t>
  </si>
  <si>
    <t>69,505원</t>
  </si>
  <si>
    <t>4,364.7억원</t>
  </si>
  <si>
    <t>JW생명과학</t>
  </si>
  <si>
    <t>1,065원</t>
  </si>
  <si>
    <t>8,340원</t>
  </si>
  <si>
    <t>517.0억원</t>
  </si>
  <si>
    <t>화승엔터프라이즈</t>
  </si>
  <si>
    <t>662원</t>
  </si>
  <si>
    <t>8,554원</t>
  </si>
  <si>
    <t>1,201.4억원</t>
  </si>
  <si>
    <t>LS전선아시아</t>
  </si>
  <si>
    <t>4,410원</t>
  </si>
  <si>
    <t>모두투어리츠</t>
  </si>
  <si>
    <t>5,576원</t>
  </si>
  <si>
    <t>51.3억원</t>
  </si>
  <si>
    <t>일동제약</t>
  </si>
  <si>
    <t>10,702원</t>
  </si>
  <si>
    <t>343.0억원</t>
  </si>
  <si>
    <t>샘표식품</t>
  </si>
  <si>
    <t>7,892원</t>
  </si>
  <si>
    <t>42,083원</t>
  </si>
  <si>
    <t>597.4억원</t>
  </si>
  <si>
    <t>두올</t>
  </si>
  <si>
    <t>159원</t>
  </si>
  <si>
    <t>384.2억원</t>
  </si>
  <si>
    <t>동서</t>
  </si>
  <si>
    <t>1,174원</t>
  </si>
  <si>
    <t>14,005원</t>
  </si>
  <si>
    <t>510.3억원</t>
  </si>
  <si>
    <t>한국자산신탁</t>
  </si>
  <si>
    <t>1,049원</t>
  </si>
  <si>
    <t>6,283원</t>
  </si>
  <si>
    <t>1,795.8억원</t>
  </si>
  <si>
    <t>한국토지신탁</t>
  </si>
  <si>
    <t>336원</t>
  </si>
  <si>
    <t>4,031원</t>
  </si>
  <si>
    <t>1,009.4억원</t>
  </si>
  <si>
    <t>해성디에스</t>
  </si>
  <si>
    <t>1,764원</t>
  </si>
  <si>
    <t>13,638원</t>
  </si>
  <si>
    <t>712.6억원</t>
  </si>
  <si>
    <t>용평리조트</t>
  </si>
  <si>
    <t>7,848원</t>
  </si>
  <si>
    <t>117.1억원</t>
  </si>
  <si>
    <t>해태제과식품</t>
  </si>
  <si>
    <t>943원</t>
  </si>
  <si>
    <t>9,915원</t>
  </si>
  <si>
    <t>695.3억원</t>
  </si>
  <si>
    <t>삼일씨엔에스</t>
  </si>
  <si>
    <t>21,785원</t>
  </si>
  <si>
    <t>75.2억원</t>
  </si>
  <si>
    <t>제이에스코퍼레이션</t>
  </si>
  <si>
    <t>12,206원</t>
  </si>
  <si>
    <t>186.6억원</t>
  </si>
  <si>
    <t>잇츠한불</t>
  </si>
  <si>
    <t>-648원</t>
  </si>
  <si>
    <t>22,490원</t>
  </si>
  <si>
    <t>105.3억원</t>
  </si>
  <si>
    <t>세진중공업</t>
  </si>
  <si>
    <t>2,785원</t>
  </si>
  <si>
    <t>102.4억원</t>
  </si>
  <si>
    <t>금호에이치티</t>
  </si>
  <si>
    <t>-105원</t>
  </si>
  <si>
    <t>1,876원</t>
  </si>
  <si>
    <t>40.1억원</t>
  </si>
  <si>
    <t>제주항공</t>
  </si>
  <si>
    <t>-9,489원</t>
  </si>
  <si>
    <t>5,642원</t>
  </si>
  <si>
    <t>-1,612.7억원</t>
  </si>
  <si>
    <t>현대코퍼레이션홀딩스</t>
  </si>
  <si>
    <t>1,947원</t>
  </si>
  <si>
    <t>20,941원</t>
  </si>
  <si>
    <t>116.6억원</t>
  </si>
  <si>
    <t>LIG넥스원</t>
  </si>
  <si>
    <t>2,631원</t>
  </si>
  <si>
    <t>31,034원</t>
  </si>
  <si>
    <t>1,153.5억원</t>
  </si>
  <si>
    <t>HDC아이콘트롤스</t>
  </si>
  <si>
    <t>952원</t>
  </si>
  <si>
    <t>10,866원</t>
  </si>
  <si>
    <t>164.3억원</t>
  </si>
  <si>
    <t>동일제강</t>
  </si>
  <si>
    <t>8,961원</t>
  </si>
  <si>
    <t>AJ네트웍스</t>
  </si>
  <si>
    <t>-84원</t>
  </si>
  <si>
    <t>6,261원</t>
  </si>
  <si>
    <t>2,206.6억원</t>
  </si>
  <si>
    <t>이노션</t>
  </si>
  <si>
    <t>3,174원</t>
  </si>
  <si>
    <t>38,463원</t>
  </si>
  <si>
    <t>1,492.1억원</t>
  </si>
  <si>
    <t>토니모리</t>
  </si>
  <si>
    <t>-2,146원</t>
  </si>
  <si>
    <t>3,585원</t>
  </si>
  <si>
    <t>-157.4억원</t>
  </si>
  <si>
    <t>미래에셋생명</t>
  </si>
  <si>
    <t>403원</t>
  </si>
  <si>
    <t>14,780원</t>
  </si>
  <si>
    <t>1,682.6억원</t>
  </si>
  <si>
    <t>경보제약</t>
  </si>
  <si>
    <t>393원</t>
  </si>
  <si>
    <t>6,528원</t>
  </si>
  <si>
    <t>212.5억원</t>
  </si>
  <si>
    <t>SK디앤디</t>
  </si>
  <si>
    <t>2,972원</t>
  </si>
  <si>
    <t>21,679원</t>
  </si>
  <si>
    <t>1,729.1억원</t>
  </si>
  <si>
    <t>엔에스쇼핑</t>
  </si>
  <si>
    <t>192원</t>
  </si>
  <si>
    <t>12,627원</t>
  </si>
  <si>
    <t>470.7억원</t>
  </si>
  <si>
    <t>세화아이엠씨</t>
  </si>
  <si>
    <t>-399원</t>
  </si>
  <si>
    <t>한솔제지</t>
  </si>
  <si>
    <t>2,490원</t>
  </si>
  <si>
    <t>26,698원</t>
  </si>
  <si>
    <t>1,868.4억원</t>
  </si>
  <si>
    <t>디와이파워</t>
  </si>
  <si>
    <t>2,301원</t>
  </si>
  <si>
    <t>17,131원</t>
  </si>
  <si>
    <t>466.8억원</t>
  </si>
  <si>
    <t>삼성물산</t>
  </si>
  <si>
    <t>5,468원</t>
  </si>
  <si>
    <t>183,094원</t>
  </si>
  <si>
    <t>14,010.9억원</t>
  </si>
  <si>
    <t>씨에스윈드</t>
  </si>
  <si>
    <t>845원</t>
  </si>
  <si>
    <t>11,314원</t>
  </si>
  <si>
    <t>1,269.2억원</t>
  </si>
  <si>
    <t>삼성에스디에스</t>
  </si>
  <si>
    <t>5,731원</t>
  </si>
  <si>
    <t>86,219원</t>
  </si>
  <si>
    <t>13,229.1억원</t>
  </si>
  <si>
    <t>만도</t>
  </si>
  <si>
    <t>34,970원</t>
  </si>
  <si>
    <t>3,945.0억원</t>
  </si>
  <si>
    <t>서연이화</t>
  </si>
  <si>
    <t>-1,527원</t>
  </si>
  <si>
    <t>22,312원</t>
  </si>
  <si>
    <t>1,353.4억원</t>
  </si>
  <si>
    <t>쿠쿠홀딩스</t>
  </si>
  <si>
    <t>15,003원</t>
  </si>
  <si>
    <t>122,418원</t>
  </si>
  <si>
    <t>1,058.8억원</t>
  </si>
  <si>
    <t>화인베스틸</t>
  </si>
  <si>
    <t>-525원</t>
  </si>
  <si>
    <t>2,583원</t>
  </si>
  <si>
    <t>BGF</t>
  </si>
  <si>
    <t>15,782원</t>
  </si>
  <si>
    <t>279.2억원</t>
  </si>
  <si>
    <t>코스맥스</t>
  </si>
  <si>
    <t>34,132원</t>
  </si>
  <si>
    <t>1,124.6억원</t>
  </si>
  <si>
    <t>종근당</t>
  </si>
  <si>
    <t>8,020원</t>
  </si>
  <si>
    <t>48,589원</t>
  </si>
  <si>
    <t>1,477.2억원</t>
  </si>
  <si>
    <t>신송홀딩스</t>
  </si>
  <si>
    <t>8,029원</t>
  </si>
  <si>
    <t>65.2억원</t>
  </si>
  <si>
    <t>아세아시멘트</t>
  </si>
  <si>
    <t>209,124원</t>
  </si>
  <si>
    <t>1,487.5억원</t>
  </si>
  <si>
    <t>현대로템</t>
  </si>
  <si>
    <t>12,493원</t>
  </si>
  <si>
    <t>1,262.6억원</t>
  </si>
  <si>
    <t>한진칼</t>
  </si>
  <si>
    <t>-4,476원</t>
  </si>
  <si>
    <t>22,668원</t>
  </si>
  <si>
    <t>-821.6억원</t>
  </si>
  <si>
    <t>NHN_</t>
  </si>
  <si>
    <t>1,096원</t>
  </si>
  <si>
    <t>86,092원</t>
  </si>
  <si>
    <t>1,683.5억원</t>
  </si>
  <si>
    <t>JB금융지주</t>
  </si>
  <si>
    <t>19,328원</t>
  </si>
  <si>
    <t>5,653.7억원</t>
  </si>
  <si>
    <t>하이골드12호</t>
  </si>
  <si>
    <t>21.9억원</t>
  </si>
  <si>
    <t>DSR</t>
  </si>
  <si>
    <t>558원</t>
  </si>
  <si>
    <t>10,087원</t>
  </si>
  <si>
    <t>한국패러랠</t>
  </si>
  <si>
    <t>동아에스티</t>
  </si>
  <si>
    <t>3,210원</t>
  </si>
  <si>
    <t>76,092원</t>
  </si>
  <si>
    <t>539.6억원</t>
  </si>
  <si>
    <t>지엠비코리아</t>
  </si>
  <si>
    <t>11,553원</t>
  </si>
  <si>
    <t>180.4억원</t>
  </si>
  <si>
    <t>LG헬로비전</t>
  </si>
  <si>
    <t>-4,039원</t>
  </si>
  <si>
    <t>8,149원</t>
  </si>
  <si>
    <t>2,269.6억원</t>
  </si>
  <si>
    <t>동일고무벨트</t>
  </si>
  <si>
    <t>14,381원</t>
  </si>
  <si>
    <t>한국콜마</t>
  </si>
  <si>
    <t>7,004원</t>
  </si>
  <si>
    <t>27,258원</t>
  </si>
  <si>
    <t>1,834.2억원</t>
  </si>
  <si>
    <t>한국타이어앤테크놀로지</t>
  </si>
  <si>
    <t>3,006원</t>
  </si>
  <si>
    <t>60,477원</t>
  </si>
  <si>
    <t>12,557.9억원</t>
  </si>
  <si>
    <t>애경유화</t>
  </si>
  <si>
    <t>1,386원</t>
  </si>
  <si>
    <t>12,499원</t>
  </si>
  <si>
    <t>695.0억원</t>
  </si>
  <si>
    <t>SK렌터카</t>
  </si>
  <si>
    <t>10,198원</t>
  </si>
  <si>
    <t>3,785.8억원</t>
  </si>
  <si>
    <t>바다로19호</t>
  </si>
  <si>
    <t>66.6억원</t>
  </si>
  <si>
    <t>사조씨푸드</t>
  </si>
  <si>
    <t>12,244원</t>
  </si>
  <si>
    <t>149.6억원</t>
  </si>
  <si>
    <t>하이골드3호</t>
  </si>
  <si>
    <t>1,331원</t>
  </si>
  <si>
    <t>22.4억원</t>
  </si>
  <si>
    <t>코오롱머티리얼</t>
  </si>
  <si>
    <t>-105.8억원</t>
  </si>
  <si>
    <t>한국ANKOR유전</t>
  </si>
  <si>
    <t>휴비스</t>
  </si>
  <si>
    <t>2,382원</t>
  </si>
  <si>
    <t>14,318원</t>
  </si>
  <si>
    <t>825.7억원</t>
  </si>
  <si>
    <t>케이탑리츠</t>
  </si>
  <si>
    <t>1,701원</t>
  </si>
  <si>
    <t>171.0억원</t>
  </si>
  <si>
    <t>GS리테일</t>
  </si>
  <si>
    <t>2,187원</t>
  </si>
  <si>
    <t>29,928원</t>
  </si>
  <si>
    <t>9,211.6억원</t>
  </si>
  <si>
    <t>인터지스</t>
  </si>
  <si>
    <t>171원</t>
  </si>
  <si>
    <t>6,585원</t>
  </si>
  <si>
    <t>228.9억원</t>
  </si>
  <si>
    <t>삼양사</t>
  </si>
  <si>
    <t>5,396원</t>
  </si>
  <si>
    <t>116,622원</t>
  </si>
  <si>
    <t>1,891.4억원</t>
  </si>
  <si>
    <t>하나투어</t>
  </si>
  <si>
    <t>-12,675원</t>
  </si>
  <si>
    <t>10,085원</t>
  </si>
  <si>
    <t>-536.4억원</t>
  </si>
  <si>
    <t>에이블씨엔씨</t>
  </si>
  <si>
    <t>-3,265원</t>
  </si>
  <si>
    <t>6,010원</t>
  </si>
  <si>
    <t>-339.5억원</t>
  </si>
  <si>
    <t>삼원강재</t>
  </si>
  <si>
    <t>5,354원</t>
  </si>
  <si>
    <t>신세계인터내셔날</t>
  </si>
  <si>
    <t>7,131원</t>
  </si>
  <si>
    <t>89,514원</t>
  </si>
  <si>
    <t>978.2억원</t>
  </si>
  <si>
    <t>에이리츠</t>
  </si>
  <si>
    <t>1,584원</t>
  </si>
  <si>
    <t>8,690원</t>
  </si>
  <si>
    <t>87.3억원</t>
  </si>
  <si>
    <t>한국항공우주</t>
  </si>
  <si>
    <t>12,264원</t>
  </si>
  <si>
    <t>2,738.7억원</t>
  </si>
  <si>
    <t>롯데하이마트</t>
  </si>
  <si>
    <t>1,217원</t>
  </si>
  <si>
    <t>81,582원</t>
  </si>
  <si>
    <t>3,048.8억원</t>
  </si>
  <si>
    <t>한세엠케이</t>
  </si>
  <si>
    <t>-1,782원</t>
  </si>
  <si>
    <t>7,123원</t>
  </si>
  <si>
    <t>-136.2억원</t>
  </si>
  <si>
    <t>코오롱플라스틱</t>
  </si>
  <si>
    <t>5,217원</t>
  </si>
  <si>
    <t>180.6억원</t>
  </si>
  <si>
    <t>이마트</t>
  </si>
  <si>
    <t>12,979원</t>
  </si>
  <si>
    <t>336,509원</t>
  </si>
  <si>
    <t>12,234.4억원</t>
  </si>
  <si>
    <t>DGB금융지주</t>
  </si>
  <si>
    <t>1,965원</t>
  </si>
  <si>
    <t>29,493원</t>
  </si>
  <si>
    <t>6,017.7억원</t>
  </si>
  <si>
    <t>스카이라이프_</t>
  </si>
  <si>
    <t>1,196원</t>
  </si>
  <si>
    <t>15,499원</t>
  </si>
  <si>
    <t>1,587.8억원</t>
  </si>
  <si>
    <t>세아특수강</t>
  </si>
  <si>
    <t>-515원</t>
  </si>
  <si>
    <t>36,457원</t>
  </si>
  <si>
    <t>273.2억원</t>
  </si>
  <si>
    <t>메리츠금융지주</t>
  </si>
  <si>
    <t>3,587원</t>
  </si>
  <si>
    <t>25,445원</t>
  </si>
  <si>
    <t>15,258.7억원</t>
  </si>
  <si>
    <t>한국종합기술</t>
  </si>
  <si>
    <t>13,217원</t>
  </si>
  <si>
    <t>BNK금융지주</t>
  </si>
  <si>
    <t>1,593원</t>
  </si>
  <si>
    <t>26,905원</t>
  </si>
  <si>
    <t>9,095.3억원</t>
  </si>
  <si>
    <t>일진머티리얼즈</t>
  </si>
  <si>
    <t>927원</t>
  </si>
  <si>
    <t>13,255원</t>
  </si>
  <si>
    <t>851.1억원</t>
  </si>
  <si>
    <t>현대위아</t>
  </si>
  <si>
    <t>2,242원</t>
  </si>
  <si>
    <t>117,390원</t>
  </si>
  <si>
    <t>3,614.5억원</t>
  </si>
  <si>
    <t>선진</t>
  </si>
  <si>
    <t>3,516원</t>
  </si>
  <si>
    <t>15,558원</t>
  </si>
  <si>
    <t>1,414.9억원</t>
  </si>
  <si>
    <t>미원화학</t>
  </si>
  <si>
    <t>55,419원</t>
  </si>
  <si>
    <t>262.6억원</t>
  </si>
  <si>
    <t>시디즈</t>
  </si>
  <si>
    <t>8,672원</t>
  </si>
  <si>
    <t>29,057원</t>
  </si>
  <si>
    <t>218.3억원</t>
  </si>
  <si>
    <t>HSD엔진</t>
  </si>
  <si>
    <t>184원</t>
  </si>
  <si>
    <t>382.5억원</t>
  </si>
  <si>
    <t>대성에너지</t>
  </si>
  <si>
    <t>514원</t>
  </si>
  <si>
    <t>11,433원</t>
  </si>
  <si>
    <t>505.0억원</t>
  </si>
  <si>
    <t>현대퓨처넷</t>
  </si>
  <si>
    <t>6,273원</t>
  </si>
  <si>
    <t>KTis</t>
  </si>
  <si>
    <t>5,063원</t>
  </si>
  <si>
    <t>288.9억원</t>
  </si>
  <si>
    <t>한전산업</t>
  </si>
  <si>
    <t>2,553원</t>
  </si>
  <si>
    <t>252.2억원</t>
  </si>
  <si>
    <t>엘브이엠씨홀딩스_</t>
  </si>
  <si>
    <t>-373원</t>
  </si>
  <si>
    <t>4,223원</t>
  </si>
  <si>
    <t>46.6억원</t>
  </si>
  <si>
    <t>비케이탑스</t>
  </si>
  <si>
    <t>-4,843원</t>
  </si>
  <si>
    <t>휠라홀딩스</t>
  </si>
  <si>
    <t>2,286원</t>
  </si>
  <si>
    <t>21,506원</t>
  </si>
  <si>
    <t>4,415.4억원</t>
  </si>
  <si>
    <t>KTcs</t>
  </si>
  <si>
    <t>251원</t>
  </si>
  <si>
    <t>4,037원</t>
  </si>
  <si>
    <t>370.3억원</t>
  </si>
  <si>
    <t>현대홈쇼핑</t>
  </si>
  <si>
    <t>9,393원</t>
  </si>
  <si>
    <t>157,026원</t>
  </si>
  <si>
    <t>2,307.4억원</t>
  </si>
  <si>
    <t>도화엔지니어링</t>
  </si>
  <si>
    <t>7,617원</t>
  </si>
  <si>
    <t>대성산업</t>
  </si>
  <si>
    <t>1,072원</t>
  </si>
  <si>
    <t>14,351원</t>
  </si>
  <si>
    <t>190.2억원</t>
  </si>
  <si>
    <t>아이마켓코리아</t>
  </si>
  <si>
    <t>599원</t>
  </si>
  <si>
    <t>11,485원</t>
  </si>
  <si>
    <t>598.1억원</t>
  </si>
  <si>
    <t>한미약품</t>
  </si>
  <si>
    <t>990원</t>
  </si>
  <si>
    <t>60,843원</t>
  </si>
  <si>
    <t>1,103.2억원</t>
  </si>
  <si>
    <t>우진</t>
  </si>
  <si>
    <t>1,690원</t>
  </si>
  <si>
    <t>41.3억원</t>
  </si>
  <si>
    <t>무학</t>
  </si>
  <si>
    <t>465원</t>
  </si>
  <si>
    <t>19,302원</t>
  </si>
  <si>
    <t>239.4억원</t>
  </si>
  <si>
    <t>이연제약</t>
  </si>
  <si>
    <t>13,024원</t>
  </si>
  <si>
    <t>한국화장품</t>
  </si>
  <si>
    <t>-476원</t>
  </si>
  <si>
    <t>1,835원</t>
  </si>
  <si>
    <t>-103.7억원</t>
  </si>
  <si>
    <t>SJM_</t>
  </si>
  <si>
    <t>10,466원</t>
  </si>
  <si>
    <t>146.4억원</t>
  </si>
  <si>
    <t>한라홀딩스</t>
  </si>
  <si>
    <t>4,206원</t>
  </si>
  <si>
    <t>87,631원</t>
  </si>
  <si>
    <t>1,181.1억원</t>
  </si>
  <si>
    <t>삼성생명</t>
  </si>
  <si>
    <t>6,329원</t>
  </si>
  <si>
    <t>233,300원</t>
  </si>
  <si>
    <t>22,899.1억원</t>
  </si>
  <si>
    <t>신세계푸드</t>
  </si>
  <si>
    <t>-5,677원</t>
  </si>
  <si>
    <t>73,156원</t>
  </si>
  <si>
    <t>662.6억원</t>
  </si>
  <si>
    <t>한화생명</t>
  </si>
  <si>
    <t>16,857원</t>
  </si>
  <si>
    <t>6,668.7억원</t>
  </si>
  <si>
    <t>조선선재</t>
  </si>
  <si>
    <t>7,311원</t>
  </si>
  <si>
    <t>112,021원</t>
  </si>
  <si>
    <t>139.0억원</t>
  </si>
  <si>
    <t>코오롱인더</t>
  </si>
  <si>
    <t>6,839원</t>
  </si>
  <si>
    <t>73,257원</t>
  </si>
  <si>
    <t>3,966.6억원</t>
  </si>
  <si>
    <t>KC코트렐</t>
  </si>
  <si>
    <t>-4,941원</t>
  </si>
  <si>
    <t>869원</t>
  </si>
  <si>
    <t>-414.4억원</t>
  </si>
  <si>
    <t>지역난방공사</t>
  </si>
  <si>
    <t>2,413원</t>
  </si>
  <si>
    <t>155,780원</t>
  </si>
  <si>
    <t>3,846.0억원</t>
  </si>
  <si>
    <t>락앤락</t>
  </si>
  <si>
    <t>12,548원</t>
  </si>
  <si>
    <t>652.2억원</t>
  </si>
  <si>
    <t>영흥</t>
  </si>
  <si>
    <t>2,407원</t>
  </si>
  <si>
    <t>-112.7억원</t>
  </si>
  <si>
    <t>우리들휴브레인</t>
  </si>
  <si>
    <t>254원</t>
  </si>
  <si>
    <t>1,420원</t>
  </si>
  <si>
    <t>-21.8억원</t>
  </si>
  <si>
    <t>한전기술</t>
  </si>
  <si>
    <t>527원</t>
  </si>
  <si>
    <t>13,119원</t>
  </si>
  <si>
    <t>539.5억원</t>
  </si>
  <si>
    <t>GKL</t>
  </si>
  <si>
    <t>-1,040원</t>
  </si>
  <si>
    <t>7,863원</t>
  </si>
  <si>
    <t>-501.6억원</t>
  </si>
  <si>
    <t>SK</t>
  </si>
  <si>
    <t>2,670원</t>
  </si>
  <si>
    <t>329,780원</t>
  </si>
  <si>
    <t>78,198.9억원</t>
  </si>
  <si>
    <t>황금에스티</t>
  </si>
  <si>
    <t>17,073원</t>
  </si>
  <si>
    <t>337.7억원</t>
  </si>
  <si>
    <t>하이트진로</t>
  </si>
  <si>
    <t>1,216원</t>
  </si>
  <si>
    <t>15,388원</t>
  </si>
  <si>
    <t>3,584.1억원</t>
  </si>
  <si>
    <t>동양생명</t>
  </si>
  <si>
    <t>797원</t>
  </si>
  <si>
    <t>19,842원</t>
  </si>
  <si>
    <t>1,994.9억원</t>
  </si>
  <si>
    <t>유니온머티리얼</t>
  </si>
  <si>
    <t>1,980원</t>
  </si>
  <si>
    <t>50.8억원</t>
  </si>
  <si>
    <t>형지엘리트</t>
  </si>
  <si>
    <t>2,027원</t>
  </si>
  <si>
    <t>44.8억원</t>
  </si>
  <si>
    <t>키움증권</t>
  </si>
  <si>
    <t>27,681원</t>
  </si>
  <si>
    <t>114,155원</t>
  </si>
  <si>
    <t>9,935.9억원</t>
  </si>
  <si>
    <t>영원무역</t>
  </si>
  <si>
    <t>3,332원</t>
  </si>
  <si>
    <t>41,828원</t>
  </si>
  <si>
    <t>3,435.3억원</t>
  </si>
  <si>
    <t>우리금융캐피탈</t>
  </si>
  <si>
    <t>1,025원</t>
  </si>
  <si>
    <t>14,893원</t>
  </si>
  <si>
    <t>1,461.3억원</t>
  </si>
  <si>
    <t>한미글로벌</t>
  </si>
  <si>
    <t>12,665원</t>
  </si>
  <si>
    <t>237.0억원</t>
  </si>
  <si>
    <t>동아지질</t>
  </si>
  <si>
    <t>178원</t>
  </si>
  <si>
    <t>16,951원</t>
  </si>
  <si>
    <t>380.9억원</t>
  </si>
  <si>
    <t>STX중공업</t>
  </si>
  <si>
    <t>6,131원</t>
  </si>
  <si>
    <t>LG하우시스</t>
  </si>
  <si>
    <t>-7,712원</t>
  </si>
  <si>
    <t>83,945원</t>
  </si>
  <si>
    <t>2,495.2억원</t>
  </si>
  <si>
    <t>한세실업</t>
  </si>
  <si>
    <t>1,123원</t>
  </si>
  <si>
    <t>10,738원</t>
  </si>
  <si>
    <t>1,024.7억원</t>
  </si>
  <si>
    <t>컨버즈</t>
  </si>
  <si>
    <t>-1,321원</t>
  </si>
  <si>
    <t>-39.3억원</t>
  </si>
  <si>
    <t>미원홀딩스</t>
  </si>
  <si>
    <t>7,556원</t>
  </si>
  <si>
    <t>70,128원</t>
  </si>
  <si>
    <t>286.0억원</t>
  </si>
  <si>
    <t>NAVER</t>
  </si>
  <si>
    <t>6,097원</t>
  </si>
  <si>
    <t>49,961원</t>
  </si>
  <si>
    <t>17,106.2억원</t>
  </si>
  <si>
    <t>부국철강</t>
  </si>
  <si>
    <t>5,663원</t>
  </si>
  <si>
    <t>KB금융</t>
  </si>
  <si>
    <t>8,309원</t>
  </si>
  <si>
    <t>109,086원</t>
  </si>
  <si>
    <t>56,647.7억원</t>
  </si>
  <si>
    <t>한국철강</t>
  </si>
  <si>
    <t>-184원</t>
  </si>
  <si>
    <t>15,435원</t>
  </si>
  <si>
    <t>470.0억원</t>
  </si>
  <si>
    <t>일진전기</t>
  </si>
  <si>
    <t>8,332원</t>
  </si>
  <si>
    <t>330.1억원</t>
  </si>
  <si>
    <t>풍산</t>
  </si>
  <si>
    <t>51,561원</t>
  </si>
  <si>
    <t>2,219.2억원</t>
  </si>
  <si>
    <t>LG이노텍</t>
  </si>
  <si>
    <t>9,977원</t>
  </si>
  <si>
    <t>102,588원</t>
  </si>
  <si>
    <t>13,495.3억원</t>
  </si>
  <si>
    <t>명문제약</t>
  </si>
  <si>
    <t>-928원</t>
  </si>
  <si>
    <t>2,579원</t>
  </si>
  <si>
    <t>-247.6억원</t>
  </si>
  <si>
    <t>비상교육</t>
  </si>
  <si>
    <t>-1,142원</t>
  </si>
  <si>
    <t>15,991원</t>
  </si>
  <si>
    <t>동성케미컬</t>
  </si>
  <si>
    <t>6,288원</t>
  </si>
  <si>
    <t>884.9억원</t>
  </si>
  <si>
    <t>쌍방울</t>
  </si>
  <si>
    <t>900원</t>
  </si>
  <si>
    <t>33.4억원</t>
  </si>
  <si>
    <t>LG유플러스</t>
  </si>
  <si>
    <t>1,069원</t>
  </si>
  <si>
    <t>16,891원</t>
  </si>
  <si>
    <t>32,566.3억원</t>
  </si>
  <si>
    <t>인바이오젠</t>
  </si>
  <si>
    <t>-1,063원</t>
  </si>
  <si>
    <t>-48.2억원</t>
  </si>
  <si>
    <t>아시아나항공</t>
  </si>
  <si>
    <t>-5,373원</t>
  </si>
  <si>
    <t>13,861원</t>
  </si>
  <si>
    <t>8,117.8억원</t>
  </si>
  <si>
    <t>SBS미디어홀딩스</t>
  </si>
  <si>
    <t>-464원</t>
  </si>
  <si>
    <t>3,979원</t>
  </si>
  <si>
    <t>SNT에너지</t>
  </si>
  <si>
    <t>36,206원</t>
  </si>
  <si>
    <t>255.2억원</t>
  </si>
  <si>
    <t>진양홀딩스</t>
  </si>
  <si>
    <t>466원</t>
  </si>
  <si>
    <t>5,932원</t>
  </si>
  <si>
    <t>엔케이</t>
  </si>
  <si>
    <t>1,134원</t>
  </si>
  <si>
    <t>39.3억원</t>
  </si>
  <si>
    <t>한전KPS</t>
  </si>
  <si>
    <t>1,935원</t>
  </si>
  <si>
    <t>23,371원</t>
  </si>
  <si>
    <t>1,784.2억원</t>
  </si>
  <si>
    <t>이아이디</t>
  </si>
  <si>
    <t>-38원</t>
  </si>
  <si>
    <t>199원</t>
  </si>
  <si>
    <t>기신정기</t>
  </si>
  <si>
    <t>298원</t>
  </si>
  <si>
    <t>8,125원</t>
  </si>
  <si>
    <t>163.1억원</t>
  </si>
  <si>
    <t>KSS해운</t>
  </si>
  <si>
    <t>566원</t>
  </si>
  <si>
    <t>11,968원</t>
  </si>
  <si>
    <t>946.0억원</t>
  </si>
  <si>
    <t>효성ITX_</t>
  </si>
  <si>
    <t>1,026원</t>
  </si>
  <si>
    <t>4,151원</t>
  </si>
  <si>
    <t>353.3억원</t>
  </si>
  <si>
    <t>유나이티드제약_</t>
  </si>
  <si>
    <t>1,639원</t>
  </si>
  <si>
    <t>18,654원</t>
  </si>
  <si>
    <t>486.2억원</t>
  </si>
  <si>
    <t>디아이씨</t>
  </si>
  <si>
    <t>-3,134원</t>
  </si>
  <si>
    <t>920원</t>
  </si>
  <si>
    <t>-255.3억원</t>
  </si>
  <si>
    <t>CJ제일제당</t>
  </si>
  <si>
    <t>41,851원</t>
  </si>
  <si>
    <t>329,172원</t>
  </si>
  <si>
    <t>26,453.4억원</t>
  </si>
  <si>
    <t>팬오션</t>
  </si>
  <si>
    <t>5,250원</t>
  </si>
  <si>
    <t>4,528.8억원</t>
  </si>
  <si>
    <t>한진중공업</t>
  </si>
  <si>
    <t>940원</t>
  </si>
  <si>
    <t>714.5억원</t>
  </si>
  <si>
    <t>JW홀딩스</t>
  </si>
  <si>
    <t>2,141원</t>
  </si>
  <si>
    <t>780.5억원</t>
  </si>
  <si>
    <t>SK이노베이션</t>
  </si>
  <si>
    <t>-23,185원</t>
  </si>
  <si>
    <t>173,957원</t>
  </si>
  <si>
    <t>-12,018.4억원</t>
  </si>
  <si>
    <t>삼성카드</t>
  </si>
  <si>
    <t>3,442원</t>
  </si>
  <si>
    <t>66,718원</t>
  </si>
  <si>
    <t>5,959.3억원</t>
  </si>
  <si>
    <t>베트남개발1</t>
  </si>
  <si>
    <t>알루코</t>
  </si>
  <si>
    <t>784.9억원</t>
  </si>
  <si>
    <t>웅진씽크빅</t>
  </si>
  <si>
    <t>3,308원</t>
  </si>
  <si>
    <t>598.6억원</t>
  </si>
  <si>
    <t>맵스리얼티1</t>
  </si>
  <si>
    <t>메타랩스</t>
  </si>
  <si>
    <t>30.8억원</t>
  </si>
  <si>
    <t>후성</t>
  </si>
  <si>
    <t>2,350원</t>
  </si>
  <si>
    <t>380.1억원</t>
  </si>
  <si>
    <t>LF</t>
  </si>
  <si>
    <t>43,342원</t>
  </si>
  <si>
    <t>1,632.5억원</t>
  </si>
  <si>
    <t>주연테크</t>
  </si>
  <si>
    <t>714원</t>
  </si>
  <si>
    <t>코스맥스비티아이</t>
  </si>
  <si>
    <t>-670원</t>
  </si>
  <si>
    <t>280.7억원</t>
  </si>
  <si>
    <t>인천도시가스</t>
  </si>
  <si>
    <t>2,603원</t>
  </si>
  <si>
    <t>46,500원</t>
  </si>
  <si>
    <t>261.1억원</t>
  </si>
  <si>
    <t>삼정펄프</t>
  </si>
  <si>
    <t>10,743원</t>
  </si>
  <si>
    <t>84,390원</t>
  </si>
  <si>
    <t>197.6억원</t>
  </si>
  <si>
    <t>KEC</t>
  </si>
  <si>
    <t>-388원</t>
  </si>
  <si>
    <t>1,394원</t>
  </si>
  <si>
    <t>50.2억원</t>
  </si>
  <si>
    <t>KPX홀딩스</t>
  </si>
  <si>
    <t>33,268원</t>
  </si>
  <si>
    <t>196,141원</t>
  </si>
  <si>
    <t>1,090.3억원</t>
  </si>
  <si>
    <t>HDC현대EP</t>
  </si>
  <si>
    <t>432원</t>
  </si>
  <si>
    <t>10,129원</t>
  </si>
  <si>
    <t>454.4억원</t>
  </si>
  <si>
    <t>세원이앤씨</t>
  </si>
  <si>
    <t>2,457원</t>
  </si>
  <si>
    <t>노루페인트</t>
  </si>
  <si>
    <t>879원</t>
  </si>
  <si>
    <t>16,315원</t>
  </si>
  <si>
    <t>477.2억원</t>
  </si>
  <si>
    <t>아모레퍼시픽</t>
  </si>
  <si>
    <t>65,223원</t>
  </si>
  <si>
    <t>6,015.3억원</t>
  </si>
  <si>
    <t>롯데관광개발</t>
  </si>
  <si>
    <t>-1,183원</t>
  </si>
  <si>
    <t>3,313원</t>
  </si>
  <si>
    <t>-534.1억원</t>
  </si>
  <si>
    <t>평화산업</t>
  </si>
  <si>
    <t>-8.0억원</t>
  </si>
  <si>
    <t>우진플라임</t>
  </si>
  <si>
    <t>3,039원</t>
  </si>
  <si>
    <t>신세계 I&amp;C_</t>
  </si>
  <si>
    <t>40,451원</t>
  </si>
  <si>
    <t>181,465원</t>
  </si>
  <si>
    <t>461.2억원</t>
  </si>
  <si>
    <t>진도</t>
  </si>
  <si>
    <t>7,790원</t>
  </si>
  <si>
    <t>맥쿼리인프라</t>
  </si>
  <si>
    <t>롯데쇼핑</t>
  </si>
  <si>
    <t>-27,783원</t>
  </si>
  <si>
    <t>346,706원</t>
  </si>
  <si>
    <t>16,208.3억원</t>
  </si>
  <si>
    <t>현대글로비스</t>
  </si>
  <si>
    <t>16,165원</t>
  </si>
  <si>
    <t>135,079원</t>
  </si>
  <si>
    <t>10,341.3억원</t>
  </si>
  <si>
    <t>TBH글로벌_</t>
  </si>
  <si>
    <t>-1,476원</t>
  </si>
  <si>
    <t>3,744원</t>
  </si>
  <si>
    <t>하나금융지주</t>
  </si>
  <si>
    <t>8,784원</t>
  </si>
  <si>
    <t>105,341원</t>
  </si>
  <si>
    <t>45,972.2억원</t>
  </si>
  <si>
    <t>제일연마</t>
  </si>
  <si>
    <t>11,452원</t>
  </si>
  <si>
    <t>66.3억원</t>
  </si>
  <si>
    <t>현대리바트</t>
  </si>
  <si>
    <t>1,295원</t>
  </si>
  <si>
    <t>23,916원</t>
  </si>
  <si>
    <t>684.0억원</t>
  </si>
  <si>
    <t>대한제강</t>
  </si>
  <si>
    <t>22,927원</t>
  </si>
  <si>
    <t>1,067.9억원</t>
  </si>
  <si>
    <t>새론오토모티브</t>
  </si>
  <si>
    <t>11,350원</t>
  </si>
  <si>
    <t>75.9억원</t>
  </si>
  <si>
    <t>그린케미칼</t>
  </si>
  <si>
    <t>307.7억원</t>
  </si>
  <si>
    <t>대상홀딩스</t>
  </si>
  <si>
    <t>17,589원</t>
  </si>
  <si>
    <t>3,301.7억원</t>
  </si>
  <si>
    <t>코아스</t>
  </si>
  <si>
    <t>-54원</t>
  </si>
  <si>
    <t>771원</t>
  </si>
  <si>
    <t>이월드</t>
  </si>
  <si>
    <t>2,564원</t>
  </si>
  <si>
    <t>동양고속</t>
  </si>
  <si>
    <t>-5,659원</t>
  </si>
  <si>
    <t>40,702원</t>
  </si>
  <si>
    <t>-161.5억원</t>
  </si>
  <si>
    <t>한미반도체</t>
  </si>
  <si>
    <t>965원</t>
  </si>
  <si>
    <t>5,228원</t>
  </si>
  <si>
    <t>727.8억원</t>
  </si>
  <si>
    <t>동일산업</t>
  </si>
  <si>
    <t>3,305원</t>
  </si>
  <si>
    <t>166,422원</t>
  </si>
  <si>
    <t>154.6억원</t>
  </si>
  <si>
    <t>삼호개발</t>
  </si>
  <si>
    <t>9,177원</t>
  </si>
  <si>
    <t>154.9억원</t>
  </si>
  <si>
    <t>금호타이어</t>
  </si>
  <si>
    <t>2,368.9억원</t>
  </si>
  <si>
    <t>CJ CGV</t>
  </si>
  <si>
    <t>-22,531원</t>
  </si>
  <si>
    <t>-259.7억원</t>
  </si>
  <si>
    <t>일진다이아</t>
  </si>
  <si>
    <t>12,792원</t>
  </si>
  <si>
    <t>170.4억원</t>
  </si>
  <si>
    <t>유니드</t>
  </si>
  <si>
    <t>8,656원</t>
  </si>
  <si>
    <t>89,826원</t>
  </si>
  <si>
    <t>1,493.5억원</t>
  </si>
  <si>
    <t>상신브레이크</t>
  </si>
  <si>
    <t>-124원</t>
  </si>
  <si>
    <t>8,451원</t>
  </si>
  <si>
    <t>298.0억원</t>
  </si>
  <si>
    <t>인팩</t>
  </si>
  <si>
    <t>9,650원</t>
  </si>
  <si>
    <t>306.2억원</t>
  </si>
  <si>
    <t>GS</t>
  </si>
  <si>
    <t>-2,563원</t>
  </si>
  <si>
    <t>88,236원</t>
  </si>
  <si>
    <t>9,205.7억원</t>
  </si>
  <si>
    <t>유니퀘스트</t>
  </si>
  <si>
    <t>878원</t>
  </si>
  <si>
    <t>8,610원</t>
  </si>
  <si>
    <t>121.7억원</t>
  </si>
  <si>
    <t>다스코</t>
  </si>
  <si>
    <t>-513원</t>
  </si>
  <si>
    <t>7,956원</t>
  </si>
  <si>
    <t>-16.2억원</t>
  </si>
  <si>
    <t>LG디스플레이</t>
  </si>
  <si>
    <t>31,863원</t>
  </si>
  <si>
    <t>41,057.3억원</t>
  </si>
  <si>
    <t>텔코웨어</t>
  </si>
  <si>
    <t>19,552원</t>
  </si>
  <si>
    <t>17.3억원</t>
  </si>
  <si>
    <t>STX엔진</t>
  </si>
  <si>
    <t>747원</t>
  </si>
  <si>
    <t>9,638원</t>
  </si>
  <si>
    <t>NICE</t>
  </si>
  <si>
    <t>446원</t>
  </si>
  <si>
    <t>18,647원</t>
  </si>
  <si>
    <t>2,790.4억원</t>
  </si>
  <si>
    <t>대교</t>
  </si>
  <si>
    <t>-169원</t>
  </si>
  <si>
    <t>6,686원</t>
  </si>
  <si>
    <t>353.9억원</t>
  </si>
  <si>
    <t>기업은행</t>
  </si>
  <si>
    <t>33,494원</t>
  </si>
  <si>
    <t>24,001.8억원</t>
  </si>
  <si>
    <t>이엔플러스</t>
  </si>
  <si>
    <t>-362원</t>
  </si>
  <si>
    <t>1,312원</t>
  </si>
  <si>
    <t>-77.3억원</t>
  </si>
  <si>
    <t>한솔홈데코</t>
  </si>
  <si>
    <t>1,918원</t>
  </si>
  <si>
    <t>이수페타시스</t>
  </si>
  <si>
    <t>-327원</t>
  </si>
  <si>
    <t>247.6억원</t>
  </si>
  <si>
    <t>강원랜드</t>
  </si>
  <si>
    <t>-1,289원</t>
  </si>
  <si>
    <t>16,016원</t>
  </si>
  <si>
    <t>-3,542.8억원</t>
  </si>
  <si>
    <t>YG PLUS</t>
  </si>
  <si>
    <t>-106원</t>
  </si>
  <si>
    <t>1,487원</t>
  </si>
  <si>
    <t>농심홀딩스</t>
  </si>
  <si>
    <t>14,746원</t>
  </si>
  <si>
    <t>209,586원</t>
  </si>
  <si>
    <t>859.3억원</t>
  </si>
  <si>
    <t>한국금융지주</t>
  </si>
  <si>
    <t>14,021원</t>
  </si>
  <si>
    <t>96,097원</t>
  </si>
  <si>
    <t>9,237.0억원</t>
  </si>
  <si>
    <t>유엔젤</t>
  </si>
  <si>
    <t>-46원</t>
  </si>
  <si>
    <t>3,177원</t>
  </si>
  <si>
    <t>22.1억원</t>
  </si>
  <si>
    <t>SBS</t>
  </si>
  <si>
    <t>-3,686원</t>
  </si>
  <si>
    <t>28,905원</t>
  </si>
  <si>
    <t>962.4억원</t>
  </si>
  <si>
    <t>엔씨소프트</t>
  </si>
  <si>
    <t>26,756원</t>
  </si>
  <si>
    <t>152,449원</t>
  </si>
  <si>
    <t>8,906.0억원</t>
  </si>
  <si>
    <t>하이스틸</t>
  </si>
  <si>
    <t>6,305원</t>
  </si>
  <si>
    <t>DSR제강</t>
  </si>
  <si>
    <t>104.5억원</t>
  </si>
  <si>
    <t>태경케미컬</t>
  </si>
  <si>
    <t>667원</t>
  </si>
  <si>
    <t>10,958원</t>
  </si>
  <si>
    <t>99.8억원</t>
  </si>
  <si>
    <t>한농화성</t>
  </si>
  <si>
    <t>830원</t>
  </si>
  <si>
    <t>8,556원</t>
  </si>
  <si>
    <t>213.5억원</t>
  </si>
  <si>
    <t>현대백화점</t>
  </si>
  <si>
    <t>3,005원</t>
  </si>
  <si>
    <t>193,151원</t>
  </si>
  <si>
    <t>3,774.7억원</t>
  </si>
  <si>
    <t>대호에이엘</t>
  </si>
  <si>
    <t>1,013원</t>
  </si>
  <si>
    <t>54.0억원</t>
  </si>
  <si>
    <t>대웅제약</t>
  </si>
  <si>
    <t>51,195원</t>
  </si>
  <si>
    <t>578.6억원</t>
  </si>
  <si>
    <t>마니커</t>
  </si>
  <si>
    <t>SNT홀딩스</t>
  </si>
  <si>
    <t>57,792원</t>
  </si>
  <si>
    <t>1,679.4억원</t>
  </si>
  <si>
    <t>휴켐스</t>
  </si>
  <si>
    <t>1,213원</t>
  </si>
  <si>
    <t>17,420원</t>
  </si>
  <si>
    <t>1,265.2억원</t>
  </si>
  <si>
    <t>세종공업</t>
  </si>
  <si>
    <t>-729원</t>
  </si>
  <si>
    <t>14,391원</t>
  </si>
  <si>
    <t>576.8억원</t>
  </si>
  <si>
    <t>포스코강판</t>
  </si>
  <si>
    <t>37,210원</t>
  </si>
  <si>
    <t>374.1억원</t>
  </si>
  <si>
    <t>삼성출판사</t>
  </si>
  <si>
    <t>5,322원</t>
  </si>
  <si>
    <t>14,285원</t>
  </si>
  <si>
    <t>259.2억원</t>
  </si>
  <si>
    <t>세이브존I&amp;C</t>
  </si>
  <si>
    <t>11,971원</t>
  </si>
  <si>
    <t>197.5억원</t>
  </si>
  <si>
    <t>교보증권</t>
  </si>
  <si>
    <t>2,043원</t>
  </si>
  <si>
    <t>19,876원</t>
  </si>
  <si>
    <t>1,417.7억원</t>
  </si>
  <si>
    <t>한샘</t>
  </si>
  <si>
    <t>2,765원</t>
  </si>
  <si>
    <t>35,223원</t>
  </si>
  <si>
    <t>1,574.8억원</t>
  </si>
  <si>
    <t>신세계건설</t>
  </si>
  <si>
    <t>3,058원</t>
  </si>
  <si>
    <t>50,598원</t>
  </si>
  <si>
    <t>421.6억원</t>
  </si>
  <si>
    <t>우신시스템</t>
  </si>
  <si>
    <t>-672원</t>
  </si>
  <si>
    <t>6,290원</t>
  </si>
  <si>
    <t>LG전자</t>
  </si>
  <si>
    <t>85,732원</t>
  </si>
  <si>
    <t>58,378.9억원</t>
  </si>
  <si>
    <t>한국콜마홀딩스</t>
  </si>
  <si>
    <t>5,776원</t>
  </si>
  <si>
    <t>29,865원</t>
  </si>
  <si>
    <t>1,236.0억원</t>
  </si>
  <si>
    <t>SNT모티브</t>
  </si>
  <si>
    <t>3,723원</t>
  </si>
  <si>
    <t>55,310원</t>
  </si>
  <si>
    <t>1,179.0억원</t>
  </si>
  <si>
    <t>광주신세계</t>
  </si>
  <si>
    <t>26,975원</t>
  </si>
  <si>
    <t>438,765원</t>
  </si>
  <si>
    <t>700.7억원</t>
  </si>
  <si>
    <t>일진디스플</t>
  </si>
  <si>
    <t>-1,209원</t>
  </si>
  <si>
    <t>-239.8억원</t>
  </si>
  <si>
    <t>KH 필룩스</t>
  </si>
  <si>
    <t>-483원</t>
  </si>
  <si>
    <t>2,695원</t>
  </si>
  <si>
    <t>36.9억원</t>
  </si>
  <si>
    <t>종근당바이오</t>
  </si>
  <si>
    <t>1,132원</t>
  </si>
  <si>
    <t>30,760원</t>
  </si>
  <si>
    <t>198.4억원</t>
  </si>
  <si>
    <t>신한지주</t>
  </si>
  <si>
    <t>6,742원</t>
  </si>
  <si>
    <t>82,515원</t>
  </si>
  <si>
    <t>56,982.2억원</t>
  </si>
  <si>
    <t>코웨이</t>
  </si>
  <si>
    <t>5,486원</t>
  </si>
  <si>
    <t>20,554원</t>
  </si>
  <si>
    <t>11,497.3억원</t>
  </si>
  <si>
    <t>세아홀딩스</t>
  </si>
  <si>
    <t>-40,506원</t>
  </si>
  <si>
    <t>466,917원</t>
  </si>
  <si>
    <t>2,419.3억원</t>
  </si>
  <si>
    <t>LG생활건강</t>
  </si>
  <si>
    <t>45,018원</t>
  </si>
  <si>
    <t>283,837원</t>
  </si>
  <si>
    <t>14,830.9억원</t>
  </si>
  <si>
    <t>LG화학</t>
  </si>
  <si>
    <t>6,549원</t>
  </si>
  <si>
    <t>231,866원</t>
  </si>
  <si>
    <t>41,091.2억원</t>
  </si>
  <si>
    <t>대우건설</t>
  </si>
  <si>
    <t>683원</t>
  </si>
  <si>
    <t>6,509원</t>
  </si>
  <si>
    <t>6,851.1억원</t>
  </si>
  <si>
    <t>포스코인터내셔널</t>
  </si>
  <si>
    <t>1,934원</t>
  </si>
  <si>
    <t>25,598원</t>
  </si>
  <si>
    <t>8,072.2억원</t>
  </si>
  <si>
    <t>대우조선해양</t>
  </si>
  <si>
    <t>36,066원</t>
  </si>
  <si>
    <t>2,831.5억원</t>
  </si>
  <si>
    <t>두산인프라코어</t>
  </si>
  <si>
    <t>11,012원</t>
  </si>
  <si>
    <t>9,460.3억원</t>
  </si>
  <si>
    <t>진양화학</t>
  </si>
  <si>
    <t>2,300원</t>
  </si>
  <si>
    <t>9.0억원</t>
  </si>
  <si>
    <t>동원F&amp;B</t>
  </si>
  <si>
    <t>20,194원</t>
  </si>
  <si>
    <t>193,553원</t>
  </si>
  <si>
    <t>1,821.2억원</t>
  </si>
  <si>
    <t>두산중공업</t>
  </si>
  <si>
    <t>-3,924원</t>
  </si>
  <si>
    <t>7,228.6억원</t>
  </si>
  <si>
    <t>한국내화</t>
  </si>
  <si>
    <t>6,457원</t>
  </si>
  <si>
    <t>121.5억원</t>
  </si>
  <si>
    <t>한세예스24홀딩스</t>
  </si>
  <si>
    <t>1,359원</t>
  </si>
  <si>
    <t>9,382원</t>
  </si>
  <si>
    <t>1,486.7억원</t>
  </si>
  <si>
    <t>대성홀딩스</t>
  </si>
  <si>
    <t>2,649원</t>
  </si>
  <si>
    <t>28,431원</t>
  </si>
  <si>
    <t>610.9억원</t>
  </si>
  <si>
    <t>대원제약</t>
  </si>
  <si>
    <t>831원</t>
  </si>
  <si>
    <t>10,382원</t>
  </si>
  <si>
    <t>397.7억원</t>
  </si>
  <si>
    <t>한국가스공사</t>
  </si>
  <si>
    <t>-1,864원</t>
  </si>
  <si>
    <t>87,164원</t>
  </si>
  <si>
    <t>25,355.7억원</t>
  </si>
  <si>
    <t>미래아이앤지</t>
  </si>
  <si>
    <t>화천기공</t>
  </si>
  <si>
    <t>2,053원</t>
  </si>
  <si>
    <t>134,620원</t>
  </si>
  <si>
    <t>팜스코</t>
  </si>
  <si>
    <t>338원</t>
  </si>
  <si>
    <t>8,468원</t>
  </si>
  <si>
    <t>696.2억원</t>
  </si>
  <si>
    <t>KT&amp;G_</t>
  </si>
  <si>
    <t>8,535원</t>
  </si>
  <si>
    <t>72,831원</t>
  </si>
  <si>
    <t>16,843.7억원</t>
  </si>
  <si>
    <t>한국조선해양</t>
  </si>
  <si>
    <t>-11,781원</t>
  </si>
  <si>
    <t>154,230원</t>
  </si>
  <si>
    <t>4,835.3억원</t>
  </si>
  <si>
    <t>디씨엠</t>
  </si>
  <si>
    <t>20,570원</t>
  </si>
  <si>
    <t>169.4억원</t>
  </si>
  <si>
    <t>AK홀딩스</t>
  </si>
  <si>
    <t>-11,615원</t>
  </si>
  <si>
    <t>51,253원</t>
  </si>
  <si>
    <t>585.1억원</t>
  </si>
  <si>
    <t>대한유화</t>
  </si>
  <si>
    <t>19,576원</t>
  </si>
  <si>
    <t>306,685원</t>
  </si>
  <si>
    <t>3,248.9억원</t>
  </si>
  <si>
    <t>백산</t>
  </si>
  <si>
    <t>-650원</t>
  </si>
  <si>
    <t>5,126원</t>
  </si>
  <si>
    <t>125.9억원</t>
  </si>
  <si>
    <t>지투알</t>
  </si>
  <si>
    <t>8,965원</t>
  </si>
  <si>
    <t>335.3억원</t>
  </si>
  <si>
    <t>체시스</t>
  </si>
  <si>
    <t>867원</t>
  </si>
  <si>
    <t>자화전자</t>
  </si>
  <si>
    <t>-354원</t>
  </si>
  <si>
    <t>16,189원</t>
  </si>
  <si>
    <t>104.9억원</t>
  </si>
  <si>
    <t>KT_</t>
  </si>
  <si>
    <t>2,520원</t>
  </si>
  <si>
    <t>58,008원</t>
  </si>
  <si>
    <t>48,517.4억원</t>
  </si>
  <si>
    <t>하이트론_</t>
  </si>
  <si>
    <t>-3,868원</t>
  </si>
  <si>
    <t>2,291원</t>
  </si>
  <si>
    <t>-177.2억원</t>
  </si>
  <si>
    <t>제일기획</t>
  </si>
  <si>
    <t>1,368원</t>
  </si>
  <si>
    <t>9,948원</t>
  </si>
  <si>
    <t>2,349.0억원</t>
  </si>
  <si>
    <t>디피씨</t>
  </si>
  <si>
    <t>4,731원</t>
  </si>
  <si>
    <t>341.3억원</t>
  </si>
  <si>
    <t>케이씨</t>
  </si>
  <si>
    <t>3,534원</t>
  </si>
  <si>
    <t>47,636원</t>
  </si>
  <si>
    <t>844.4억원</t>
  </si>
  <si>
    <t>대원화성</t>
  </si>
  <si>
    <t>-53원</t>
  </si>
  <si>
    <t>1,857원</t>
  </si>
  <si>
    <t>E1</t>
  </si>
  <si>
    <t>8,788원</t>
  </si>
  <si>
    <t>204,909원</t>
  </si>
  <si>
    <t>1,606.9억원</t>
  </si>
  <si>
    <t>SK가스</t>
  </si>
  <si>
    <t>28,748원</t>
  </si>
  <si>
    <t>212,551원</t>
  </si>
  <si>
    <t>2,979.0억원</t>
  </si>
  <si>
    <t>다우기술</t>
  </si>
  <si>
    <t>6,143원</t>
  </si>
  <si>
    <t>36,697원</t>
  </si>
  <si>
    <t>10,541.7억원</t>
  </si>
  <si>
    <t>영보화학</t>
  </si>
  <si>
    <t>142원</t>
  </si>
  <si>
    <t>7,565원</t>
  </si>
  <si>
    <t>139.8억원</t>
  </si>
  <si>
    <t>SKC</t>
  </si>
  <si>
    <t>989원</t>
  </si>
  <si>
    <t>50,573원</t>
  </si>
  <si>
    <t>3,866.4억원</t>
  </si>
  <si>
    <t>웰바이오텍</t>
  </si>
  <si>
    <t>한국주강</t>
  </si>
  <si>
    <t>2,693원</t>
  </si>
  <si>
    <t>덕양산업</t>
  </si>
  <si>
    <t>1,371원</t>
  </si>
  <si>
    <t>부산가스_</t>
  </si>
  <si>
    <t>16,307원</t>
  </si>
  <si>
    <t>86,655원</t>
  </si>
  <si>
    <t>745.5억원</t>
  </si>
  <si>
    <t>에쓰씨엔지니어링</t>
  </si>
  <si>
    <t>7.5억원</t>
  </si>
  <si>
    <t>인지컨트롤스</t>
  </si>
  <si>
    <t>-208원</t>
  </si>
  <si>
    <t>12,153원</t>
  </si>
  <si>
    <t>240.1억원</t>
  </si>
  <si>
    <t>경동인베스트</t>
  </si>
  <si>
    <t>6,446원</t>
  </si>
  <si>
    <t>193,481원</t>
  </si>
  <si>
    <t>338.4억원</t>
  </si>
  <si>
    <t>SJM홀딩스_</t>
  </si>
  <si>
    <t>201원</t>
  </si>
  <si>
    <t>10,857원</t>
  </si>
  <si>
    <t>148.7억원</t>
  </si>
  <si>
    <t>콤텍시스템</t>
  </si>
  <si>
    <t>-2원</t>
  </si>
  <si>
    <t>1,403원</t>
  </si>
  <si>
    <t>SK하이닉스</t>
  </si>
  <si>
    <t>6,532원</t>
  </si>
  <si>
    <t>75,860원</t>
  </si>
  <si>
    <t>147,848.2억원</t>
  </si>
  <si>
    <t>MH에탄올</t>
  </si>
  <si>
    <t>9,430원</t>
  </si>
  <si>
    <t>308.3억원</t>
  </si>
  <si>
    <t>국동</t>
  </si>
  <si>
    <t>2,321원</t>
  </si>
  <si>
    <t>337.9억원</t>
  </si>
  <si>
    <t>동남합성</t>
  </si>
  <si>
    <t>2,753원</t>
  </si>
  <si>
    <t>13,650원</t>
  </si>
  <si>
    <t>188.3억원</t>
  </si>
  <si>
    <t>삼성엔지니어링</t>
  </si>
  <si>
    <t>1,249원</t>
  </si>
  <si>
    <t>8,167원</t>
  </si>
  <si>
    <t>4,006.2억원</t>
  </si>
  <si>
    <t>신도리코</t>
  </si>
  <si>
    <t>-1,331원</t>
  </si>
  <si>
    <t>86,464원</t>
  </si>
  <si>
    <t>예스코홀딩스</t>
  </si>
  <si>
    <t>-11,271원</t>
  </si>
  <si>
    <t>111,516원</t>
  </si>
  <si>
    <t>507.5억원</t>
  </si>
  <si>
    <t>퍼시스</t>
  </si>
  <si>
    <t>2,961원</t>
  </si>
  <si>
    <t>50,210원</t>
  </si>
  <si>
    <t>331.9억원</t>
  </si>
  <si>
    <t>WISCOM</t>
  </si>
  <si>
    <t>7,616원</t>
  </si>
  <si>
    <t>동원수산</t>
  </si>
  <si>
    <t>10,314원</t>
  </si>
  <si>
    <t>미래산업</t>
  </si>
  <si>
    <t>-1,988원</t>
  </si>
  <si>
    <t>17,203원</t>
  </si>
  <si>
    <t>23.6억원</t>
  </si>
  <si>
    <t>KTB투자증권</t>
  </si>
  <si>
    <t>1,103원</t>
  </si>
  <si>
    <t>9,250원</t>
  </si>
  <si>
    <t>776.2억원</t>
  </si>
  <si>
    <t>HDC</t>
  </si>
  <si>
    <t>1,734원</t>
  </si>
  <si>
    <t>40,842원</t>
  </si>
  <si>
    <t>6,369.4억원</t>
  </si>
  <si>
    <t>광전자</t>
  </si>
  <si>
    <t>-274원</t>
  </si>
  <si>
    <t>3,966원</t>
  </si>
  <si>
    <t>16.6억원</t>
  </si>
  <si>
    <t>한국단자_</t>
  </si>
  <si>
    <t>5,550원</t>
  </si>
  <si>
    <t>74,087원</t>
  </si>
  <si>
    <t>1,334.3억원</t>
  </si>
  <si>
    <t>디아이</t>
  </si>
  <si>
    <t>5,013원</t>
  </si>
  <si>
    <t>신성이엔지</t>
  </si>
  <si>
    <t>-75원</t>
  </si>
  <si>
    <t>293.1억원</t>
  </si>
  <si>
    <t>티에이치엔</t>
  </si>
  <si>
    <t>-901원</t>
  </si>
  <si>
    <t>3,741원</t>
  </si>
  <si>
    <t>183.9억원</t>
  </si>
  <si>
    <t>한온시스템</t>
  </si>
  <si>
    <t>207원</t>
  </si>
  <si>
    <t>3,968원</t>
  </si>
  <si>
    <t>7,840.4억원</t>
  </si>
  <si>
    <t>세원정공</t>
  </si>
  <si>
    <t>41,536원</t>
  </si>
  <si>
    <t>190.9억원</t>
  </si>
  <si>
    <t>세하</t>
  </si>
  <si>
    <t>303원</t>
  </si>
  <si>
    <t>1,525원</t>
  </si>
  <si>
    <t>276.8억원</t>
  </si>
  <si>
    <t>영풍제지</t>
  </si>
  <si>
    <t>7,191원</t>
  </si>
  <si>
    <t>146.1억원</t>
  </si>
  <si>
    <t>유니온</t>
  </si>
  <si>
    <t>929원</t>
  </si>
  <si>
    <t>8,009원</t>
  </si>
  <si>
    <t>129.3억원</t>
  </si>
  <si>
    <t>키다리스튜디오</t>
  </si>
  <si>
    <t>1,469원</t>
  </si>
  <si>
    <t>한섬</t>
  </si>
  <si>
    <t>3,455원</t>
  </si>
  <si>
    <t>51,075원</t>
  </si>
  <si>
    <t>1,550.8억원</t>
  </si>
  <si>
    <t>현대엘리베이_</t>
  </si>
  <si>
    <t>2,368원</t>
  </si>
  <si>
    <t>24,732원</t>
  </si>
  <si>
    <t>1,787.8억원</t>
  </si>
  <si>
    <t>환인제약</t>
  </si>
  <si>
    <t>1,257원</t>
  </si>
  <si>
    <t>19,396원</t>
  </si>
  <si>
    <t>324.9억원</t>
  </si>
  <si>
    <t>계룡건설_</t>
  </si>
  <si>
    <t>10,532원</t>
  </si>
  <si>
    <t>62,437원</t>
  </si>
  <si>
    <t>2,029.0억원</t>
  </si>
  <si>
    <t>서원</t>
  </si>
  <si>
    <t>108.8억원</t>
  </si>
  <si>
    <t>에스원</t>
  </si>
  <si>
    <t>40,939원</t>
  </si>
  <si>
    <t>3,703.4억원</t>
  </si>
  <si>
    <t>태경산업</t>
  </si>
  <si>
    <t>367.7억원</t>
  </si>
  <si>
    <t>신대양제지</t>
  </si>
  <si>
    <t>10,529원</t>
  </si>
  <si>
    <t>118,786원</t>
  </si>
  <si>
    <t>935.5억원</t>
  </si>
  <si>
    <t>유양디앤유</t>
  </si>
  <si>
    <t>-1,473원</t>
  </si>
  <si>
    <t>-18.2억원</t>
  </si>
  <si>
    <t>남해화학</t>
  </si>
  <si>
    <t>9,446원</t>
  </si>
  <si>
    <t>427.1억원</t>
  </si>
  <si>
    <t>동원금속</t>
  </si>
  <si>
    <t>350원</t>
  </si>
  <si>
    <t>625.6억원</t>
  </si>
  <si>
    <t>성안</t>
  </si>
  <si>
    <t>-100.5억원</t>
  </si>
  <si>
    <t>HMM</t>
  </si>
  <si>
    <t>5,164원</t>
  </si>
  <si>
    <t>15,669.8억원</t>
  </si>
  <si>
    <t>경인양행</t>
  </si>
  <si>
    <t>5,071원</t>
  </si>
  <si>
    <t>214.8억원</t>
  </si>
  <si>
    <t>풀무원</t>
  </si>
  <si>
    <t>386원</t>
  </si>
  <si>
    <t>10,897원</t>
  </si>
  <si>
    <t>1,671.2억원</t>
  </si>
  <si>
    <t>서울가스_</t>
  </si>
  <si>
    <t>26,203원</t>
  </si>
  <si>
    <t>265,409원</t>
  </si>
  <si>
    <t>469.6억원</t>
  </si>
  <si>
    <t>이구산업</t>
  </si>
  <si>
    <t>에넥스</t>
  </si>
  <si>
    <t>-148원</t>
  </si>
  <si>
    <t>-37.1억원</t>
  </si>
  <si>
    <t>에이프로젠 KIC</t>
  </si>
  <si>
    <t>제이준코스메틱</t>
  </si>
  <si>
    <t>-637원</t>
  </si>
  <si>
    <t>1,652원</t>
  </si>
  <si>
    <t>-106.5억원</t>
  </si>
  <si>
    <t>한국카본</t>
  </si>
  <si>
    <t>1,305원</t>
  </si>
  <si>
    <t>8,845원</t>
  </si>
  <si>
    <t>842.1억원</t>
  </si>
  <si>
    <t>KPX케미칼</t>
  </si>
  <si>
    <t>13,074원</t>
  </si>
  <si>
    <t>110,098원</t>
  </si>
  <si>
    <t>807.7억원</t>
  </si>
  <si>
    <t>지코</t>
  </si>
  <si>
    <t>-156원</t>
  </si>
  <si>
    <t>태평양물산</t>
  </si>
  <si>
    <t>-251원</t>
  </si>
  <si>
    <t>3,667원</t>
  </si>
  <si>
    <t>160.3억원</t>
  </si>
  <si>
    <t>KC그린홀딩스</t>
  </si>
  <si>
    <t>-1,649원</t>
  </si>
  <si>
    <t>6,438원</t>
  </si>
  <si>
    <t>-203.8억원</t>
  </si>
  <si>
    <t>문배철강</t>
  </si>
  <si>
    <t>6,077원</t>
  </si>
  <si>
    <t>웅진</t>
  </si>
  <si>
    <t>-263원</t>
  </si>
  <si>
    <t>491원</t>
  </si>
  <si>
    <t>758.7억원</t>
  </si>
  <si>
    <t>오뚜기</t>
  </si>
  <si>
    <t>29,291원</t>
  </si>
  <si>
    <t>405,133원</t>
  </si>
  <si>
    <t>3,093.6억원</t>
  </si>
  <si>
    <t>일정실업</t>
  </si>
  <si>
    <t>-3,518원</t>
  </si>
  <si>
    <t>21,599원</t>
  </si>
  <si>
    <t>-57.0억원</t>
  </si>
  <si>
    <t>한라</t>
  </si>
  <si>
    <t>7,648원</t>
  </si>
  <si>
    <t>1,209.2억원</t>
  </si>
  <si>
    <t>LS ELECTRIC_</t>
  </si>
  <si>
    <t>2,839원</t>
  </si>
  <si>
    <t>48,133원</t>
  </si>
  <si>
    <t>2,304.5억원</t>
  </si>
  <si>
    <t>대양금속</t>
  </si>
  <si>
    <t>1,791원</t>
  </si>
  <si>
    <t>이화산업</t>
  </si>
  <si>
    <t>-951원</t>
  </si>
  <si>
    <t>35,475원</t>
  </si>
  <si>
    <t>-24.3억원</t>
  </si>
  <si>
    <t>동원시스템즈</t>
  </si>
  <si>
    <t>1,989원</t>
  </si>
  <si>
    <t>18,861원</t>
  </si>
  <si>
    <t>1,539.2억원</t>
  </si>
  <si>
    <t>삼성중공업</t>
  </si>
  <si>
    <t>-2,353원</t>
  </si>
  <si>
    <t>6,164원</t>
  </si>
  <si>
    <t>-7,716.6억원</t>
  </si>
  <si>
    <t>모토닉</t>
  </si>
  <si>
    <t>18,978원</t>
  </si>
  <si>
    <t>204.2억원</t>
  </si>
  <si>
    <t>화신</t>
  </si>
  <si>
    <t>-1,553원</t>
  </si>
  <si>
    <t>7,765원</t>
  </si>
  <si>
    <t>451.4억원</t>
  </si>
  <si>
    <t>삼화페인트_</t>
  </si>
  <si>
    <t>248원</t>
  </si>
  <si>
    <t>12,655원</t>
  </si>
  <si>
    <t>311.1억원</t>
  </si>
  <si>
    <t>경동나비엔</t>
  </si>
  <si>
    <t>3,232원</t>
  </si>
  <si>
    <t>25,811원</t>
  </si>
  <si>
    <t>992.1억원</t>
  </si>
  <si>
    <t>DB</t>
  </si>
  <si>
    <t>31원</t>
  </si>
  <si>
    <t>1,642원</t>
  </si>
  <si>
    <t>348.8억원</t>
  </si>
  <si>
    <t>SGC에너지</t>
  </si>
  <si>
    <t>4,054원</t>
  </si>
  <si>
    <t>38,771원</t>
  </si>
  <si>
    <t>233.7억원</t>
  </si>
  <si>
    <t>대림B&amp;Co_</t>
  </si>
  <si>
    <t>9,517원</t>
  </si>
  <si>
    <t>104.8억원</t>
  </si>
  <si>
    <t>대한해운</t>
  </si>
  <si>
    <t>3,274원</t>
  </si>
  <si>
    <t>2,774.2억원</t>
  </si>
  <si>
    <t>메리츠증권</t>
  </si>
  <si>
    <t>773원</t>
  </si>
  <si>
    <t>6,557원</t>
  </si>
  <si>
    <t>8,475.2억원</t>
  </si>
  <si>
    <t>휴니드_</t>
  </si>
  <si>
    <t>405원</t>
  </si>
  <si>
    <t>9,114원</t>
  </si>
  <si>
    <t>147.2억원</t>
  </si>
  <si>
    <t>수산중공업</t>
  </si>
  <si>
    <t>2,015원</t>
  </si>
  <si>
    <t>117.9억원</t>
  </si>
  <si>
    <t>롯데케미칼</t>
  </si>
  <si>
    <t>4,623원</t>
  </si>
  <si>
    <t>374,803원</t>
  </si>
  <si>
    <t>11,878.0억원</t>
  </si>
  <si>
    <t>세아베스틸</t>
  </si>
  <si>
    <t>-6,857원</t>
  </si>
  <si>
    <t>45,602원</t>
  </si>
  <si>
    <t>1,780.5억원</t>
  </si>
  <si>
    <t>호텔신라</t>
  </si>
  <si>
    <t>-7,085원</t>
  </si>
  <si>
    <t>16,472원</t>
  </si>
  <si>
    <t>386.4억원</t>
  </si>
  <si>
    <t>태경비케이</t>
  </si>
  <si>
    <t>167원</t>
  </si>
  <si>
    <t>4,950원</t>
  </si>
  <si>
    <t>203.1억원</t>
  </si>
  <si>
    <t>화승코퍼레이션</t>
  </si>
  <si>
    <t>-628원</t>
  </si>
  <si>
    <t>3,603원</t>
  </si>
  <si>
    <t>754.7억원</t>
  </si>
  <si>
    <t>신흥</t>
  </si>
  <si>
    <t>9,623원</t>
  </si>
  <si>
    <t>59.6억원</t>
  </si>
  <si>
    <t>화승인더_</t>
  </si>
  <si>
    <t>675원</t>
  </si>
  <si>
    <t>6,622원</t>
  </si>
  <si>
    <t>1,473.3억원</t>
  </si>
  <si>
    <t>극동유화</t>
  </si>
  <si>
    <t>221원</t>
  </si>
  <si>
    <t>5,092원</t>
  </si>
  <si>
    <t>182.3억원</t>
  </si>
  <si>
    <t>고려산업</t>
  </si>
  <si>
    <t>275원</t>
  </si>
  <si>
    <t>4,153원</t>
  </si>
  <si>
    <t>128.7억원</t>
  </si>
  <si>
    <t>대현</t>
  </si>
  <si>
    <t>4,597원</t>
  </si>
  <si>
    <t>125.6억원</t>
  </si>
  <si>
    <t>케이비아이동국실업</t>
  </si>
  <si>
    <t>-177원</t>
  </si>
  <si>
    <t>2,511원</t>
  </si>
  <si>
    <t>240.5억원</t>
  </si>
  <si>
    <t>광명전기</t>
  </si>
  <si>
    <t>2,362원</t>
  </si>
  <si>
    <t>58.6억원</t>
  </si>
  <si>
    <t>부산산업</t>
  </si>
  <si>
    <t>2,333원</t>
  </si>
  <si>
    <t>54,994원</t>
  </si>
  <si>
    <t>STX</t>
  </si>
  <si>
    <t>-1,032원</t>
  </si>
  <si>
    <t>1,432원</t>
  </si>
  <si>
    <t>89.7억원</t>
  </si>
  <si>
    <t>고려아연</t>
  </si>
  <si>
    <t>30,363원</t>
  </si>
  <si>
    <t>394,347원</t>
  </si>
  <si>
    <t>11,761.1억원</t>
  </si>
  <si>
    <t>센트럴인사이트</t>
  </si>
  <si>
    <t>-665원</t>
  </si>
  <si>
    <t>-49.3억원</t>
  </si>
  <si>
    <t>팜젠사이언스</t>
  </si>
  <si>
    <t>5,693원</t>
  </si>
  <si>
    <t>무림페이퍼</t>
  </si>
  <si>
    <t>-925원</t>
  </si>
  <si>
    <t>9,572원</t>
  </si>
  <si>
    <t>989.5억원</t>
  </si>
  <si>
    <t>현대차증권</t>
  </si>
  <si>
    <t>2,175원</t>
  </si>
  <si>
    <t>27,500원</t>
  </si>
  <si>
    <t>1,263.5억원</t>
  </si>
  <si>
    <t>금비</t>
  </si>
  <si>
    <t>-3,454원</t>
  </si>
  <si>
    <t>123,048원</t>
  </si>
  <si>
    <t>202.3억원</t>
  </si>
  <si>
    <t>대동전자</t>
  </si>
  <si>
    <t>16,173원</t>
  </si>
  <si>
    <t>원림</t>
  </si>
  <si>
    <t>6,961원</t>
  </si>
  <si>
    <t>51,358원</t>
  </si>
  <si>
    <t>76.9억원</t>
  </si>
  <si>
    <t>서흥</t>
  </si>
  <si>
    <t>4,581원</t>
  </si>
  <si>
    <t>30,403원</t>
  </si>
  <si>
    <t>1,086.7억원</t>
  </si>
  <si>
    <t>성문전자</t>
  </si>
  <si>
    <t>1,397원</t>
  </si>
  <si>
    <t>14.6억원</t>
  </si>
  <si>
    <t>넥스트사이언스</t>
  </si>
  <si>
    <t>-926원</t>
  </si>
  <si>
    <t>일진홀딩스</t>
  </si>
  <si>
    <t>6,299원</t>
  </si>
  <si>
    <t>583.2억원</t>
  </si>
  <si>
    <t>대영포장</t>
  </si>
  <si>
    <t>영화금속</t>
  </si>
  <si>
    <t>1,467원</t>
  </si>
  <si>
    <t>23.8억원</t>
  </si>
  <si>
    <t>신풍제약</t>
  </si>
  <si>
    <t>91원</t>
  </si>
  <si>
    <t>7,284원</t>
  </si>
  <si>
    <t>200.5억원</t>
  </si>
  <si>
    <t>동성제약</t>
  </si>
  <si>
    <t>아센디오</t>
  </si>
  <si>
    <t>-131원</t>
  </si>
  <si>
    <t>-29.3억원</t>
  </si>
  <si>
    <t>한올바이오파마</t>
  </si>
  <si>
    <t>3,542원</t>
  </si>
  <si>
    <t>유니켐</t>
  </si>
  <si>
    <t>1,442원</t>
  </si>
  <si>
    <t>186.2억원</t>
  </si>
  <si>
    <t>대창</t>
  </si>
  <si>
    <t>2,475원</t>
  </si>
  <si>
    <t>397.4억원</t>
  </si>
  <si>
    <t>국보</t>
  </si>
  <si>
    <t>-414원</t>
  </si>
  <si>
    <t>609원</t>
  </si>
  <si>
    <t>-64.5억원</t>
  </si>
  <si>
    <t>일성건설</t>
  </si>
  <si>
    <t>142.9억원</t>
  </si>
  <si>
    <t>까뮤이앤씨</t>
  </si>
  <si>
    <t>보락</t>
  </si>
  <si>
    <t>735원</t>
  </si>
  <si>
    <t>21.8억원</t>
  </si>
  <si>
    <t>선도전기</t>
  </si>
  <si>
    <t>5,175원</t>
  </si>
  <si>
    <t>53.3억원</t>
  </si>
  <si>
    <t>씨아이테크</t>
  </si>
  <si>
    <t>-205원</t>
  </si>
  <si>
    <t>1,319원</t>
  </si>
  <si>
    <t>광동제약</t>
  </si>
  <si>
    <t>865원</t>
  </si>
  <si>
    <t>11,627원</t>
  </si>
  <si>
    <t>663.0억원</t>
  </si>
  <si>
    <t>갤럭시아에스엠</t>
  </si>
  <si>
    <t>752원</t>
  </si>
  <si>
    <t>남성</t>
  </si>
  <si>
    <t>-442원</t>
  </si>
  <si>
    <t>2,422원</t>
  </si>
  <si>
    <t>-5.5억원</t>
  </si>
  <si>
    <t>KISCO홀딩스</t>
  </si>
  <si>
    <t>1,869원</t>
  </si>
  <si>
    <t>56,231원</t>
  </si>
  <si>
    <t>1,057.2억원</t>
  </si>
  <si>
    <t>태영건설</t>
  </si>
  <si>
    <t>8,432원</t>
  </si>
  <si>
    <t>15,978원</t>
  </si>
  <si>
    <t>3,089.1억원</t>
  </si>
  <si>
    <t>한국특강</t>
  </si>
  <si>
    <t>1,825원</t>
  </si>
  <si>
    <t>한솔로지스틱스</t>
  </si>
  <si>
    <t>315.8억원</t>
  </si>
  <si>
    <t>삼양통상</t>
  </si>
  <si>
    <t>16,637원</t>
  </si>
  <si>
    <t>131,811원</t>
  </si>
  <si>
    <t>619.2억원</t>
  </si>
  <si>
    <t>SK텔레콤</t>
  </si>
  <si>
    <t>18,631원</t>
  </si>
  <si>
    <t>332,887원</t>
  </si>
  <si>
    <t>55,193.2억원</t>
  </si>
  <si>
    <t>진양폴리_</t>
  </si>
  <si>
    <t>2,691원</t>
  </si>
  <si>
    <t>미창석유_</t>
  </si>
  <si>
    <t>11,312원</t>
  </si>
  <si>
    <t>183,166원</t>
  </si>
  <si>
    <t>216.9억원</t>
  </si>
  <si>
    <t>삼익THK</t>
  </si>
  <si>
    <t>9,178원</t>
  </si>
  <si>
    <t>179.9억원</t>
  </si>
  <si>
    <t>미원상사</t>
  </si>
  <si>
    <t>10,365원</t>
  </si>
  <si>
    <t>53,838원</t>
  </si>
  <si>
    <t>611.7억원</t>
  </si>
  <si>
    <t>서연</t>
  </si>
  <si>
    <t>19,784원</t>
  </si>
  <si>
    <t>1,555.4억원</t>
  </si>
  <si>
    <t>세우글로벌</t>
  </si>
  <si>
    <t>1,547원</t>
  </si>
  <si>
    <t>14.4억원</t>
  </si>
  <si>
    <t>현대모비스</t>
  </si>
  <si>
    <t>16,082원</t>
  </si>
  <si>
    <t>359,387원</t>
  </si>
  <si>
    <t>26,858.8억원</t>
  </si>
  <si>
    <t>쎌마테라퓨틱스</t>
  </si>
  <si>
    <t>-1,842원</t>
  </si>
  <si>
    <t>-93.2억원</t>
  </si>
  <si>
    <t>KG케미칼</t>
  </si>
  <si>
    <t>3,319원</t>
  </si>
  <si>
    <t>29,830원</t>
  </si>
  <si>
    <t>3,717.5억원</t>
  </si>
  <si>
    <t>대우부품</t>
  </si>
  <si>
    <t>-76원</t>
  </si>
  <si>
    <t>현대해상</t>
  </si>
  <si>
    <t>3,712원</t>
  </si>
  <si>
    <t>60,501원</t>
  </si>
  <si>
    <t>3,957.2억원</t>
  </si>
  <si>
    <t>현대그린푸드</t>
  </si>
  <si>
    <t>728원</t>
  </si>
  <si>
    <t>20,402원</t>
  </si>
  <si>
    <t>1,440.5억원</t>
  </si>
  <si>
    <t>한국전력_</t>
  </si>
  <si>
    <t>107,945원</t>
  </si>
  <si>
    <t>156,342.9억원</t>
  </si>
  <si>
    <t>국도화학</t>
  </si>
  <si>
    <t>5,065원</t>
  </si>
  <si>
    <t>99,016원</t>
  </si>
  <si>
    <t>706.5억원</t>
  </si>
  <si>
    <t>녹십자</t>
  </si>
  <si>
    <t>6,935원</t>
  </si>
  <si>
    <t>98,003원</t>
  </si>
  <si>
    <t>990.4억원</t>
  </si>
  <si>
    <t>SIMPAC</t>
  </si>
  <si>
    <t>8,071원</t>
  </si>
  <si>
    <t>208.8억원</t>
  </si>
  <si>
    <t>윌비스</t>
  </si>
  <si>
    <t>1,725원</t>
  </si>
  <si>
    <t>231.8억원</t>
  </si>
  <si>
    <t>대창단조</t>
  </si>
  <si>
    <t>930원</t>
  </si>
  <si>
    <t>14,472원</t>
  </si>
  <si>
    <t>242.4억원</t>
  </si>
  <si>
    <t>사조산업</t>
  </si>
  <si>
    <t>1,480원</t>
  </si>
  <si>
    <t>80,618원</t>
  </si>
  <si>
    <t>459.1억원</t>
  </si>
  <si>
    <t>한익스프레스</t>
  </si>
  <si>
    <t>5,662원</t>
  </si>
  <si>
    <t>314.1억원</t>
  </si>
  <si>
    <t>사조동아원</t>
  </si>
  <si>
    <t>295.6억원</t>
  </si>
  <si>
    <t>경인전자</t>
  </si>
  <si>
    <t>41,546원</t>
  </si>
  <si>
    <t>무림P&amp;P</t>
  </si>
  <si>
    <t>-139원</t>
  </si>
  <si>
    <t>9,521원</t>
  </si>
  <si>
    <t>531.4억원</t>
  </si>
  <si>
    <t>인디에프</t>
  </si>
  <si>
    <t>-89.4억원</t>
  </si>
  <si>
    <t>한솔PNS_</t>
  </si>
  <si>
    <t>2,130원</t>
  </si>
  <si>
    <t>디와이</t>
  </si>
  <si>
    <t>13,614원</t>
  </si>
  <si>
    <t>799.8억원</t>
  </si>
  <si>
    <t>방림</t>
  </si>
  <si>
    <t>4,943원</t>
  </si>
  <si>
    <t>35.4억원</t>
  </si>
  <si>
    <t>큐로</t>
  </si>
  <si>
    <t>121.4억원</t>
  </si>
  <si>
    <t>한솔케미칼</t>
  </si>
  <si>
    <t>10,864원</t>
  </si>
  <si>
    <t>49,890원</t>
  </si>
  <si>
    <t>1,900.5억원</t>
  </si>
  <si>
    <t>퍼스텍</t>
  </si>
  <si>
    <t>934원</t>
  </si>
  <si>
    <t>동원산업</t>
  </si>
  <si>
    <t>65,430원</t>
  </si>
  <si>
    <t>366,689원</t>
  </si>
  <si>
    <t>4,350.3억원</t>
  </si>
  <si>
    <t>대덕</t>
  </si>
  <si>
    <t>2,991원</t>
  </si>
  <si>
    <t>17,300원</t>
  </si>
  <si>
    <t>244.0억원</t>
  </si>
  <si>
    <t>한성기업</t>
  </si>
  <si>
    <t>8,938원</t>
  </si>
  <si>
    <t>90.6억원</t>
  </si>
  <si>
    <t>이스타코</t>
  </si>
  <si>
    <t>1,256원</t>
  </si>
  <si>
    <t>태림포장</t>
  </si>
  <si>
    <t>4,477원</t>
  </si>
  <si>
    <t>아세아제지</t>
  </si>
  <si>
    <t>70,731원</t>
  </si>
  <si>
    <t>1,115.5억원</t>
  </si>
  <si>
    <t>화천기계</t>
  </si>
  <si>
    <t>-207원</t>
  </si>
  <si>
    <t>6,071원</t>
  </si>
  <si>
    <t>-1.1억원</t>
  </si>
  <si>
    <t>CJ씨푸드</t>
  </si>
  <si>
    <t>1,823원</t>
  </si>
  <si>
    <t>104.3억원</t>
  </si>
  <si>
    <t>신화실업</t>
  </si>
  <si>
    <t>28,484원</t>
  </si>
  <si>
    <t>조일알미늄</t>
  </si>
  <si>
    <t>-125원</t>
  </si>
  <si>
    <t>1,335원</t>
  </si>
  <si>
    <t>7.7억원</t>
  </si>
  <si>
    <t>에스엘</t>
  </si>
  <si>
    <t>30,605원</t>
  </si>
  <si>
    <t>2,149.7억원</t>
  </si>
  <si>
    <t>영원무역홀딩스</t>
  </si>
  <si>
    <t>7,690원</t>
  </si>
  <si>
    <t>118,117원</t>
  </si>
  <si>
    <t>4,278.2억원</t>
  </si>
  <si>
    <t>더존비즈온</t>
  </si>
  <si>
    <t>1,806원</t>
  </si>
  <si>
    <t>12,758원</t>
  </si>
  <si>
    <t>1,030.8억원</t>
  </si>
  <si>
    <t>보령제약</t>
  </si>
  <si>
    <t>6,852원</t>
  </si>
  <si>
    <t>675.5억원</t>
  </si>
  <si>
    <t>폴루스바이오팜</t>
  </si>
  <si>
    <t>-18.9억원</t>
  </si>
  <si>
    <t>이건산업</t>
  </si>
  <si>
    <t>16,138원</t>
  </si>
  <si>
    <t>206.2억원</t>
  </si>
  <si>
    <t>모나리자</t>
  </si>
  <si>
    <t>1,948원</t>
  </si>
  <si>
    <t>대구백화점</t>
  </si>
  <si>
    <t>-1,645원</t>
  </si>
  <si>
    <t>31,510원</t>
  </si>
  <si>
    <t>-82.3억원</t>
  </si>
  <si>
    <t>우성사료</t>
  </si>
  <si>
    <t>68,993원</t>
  </si>
  <si>
    <t>117.6억원</t>
  </si>
  <si>
    <t>유성기업</t>
  </si>
  <si>
    <t>126.6억원</t>
  </si>
  <si>
    <t>한일철강</t>
  </si>
  <si>
    <t>-211원</t>
  </si>
  <si>
    <t>6,508원</t>
  </si>
  <si>
    <t>삼익악기</t>
  </si>
  <si>
    <t>2,671원</t>
  </si>
  <si>
    <t>335.6억원</t>
  </si>
  <si>
    <t>화성산업</t>
  </si>
  <si>
    <t>2,667원</t>
  </si>
  <si>
    <t>32,534원</t>
  </si>
  <si>
    <t>430.1억원</t>
  </si>
  <si>
    <t>디티알오토모티브</t>
  </si>
  <si>
    <t>4,596원</t>
  </si>
  <si>
    <t>72,670원</t>
  </si>
  <si>
    <t>1,116.0억원</t>
  </si>
  <si>
    <t>보해양조</t>
  </si>
  <si>
    <t>상상인증권</t>
  </si>
  <si>
    <t>26원</t>
  </si>
  <si>
    <t>60.4억원</t>
  </si>
  <si>
    <t>혜인</t>
  </si>
  <si>
    <t>9,975원</t>
  </si>
  <si>
    <t>141.0억원</t>
  </si>
  <si>
    <t>금강공업</t>
  </si>
  <si>
    <t>11,115원</t>
  </si>
  <si>
    <t>570.9억원</t>
  </si>
  <si>
    <t>엔케이물산</t>
  </si>
  <si>
    <t>783원</t>
  </si>
  <si>
    <t>-19.7억원</t>
  </si>
  <si>
    <t>율촌화학</t>
  </si>
  <si>
    <t>539.8억원</t>
  </si>
  <si>
    <t>신원</t>
  </si>
  <si>
    <t>2,611원</t>
  </si>
  <si>
    <t>동방</t>
  </si>
  <si>
    <t>2,876원</t>
  </si>
  <si>
    <t>609.9억원</t>
  </si>
  <si>
    <t>한국쉘석유</t>
  </si>
  <si>
    <t>16,162원</t>
  </si>
  <si>
    <t>75,474원</t>
  </si>
  <si>
    <t>351.7억원</t>
  </si>
  <si>
    <t>부광약품</t>
  </si>
  <si>
    <t>3,775원</t>
  </si>
  <si>
    <t>101.9억원</t>
  </si>
  <si>
    <t>풍산홀딩스</t>
  </si>
  <si>
    <t>71,568원</t>
  </si>
  <si>
    <t>부국증권</t>
  </si>
  <si>
    <t>4,529원</t>
  </si>
  <si>
    <t>62,998원</t>
  </si>
  <si>
    <t>793.7억원</t>
  </si>
  <si>
    <t>계양전기</t>
  </si>
  <si>
    <t>294원</t>
  </si>
  <si>
    <t>5,664원</t>
  </si>
  <si>
    <t>153.0억원</t>
  </si>
  <si>
    <t>한솔테크닉스</t>
  </si>
  <si>
    <t>816원</t>
  </si>
  <si>
    <t>8,874원</t>
  </si>
  <si>
    <t>616.8억원</t>
  </si>
  <si>
    <t>DB금융투자</t>
  </si>
  <si>
    <t>2,271원</t>
  </si>
  <si>
    <t>19,318원</t>
  </si>
  <si>
    <t>1,462.1억원</t>
  </si>
  <si>
    <t>한미사이언스</t>
  </si>
  <si>
    <t>9,986원</t>
  </si>
  <si>
    <t>313.6억원</t>
  </si>
  <si>
    <t>삼진제약</t>
  </si>
  <si>
    <t>2,006원</t>
  </si>
  <si>
    <t>17,350원</t>
  </si>
  <si>
    <t>387.3억원</t>
  </si>
  <si>
    <t>POSCO_</t>
  </si>
  <si>
    <t>583,189원</t>
  </si>
  <si>
    <t>60,247.7억원</t>
  </si>
  <si>
    <t>범양건영</t>
  </si>
  <si>
    <t>442원</t>
  </si>
  <si>
    <t>134.2억원</t>
  </si>
  <si>
    <t>파미셀</t>
  </si>
  <si>
    <t>953원</t>
  </si>
  <si>
    <t>90.0억원</t>
  </si>
  <si>
    <t>동국제강</t>
  </si>
  <si>
    <t>682원</t>
  </si>
  <si>
    <t>21,745원</t>
  </si>
  <si>
    <t>5,100.5억원</t>
  </si>
  <si>
    <t>대원전선</t>
  </si>
  <si>
    <t>1,159원</t>
  </si>
  <si>
    <t>이수화학</t>
  </si>
  <si>
    <t>-4,536원</t>
  </si>
  <si>
    <t>11,024원</t>
  </si>
  <si>
    <t>-110.8억원</t>
  </si>
  <si>
    <t>삼성증권</t>
  </si>
  <si>
    <t>5,686원</t>
  </si>
  <si>
    <t>59,542원</t>
  </si>
  <si>
    <t>7,051.5억원</t>
  </si>
  <si>
    <t>삼영무역</t>
  </si>
  <si>
    <t>1,526원</t>
  </si>
  <si>
    <t>21,514원</t>
  </si>
  <si>
    <t>316.6억원</t>
  </si>
  <si>
    <t>한양증권</t>
  </si>
  <si>
    <t>3,465원</t>
  </si>
  <si>
    <t>26,593원</t>
  </si>
  <si>
    <t>663.6억원</t>
  </si>
  <si>
    <t>금호석유_</t>
  </si>
  <si>
    <t>17,405원</t>
  </si>
  <si>
    <t>112,845원</t>
  </si>
  <si>
    <t>9,232.0억원</t>
  </si>
  <si>
    <t>유안타증권</t>
  </si>
  <si>
    <t>494원</t>
  </si>
  <si>
    <t>6,750원</t>
  </si>
  <si>
    <t>1,498.8억원</t>
  </si>
  <si>
    <t>제일파마홀딩스</t>
  </si>
  <si>
    <t>26,542원</t>
  </si>
  <si>
    <t>311.3억원</t>
  </si>
  <si>
    <t>에이엔피</t>
  </si>
  <si>
    <t>-1,827원</t>
  </si>
  <si>
    <t>-51.4억원</t>
  </si>
  <si>
    <t>한창제지</t>
  </si>
  <si>
    <t>넥센</t>
  </si>
  <si>
    <t>18,783원</t>
  </si>
  <si>
    <t>2,677.0억원</t>
  </si>
  <si>
    <t>삼성공조</t>
  </si>
  <si>
    <t>664원</t>
  </si>
  <si>
    <t>27,565원</t>
  </si>
  <si>
    <t>28.7억원</t>
  </si>
  <si>
    <t>세방전지</t>
  </si>
  <si>
    <t>4,733원</t>
  </si>
  <si>
    <t>82,528원</t>
  </si>
  <si>
    <t>1,313.8억원</t>
  </si>
  <si>
    <t>진원생명과학</t>
  </si>
  <si>
    <t>-485원</t>
  </si>
  <si>
    <t>-144.4억원</t>
  </si>
  <si>
    <t>참엔지니어링</t>
  </si>
  <si>
    <t>1,465원</t>
  </si>
  <si>
    <t>111.8억원</t>
  </si>
  <si>
    <t>한국프랜지_</t>
  </si>
  <si>
    <t>7,395원</t>
  </si>
  <si>
    <t>460.8억원</t>
  </si>
  <si>
    <t>코스모신소재</t>
  </si>
  <si>
    <t>401원</t>
  </si>
  <si>
    <t>6,047원</t>
  </si>
  <si>
    <t>234.5억원</t>
  </si>
  <si>
    <t>덕성</t>
  </si>
  <si>
    <t>4,278원</t>
  </si>
  <si>
    <t>94.2억원</t>
  </si>
  <si>
    <t>신영증권</t>
  </si>
  <si>
    <t>1,255원</t>
  </si>
  <si>
    <t>135,482원</t>
  </si>
  <si>
    <t>256.0억원</t>
  </si>
  <si>
    <t>유진투자증권_</t>
  </si>
  <si>
    <t>778원</t>
  </si>
  <si>
    <t>9,220원</t>
  </si>
  <si>
    <t>1,165.7억원</t>
  </si>
  <si>
    <t>유화증권</t>
  </si>
  <si>
    <t>70원</t>
  </si>
  <si>
    <t>7,778원</t>
  </si>
  <si>
    <t>한신기계_</t>
  </si>
  <si>
    <t>107원</t>
  </si>
  <si>
    <t>2,675원</t>
  </si>
  <si>
    <t>45.5억원</t>
  </si>
  <si>
    <t>코스모화학</t>
  </si>
  <si>
    <t>-914원</t>
  </si>
  <si>
    <t>4,721원</t>
  </si>
  <si>
    <t>273.4억원</t>
  </si>
  <si>
    <t>가온전선</t>
  </si>
  <si>
    <t>2,285원</t>
  </si>
  <si>
    <t>67,046원</t>
  </si>
  <si>
    <t>206.0억원</t>
  </si>
  <si>
    <t>S-Oil</t>
  </si>
  <si>
    <t>-6,827원</t>
  </si>
  <si>
    <t>48,810원</t>
  </si>
  <si>
    <t>-4,678.8억원</t>
  </si>
  <si>
    <t>한화에어로스페이스</t>
  </si>
  <si>
    <t>2,388원</t>
  </si>
  <si>
    <t>51,329원</t>
  </si>
  <si>
    <t>4,895.9억원</t>
  </si>
  <si>
    <t>삼화전자_</t>
  </si>
  <si>
    <t>931원</t>
  </si>
  <si>
    <t>18.8억원</t>
  </si>
  <si>
    <t>현대제철</t>
  </si>
  <si>
    <t>-3,222원</t>
  </si>
  <si>
    <t>124,257원</t>
  </si>
  <si>
    <t>16,522.3억원</t>
  </si>
  <si>
    <t>써니전자</t>
  </si>
  <si>
    <t>1,832원</t>
  </si>
  <si>
    <t>현대비앤지스틸</t>
  </si>
  <si>
    <t>1,554원</t>
  </si>
  <si>
    <t>28,211원</t>
  </si>
  <si>
    <t>491.0억원</t>
  </si>
  <si>
    <t>사조오양</t>
  </si>
  <si>
    <t>19,611원</t>
  </si>
  <si>
    <t>361.8억원</t>
  </si>
  <si>
    <t>한화투자증권</t>
  </si>
  <si>
    <t>5,740원</t>
  </si>
  <si>
    <t>1,202.2억원</t>
  </si>
  <si>
    <t>삼화전기</t>
  </si>
  <si>
    <t>637원</t>
  </si>
  <si>
    <t>7,420원</t>
  </si>
  <si>
    <t>110.6억원</t>
  </si>
  <si>
    <t>SK증권</t>
  </si>
  <si>
    <t>279.8억원</t>
  </si>
  <si>
    <t>평화홀딩스</t>
  </si>
  <si>
    <t>-212원</t>
  </si>
  <si>
    <t>8,288원</t>
  </si>
  <si>
    <t>187.3억원</t>
  </si>
  <si>
    <t>일신석재</t>
  </si>
  <si>
    <t>KG동부제철</t>
  </si>
  <si>
    <t>668원</t>
  </si>
  <si>
    <t>9,716원</t>
  </si>
  <si>
    <t>1,689.3억원</t>
  </si>
  <si>
    <t>아이에스동서</t>
  </si>
  <si>
    <t>4,022원</t>
  </si>
  <si>
    <t>38,672원</t>
  </si>
  <si>
    <t>2,612.5억원</t>
  </si>
  <si>
    <t>SH에너지화학</t>
  </si>
  <si>
    <t>819원</t>
  </si>
  <si>
    <t>대한화섬</t>
  </si>
  <si>
    <t>12,201원</t>
  </si>
  <si>
    <t>540,554원</t>
  </si>
  <si>
    <t>35.6억원</t>
  </si>
  <si>
    <t>코리아써키트</t>
  </si>
  <si>
    <t>12,532원</t>
  </si>
  <si>
    <t>418.2억원</t>
  </si>
  <si>
    <t>신세계</t>
  </si>
  <si>
    <t>-10,512원</t>
  </si>
  <si>
    <t>349,962원</t>
  </si>
  <si>
    <t>7,447.8억원</t>
  </si>
  <si>
    <t>OCI</t>
  </si>
  <si>
    <t>-10,321원</t>
  </si>
  <si>
    <t>98,978원</t>
  </si>
  <si>
    <t>525.1억원</t>
  </si>
  <si>
    <t>삼일제약</t>
  </si>
  <si>
    <t>5,078원</t>
  </si>
  <si>
    <t>107.4억원</t>
  </si>
  <si>
    <t>인스코비</t>
  </si>
  <si>
    <t>일성신약</t>
  </si>
  <si>
    <t>1,211원</t>
  </si>
  <si>
    <t>226,551원</t>
  </si>
  <si>
    <t>11.1억원</t>
  </si>
  <si>
    <t>현대건설</t>
  </si>
  <si>
    <t>59,502원</t>
  </si>
  <si>
    <t>7,206.3억원</t>
  </si>
  <si>
    <t>TCC스틸</t>
  </si>
  <si>
    <t>5,054원</t>
  </si>
  <si>
    <t>77.0억원</t>
  </si>
  <si>
    <t>에이프로젠제약</t>
  </si>
  <si>
    <t>1,268원</t>
  </si>
  <si>
    <t>-6.7억원</t>
  </si>
  <si>
    <t>F&amp;F</t>
  </si>
  <si>
    <t>5,571원</t>
  </si>
  <si>
    <t>35,987원</t>
  </si>
  <si>
    <t>1,581.5억원</t>
  </si>
  <si>
    <t>아남전자</t>
  </si>
  <si>
    <t>767원</t>
  </si>
  <si>
    <t>117.5억원</t>
  </si>
  <si>
    <t>현대미포조선</t>
  </si>
  <si>
    <t>58,333원</t>
  </si>
  <si>
    <t>928.2억원</t>
  </si>
  <si>
    <t>GS건설</t>
  </si>
  <si>
    <t>3,890원</t>
  </si>
  <si>
    <t>51,755원</t>
  </si>
  <si>
    <t>9,103.3억원</t>
  </si>
  <si>
    <t>삼아알미늄</t>
  </si>
  <si>
    <t>10,036원</t>
  </si>
  <si>
    <t>한국전자홀딩스</t>
  </si>
  <si>
    <t>101.5억원</t>
  </si>
  <si>
    <t>삼성SDI</t>
  </si>
  <si>
    <t>8,166원</t>
  </si>
  <si>
    <t>194,065원</t>
  </si>
  <si>
    <t>17,548.2억원</t>
  </si>
  <si>
    <t>삼성전기</t>
  </si>
  <si>
    <t>76,406원</t>
  </si>
  <si>
    <t>16,703.1억원</t>
  </si>
  <si>
    <t>동부건설</t>
  </si>
  <si>
    <t>20,046원</t>
  </si>
  <si>
    <t>626.9억원</t>
  </si>
  <si>
    <t>KCTC_</t>
  </si>
  <si>
    <t>6,805원</t>
  </si>
  <si>
    <t>426.2억원</t>
  </si>
  <si>
    <t>코오롱글로벌</t>
  </si>
  <si>
    <t>3,238원</t>
  </si>
  <si>
    <t>18,624원</t>
  </si>
  <si>
    <t>2,341.8억원</t>
  </si>
  <si>
    <t>빙그레</t>
  </si>
  <si>
    <t>3,540원</t>
  </si>
  <si>
    <t>66,675원</t>
  </si>
  <si>
    <t>823.7억원</t>
  </si>
  <si>
    <t>녹십자홀딩스</t>
  </si>
  <si>
    <t>20,248원</t>
  </si>
  <si>
    <t>1,235.6억원</t>
  </si>
  <si>
    <t>조선내화</t>
  </si>
  <si>
    <t>8,391원</t>
  </si>
  <si>
    <t>192,878원</t>
  </si>
  <si>
    <t>517.4억원</t>
  </si>
  <si>
    <t>현대약품</t>
  </si>
  <si>
    <t>3,233원</t>
  </si>
  <si>
    <t>남양유업</t>
  </si>
  <si>
    <t>-60,339원</t>
  </si>
  <si>
    <t>1,016,923원</t>
  </si>
  <si>
    <t>-186.0억원</t>
  </si>
  <si>
    <t>남선알미늄</t>
  </si>
  <si>
    <t>39.7억원</t>
  </si>
  <si>
    <t>한국화장품제조</t>
  </si>
  <si>
    <t>12,213원</t>
  </si>
  <si>
    <t>6.2억원</t>
  </si>
  <si>
    <t>DL건설</t>
  </si>
  <si>
    <t>7,750원</t>
  </si>
  <si>
    <t>34,403원</t>
  </si>
  <si>
    <t>2,137.5억원</t>
  </si>
  <si>
    <t>현대코퍼레이션</t>
  </si>
  <si>
    <t>26,064원</t>
  </si>
  <si>
    <t>388.2억원</t>
  </si>
  <si>
    <t>LS</t>
  </si>
  <si>
    <t>3,939원</t>
  </si>
  <si>
    <t>117,666원</t>
  </si>
  <si>
    <t>6,276.0억원</t>
  </si>
  <si>
    <t>SK네트웍스</t>
  </si>
  <si>
    <t>9,414원</t>
  </si>
  <si>
    <t>9,454.7억원</t>
  </si>
  <si>
    <t>경농</t>
  </si>
  <si>
    <t>581원</t>
  </si>
  <si>
    <t>10,789원</t>
  </si>
  <si>
    <t>215.5억원</t>
  </si>
  <si>
    <t>티웨이홀딩스</t>
  </si>
  <si>
    <t>-1,115원</t>
  </si>
  <si>
    <t>994원</t>
  </si>
  <si>
    <t>-672.9억원</t>
  </si>
  <si>
    <t>동방아그로</t>
  </si>
  <si>
    <t>12,078원</t>
  </si>
  <si>
    <t>123.4억원</t>
  </si>
  <si>
    <t>송원산업</t>
  </si>
  <si>
    <t>1,144원</t>
  </si>
  <si>
    <t>19,113원</t>
  </si>
  <si>
    <t>1,027.0억원</t>
  </si>
  <si>
    <t>진흥기업</t>
  </si>
  <si>
    <t>811원</t>
  </si>
  <si>
    <t>170.1억원</t>
  </si>
  <si>
    <t>한국석유_</t>
  </si>
  <si>
    <t>513원</t>
  </si>
  <si>
    <t>11,762원</t>
  </si>
  <si>
    <t>215.9억원</t>
  </si>
  <si>
    <t>천일고속</t>
  </si>
  <si>
    <t>-4,732원</t>
  </si>
  <si>
    <t>26,586원</t>
  </si>
  <si>
    <t>-70.7억원</t>
  </si>
  <si>
    <t>대원강업</t>
  </si>
  <si>
    <t>-104원</t>
  </si>
  <si>
    <t>7,487원</t>
  </si>
  <si>
    <t>574.0억원</t>
  </si>
  <si>
    <t>만호제강</t>
  </si>
  <si>
    <t>76,398원</t>
  </si>
  <si>
    <t>조광피혁</t>
  </si>
  <si>
    <t>2,956원</t>
  </si>
  <si>
    <t>88,625원</t>
  </si>
  <si>
    <t>181.1억원</t>
  </si>
  <si>
    <t>세방</t>
  </si>
  <si>
    <t>1,415원</t>
  </si>
  <si>
    <t>37,756원</t>
  </si>
  <si>
    <t>510.2억원</t>
  </si>
  <si>
    <t>동양철관</t>
  </si>
  <si>
    <t>59원</t>
  </si>
  <si>
    <t>736원</t>
  </si>
  <si>
    <t>137.6억원</t>
  </si>
  <si>
    <t>대유에이텍</t>
  </si>
  <si>
    <t>1,045원</t>
  </si>
  <si>
    <t>874.6억원</t>
  </si>
  <si>
    <t>남광토건</t>
  </si>
  <si>
    <t>6,751원</t>
  </si>
  <si>
    <t>164.2억원</t>
  </si>
  <si>
    <t>삼영전자_</t>
  </si>
  <si>
    <t>571원</t>
  </si>
  <si>
    <t>24,545원</t>
  </si>
  <si>
    <t>166.4억원</t>
  </si>
  <si>
    <t>신영와코루</t>
  </si>
  <si>
    <t>352,404원</t>
  </si>
  <si>
    <t>오리엔트바이오</t>
  </si>
  <si>
    <t>-70.0억원</t>
  </si>
  <si>
    <t>조비</t>
  </si>
  <si>
    <t>579원</t>
  </si>
  <si>
    <t>9,862원</t>
  </si>
  <si>
    <t>51.6억원</t>
  </si>
  <si>
    <t>한국공항</t>
  </si>
  <si>
    <t>-14,989원</t>
  </si>
  <si>
    <t>89,114원</t>
  </si>
  <si>
    <t>-241.8억원</t>
  </si>
  <si>
    <t>조광페인트</t>
  </si>
  <si>
    <t>20,016원</t>
  </si>
  <si>
    <t>삼천리</t>
  </si>
  <si>
    <t>7,883원</t>
  </si>
  <si>
    <t>375,867원</t>
  </si>
  <si>
    <t>2,246.0억원</t>
  </si>
  <si>
    <t>성보화학</t>
  </si>
  <si>
    <t>7,024원</t>
  </si>
  <si>
    <t>-3.7억원</t>
  </si>
  <si>
    <t>조흥</t>
  </si>
  <si>
    <t>222,051원</t>
  </si>
  <si>
    <t>금양</t>
  </si>
  <si>
    <t>1,901원</t>
  </si>
  <si>
    <t>101.4억원</t>
  </si>
  <si>
    <t>사조대림</t>
  </si>
  <si>
    <t>3,691원</t>
  </si>
  <si>
    <t>48,631원</t>
  </si>
  <si>
    <t>800.6억원</t>
  </si>
  <si>
    <t>비비안</t>
  </si>
  <si>
    <t>-3,030원</t>
  </si>
  <si>
    <t>3,482원</t>
  </si>
  <si>
    <t>SNT중공업</t>
  </si>
  <si>
    <t>25,310원</t>
  </si>
  <si>
    <t>238.5억원</t>
  </si>
  <si>
    <t>한신공영</t>
  </si>
  <si>
    <t>9,152원</t>
  </si>
  <si>
    <t>52,870원</t>
  </si>
  <si>
    <t>1,374.3억원</t>
  </si>
  <si>
    <t>농심</t>
  </si>
  <si>
    <t>24,416원</t>
  </si>
  <si>
    <t>351,731원</t>
  </si>
  <si>
    <t>2,619.0억원</t>
  </si>
  <si>
    <t>삼영화학_</t>
  </si>
  <si>
    <t>1,298원</t>
  </si>
  <si>
    <t>82.3억원</t>
  </si>
  <si>
    <t>성신양회</t>
  </si>
  <si>
    <t>16,373원</t>
  </si>
  <si>
    <t>632.9억원</t>
  </si>
  <si>
    <t>신라교역</t>
  </si>
  <si>
    <t>479원</t>
  </si>
  <si>
    <t>32,370원</t>
  </si>
  <si>
    <t>신풍제지</t>
  </si>
  <si>
    <t>3,638원</t>
  </si>
  <si>
    <t>-79.3억원</t>
  </si>
  <si>
    <t>종근당홀딩스</t>
  </si>
  <si>
    <t>15,704원</t>
  </si>
  <si>
    <t>108,137원</t>
  </si>
  <si>
    <t>1,196.1억원</t>
  </si>
  <si>
    <t>크라운해태홀딩스</t>
  </si>
  <si>
    <t>1,485원</t>
  </si>
  <si>
    <t>18,867원</t>
  </si>
  <si>
    <t>1,072.6억원</t>
  </si>
  <si>
    <t>한독</t>
  </si>
  <si>
    <t>27,703원</t>
  </si>
  <si>
    <t>498.3억원</t>
  </si>
  <si>
    <t>SG글로벌</t>
  </si>
  <si>
    <t>-51원</t>
  </si>
  <si>
    <t>90.4억원</t>
  </si>
  <si>
    <t>SK디스커버리</t>
  </si>
  <si>
    <t>13,091원</t>
  </si>
  <si>
    <t>95,522원</t>
  </si>
  <si>
    <t>2,873.9억원</t>
  </si>
  <si>
    <t>샘표</t>
  </si>
  <si>
    <t>6,217원</t>
  </si>
  <si>
    <t>80,786원</t>
  </si>
  <si>
    <t>607.2억원</t>
  </si>
  <si>
    <t>흥아해운</t>
  </si>
  <si>
    <t>-313원</t>
  </si>
  <si>
    <t>83.0억원</t>
  </si>
  <si>
    <t>GS글로벌</t>
  </si>
  <si>
    <t>3,466원</t>
  </si>
  <si>
    <t>584.7억원</t>
  </si>
  <si>
    <t>금호건설</t>
  </si>
  <si>
    <t>10,882원</t>
  </si>
  <si>
    <t>885.4억원</t>
  </si>
  <si>
    <t>삼부토건</t>
  </si>
  <si>
    <t>-127원</t>
  </si>
  <si>
    <t>-69.1억원</t>
  </si>
  <si>
    <t>삼화콘덴서_</t>
  </si>
  <si>
    <t>2,243원</t>
  </si>
  <si>
    <t>16,927원</t>
  </si>
  <si>
    <t>426.3억원</t>
  </si>
  <si>
    <t>페이퍼코리아</t>
  </si>
  <si>
    <t>460.3억원</t>
  </si>
  <si>
    <t>동양</t>
  </si>
  <si>
    <t>-98원</t>
  </si>
  <si>
    <t>3,957원</t>
  </si>
  <si>
    <t>한화</t>
  </si>
  <si>
    <t>2,184원</t>
  </si>
  <si>
    <t>49,098원</t>
  </si>
  <si>
    <t>28,481.1억원</t>
  </si>
  <si>
    <t>JW중외제약</t>
  </si>
  <si>
    <t>-666원</t>
  </si>
  <si>
    <t>9,176원</t>
  </si>
  <si>
    <t>영풍</t>
  </si>
  <si>
    <t>72,005원</t>
  </si>
  <si>
    <t>1,930,799원</t>
  </si>
  <si>
    <t>1,891.8억원</t>
  </si>
  <si>
    <t>백광산업</t>
  </si>
  <si>
    <t>4,014원</t>
  </si>
  <si>
    <t>281.4억원</t>
  </si>
  <si>
    <t>성창기업지주</t>
  </si>
  <si>
    <t>8,215원</t>
  </si>
  <si>
    <t>한창</t>
  </si>
  <si>
    <t>-328원</t>
  </si>
  <si>
    <t>삼화왕관</t>
  </si>
  <si>
    <t>79,063원</t>
  </si>
  <si>
    <t>KR모터스</t>
  </si>
  <si>
    <t>고려제강</t>
  </si>
  <si>
    <t>59,013원</t>
  </si>
  <si>
    <t>1,057.6억원</t>
  </si>
  <si>
    <t>태양금속_</t>
  </si>
  <si>
    <t>-237원</t>
  </si>
  <si>
    <t>2,484원</t>
  </si>
  <si>
    <t>SUN&amp;L</t>
  </si>
  <si>
    <t>17,124원</t>
  </si>
  <si>
    <t>141.5억원</t>
  </si>
  <si>
    <t>DRB동일</t>
  </si>
  <si>
    <t>117원</t>
  </si>
  <si>
    <t>18,307원</t>
  </si>
  <si>
    <t>458.9억원</t>
  </si>
  <si>
    <t>넥센타이어</t>
  </si>
  <si>
    <t>15,031원</t>
  </si>
  <si>
    <t>2,266.3억원</t>
  </si>
  <si>
    <t>SG세계물산</t>
  </si>
  <si>
    <t>969원</t>
  </si>
  <si>
    <t>-183.5억원</t>
  </si>
  <si>
    <t>롯데정밀화학</t>
  </si>
  <si>
    <t>7,705원</t>
  </si>
  <si>
    <t>64,770원</t>
  </si>
  <si>
    <t>2,458.2억원</t>
  </si>
  <si>
    <t>동화약품</t>
  </si>
  <si>
    <t>1,021원</t>
  </si>
  <si>
    <t>11,999원</t>
  </si>
  <si>
    <t>338.6억원</t>
  </si>
  <si>
    <t>DL</t>
  </si>
  <si>
    <t>13,082원</t>
  </si>
  <si>
    <t>67,178원</t>
  </si>
  <si>
    <t>3,089.4억원</t>
  </si>
  <si>
    <t>LG상사</t>
  </si>
  <si>
    <t>7,678원</t>
  </si>
  <si>
    <t>37,205원</t>
  </si>
  <si>
    <t>3,234.6억원</t>
  </si>
  <si>
    <t>국제약품</t>
  </si>
  <si>
    <t>3,833원</t>
  </si>
  <si>
    <t>태광산업</t>
  </si>
  <si>
    <t>95,038원</t>
  </si>
  <si>
    <t>3,928,195원</t>
  </si>
  <si>
    <t>1,202.0억원</t>
  </si>
  <si>
    <t>부산주공</t>
  </si>
  <si>
    <t>67.1억원</t>
  </si>
  <si>
    <t>한일현대시멘트</t>
  </si>
  <si>
    <t>3,732원</t>
  </si>
  <si>
    <t>15,211원</t>
  </si>
  <si>
    <t>724.8억원</t>
  </si>
  <si>
    <t>CS홀딩스</t>
  </si>
  <si>
    <t>6,616원</t>
  </si>
  <si>
    <t>211,368원</t>
  </si>
  <si>
    <t>신성통상</t>
  </si>
  <si>
    <t>950.4억원</t>
  </si>
  <si>
    <t>DB하이텍</t>
  </si>
  <si>
    <t>3,730원</t>
  </si>
  <si>
    <t>18,294원</t>
  </si>
  <si>
    <t>3,514.6억원</t>
  </si>
  <si>
    <t>대림통상</t>
  </si>
  <si>
    <t>5,045원</t>
  </si>
  <si>
    <t>-20.3억원</t>
  </si>
  <si>
    <t>유유제약</t>
  </si>
  <si>
    <t>82원</t>
  </si>
  <si>
    <t>강남제비스코</t>
  </si>
  <si>
    <t>84,026원</t>
  </si>
  <si>
    <t>175.9억원</t>
  </si>
  <si>
    <t>대신증권</t>
  </si>
  <si>
    <t>1,707원</t>
  </si>
  <si>
    <t>30,963원</t>
  </si>
  <si>
    <t>2,791.5억원</t>
  </si>
  <si>
    <t>NH투자증권</t>
  </si>
  <si>
    <t>19,352원</t>
  </si>
  <si>
    <t>8,078.2억원</t>
  </si>
  <si>
    <t>미래에셋증권</t>
  </si>
  <si>
    <t>14,268원</t>
  </si>
  <si>
    <t>12,848.2억원</t>
  </si>
  <si>
    <t>신일전자</t>
  </si>
  <si>
    <t>1,077원</t>
  </si>
  <si>
    <t>76.0억원</t>
  </si>
  <si>
    <t>삼성제약</t>
  </si>
  <si>
    <t>-652원</t>
  </si>
  <si>
    <t>1,982원</t>
  </si>
  <si>
    <t>-58.4억원</t>
  </si>
  <si>
    <t>삼성화재_</t>
  </si>
  <si>
    <t>14,931원</t>
  </si>
  <si>
    <t>382,525원</t>
  </si>
  <si>
    <t>13,635.3억원</t>
  </si>
  <si>
    <t>삼양식품</t>
  </si>
  <si>
    <t>8,922원</t>
  </si>
  <si>
    <t>45,472원</t>
  </si>
  <si>
    <t>1,086.2억원</t>
  </si>
  <si>
    <t>한화손해보험</t>
  </si>
  <si>
    <t>14,390원</t>
  </si>
  <si>
    <t>1,340.3억원</t>
  </si>
  <si>
    <t>NI스틸</t>
  </si>
  <si>
    <t>4,246원</t>
  </si>
  <si>
    <t>339.6억원</t>
  </si>
  <si>
    <t>일동홀딩스</t>
  </si>
  <si>
    <t>-1,662원</t>
  </si>
  <si>
    <t>10,867원</t>
  </si>
  <si>
    <t>290.3억원</t>
  </si>
  <si>
    <t>대동</t>
  </si>
  <si>
    <t>861원</t>
  </si>
  <si>
    <t>15,226원</t>
  </si>
  <si>
    <t>599.2억원</t>
  </si>
  <si>
    <t>오리온홀딩스</t>
  </si>
  <si>
    <t>1,237원</t>
  </si>
  <si>
    <t>32,688원</t>
  </si>
  <si>
    <t>5,467.1억원</t>
  </si>
  <si>
    <t>깨끗한나라</t>
  </si>
  <si>
    <t>5,766원</t>
  </si>
  <si>
    <t>822.6억원</t>
  </si>
  <si>
    <t>태원물산</t>
  </si>
  <si>
    <t>4,312원</t>
  </si>
  <si>
    <t>코오롱</t>
  </si>
  <si>
    <t>10,892원</t>
  </si>
  <si>
    <t>52,610원</t>
  </si>
  <si>
    <t>3,559.6억원</t>
  </si>
  <si>
    <t>삼성전자</t>
  </si>
  <si>
    <t>3,841원</t>
  </si>
  <si>
    <t>39,406원</t>
  </si>
  <si>
    <t>663,294.9억원</t>
  </si>
  <si>
    <t>대유플러스</t>
  </si>
  <si>
    <t>302.1억원</t>
  </si>
  <si>
    <t>BYC</t>
  </si>
  <si>
    <t>21,775원</t>
  </si>
  <si>
    <t>542,403원</t>
  </si>
  <si>
    <t>353.8억원</t>
  </si>
  <si>
    <t>쌍용차_</t>
  </si>
  <si>
    <t>-3,366원</t>
  </si>
  <si>
    <t>-588원</t>
  </si>
  <si>
    <t>-2,275.3억원</t>
  </si>
  <si>
    <t>쌍용C&amp;E_</t>
  </si>
  <si>
    <t>3,462원</t>
  </si>
  <si>
    <t>4,252.6억원</t>
  </si>
  <si>
    <t>SPC삼립</t>
  </si>
  <si>
    <t>-1,444원</t>
  </si>
  <si>
    <t>37,383원</t>
  </si>
  <si>
    <t>1,428.0억원</t>
  </si>
  <si>
    <t>흥국화재</t>
  </si>
  <si>
    <t>11,107원</t>
  </si>
  <si>
    <t>452.5억원</t>
  </si>
  <si>
    <t>우리종금</t>
  </si>
  <si>
    <t>605원</t>
  </si>
  <si>
    <t>715.8억원</t>
  </si>
  <si>
    <t>일양약품</t>
  </si>
  <si>
    <t>11,109원</t>
  </si>
  <si>
    <t>467.6억원</t>
  </si>
  <si>
    <t>한진</t>
  </si>
  <si>
    <t>73,015원</t>
  </si>
  <si>
    <t>2,321.0억원</t>
  </si>
  <si>
    <t>한국수출포장_</t>
  </si>
  <si>
    <t>2,088원</t>
  </si>
  <si>
    <t>63,942원</t>
  </si>
  <si>
    <t>199.6억원</t>
  </si>
  <si>
    <t>현대차_</t>
  </si>
  <si>
    <t>5,143원</t>
  </si>
  <si>
    <t>266,968원</t>
  </si>
  <si>
    <t>65,800.4억원</t>
  </si>
  <si>
    <t>모나미</t>
  </si>
  <si>
    <t>4,630원</t>
  </si>
  <si>
    <t>64.3억원</t>
  </si>
  <si>
    <t>한화솔루션</t>
  </si>
  <si>
    <t>1,843원</t>
  </si>
  <si>
    <t>35,553원</t>
  </si>
  <si>
    <t>11,895.2억원</t>
  </si>
  <si>
    <t>아세아</t>
  </si>
  <si>
    <t>19,180원</t>
  </si>
  <si>
    <t>437,388원</t>
  </si>
  <si>
    <t>2,659.9억원</t>
  </si>
  <si>
    <t>카프로</t>
  </si>
  <si>
    <t>-1,535원</t>
  </si>
  <si>
    <t>3,095원</t>
  </si>
  <si>
    <t>-494.8억원</t>
  </si>
  <si>
    <t>롯데지주</t>
  </si>
  <si>
    <t>-1,874원</t>
  </si>
  <si>
    <t>89,735원</t>
  </si>
  <si>
    <t>7,597.7억원</t>
  </si>
  <si>
    <t>대한방직</t>
  </si>
  <si>
    <t>37,951원</t>
  </si>
  <si>
    <t>55.3억원</t>
  </si>
  <si>
    <t>서울식품_</t>
  </si>
  <si>
    <t>IHQ_</t>
  </si>
  <si>
    <t>823원</t>
  </si>
  <si>
    <t>284.2억원</t>
  </si>
  <si>
    <t>LS네트웍스</t>
  </si>
  <si>
    <t>6,711원</t>
  </si>
  <si>
    <t>-158.2억원</t>
  </si>
  <si>
    <t>금호전기</t>
  </si>
  <si>
    <t>-2,170원</t>
  </si>
  <si>
    <t>1,476원</t>
  </si>
  <si>
    <t>-51.2억원</t>
  </si>
  <si>
    <t>하이트진로홀딩스</t>
  </si>
  <si>
    <t>22,573원</t>
  </si>
  <si>
    <t>3,636.7억원</t>
  </si>
  <si>
    <t>노루홀딩스</t>
  </si>
  <si>
    <t>35,634원</t>
  </si>
  <si>
    <t>595.8억원</t>
  </si>
  <si>
    <t>기아</t>
  </si>
  <si>
    <t>3,670원</t>
  </si>
  <si>
    <t>74,556원</t>
  </si>
  <si>
    <t>42,859.8억원</t>
  </si>
  <si>
    <t>효성</t>
  </si>
  <si>
    <t>-2,504원</t>
  </si>
  <si>
    <t>112,172원</t>
  </si>
  <si>
    <t>2,416.0억원</t>
  </si>
  <si>
    <t>CJ</t>
  </si>
  <si>
    <t>2,430원</t>
  </si>
  <si>
    <t>138,484원</t>
  </si>
  <si>
    <t>38,643.5억원</t>
  </si>
  <si>
    <t>두산</t>
  </si>
  <si>
    <t>-25,839원</t>
  </si>
  <si>
    <t>93,238원</t>
  </si>
  <si>
    <t>9,602.1억원</t>
  </si>
  <si>
    <t>휴스틸</t>
  </si>
  <si>
    <t>54,380원</t>
  </si>
  <si>
    <t>294.3억원</t>
  </si>
  <si>
    <t>DB손해보험</t>
  </si>
  <si>
    <t>7,893원</t>
  </si>
  <si>
    <t>106,826원</t>
  </si>
  <si>
    <t>8,511.3억원</t>
  </si>
  <si>
    <t>TYM</t>
  </si>
  <si>
    <t>456.8억원</t>
  </si>
  <si>
    <t>대웅</t>
  </si>
  <si>
    <t>1,692원</t>
  </si>
  <si>
    <t>16,495원</t>
  </si>
  <si>
    <t>1,489.0억원</t>
  </si>
  <si>
    <t>진양산업</t>
  </si>
  <si>
    <t>395원</t>
  </si>
  <si>
    <t>99.4억원</t>
  </si>
  <si>
    <t>영진약품</t>
  </si>
  <si>
    <t>626원</t>
  </si>
  <si>
    <t>81.6억원</t>
  </si>
  <si>
    <t>KCC_</t>
  </si>
  <si>
    <t>67,079원</t>
  </si>
  <si>
    <t>636,034원</t>
  </si>
  <si>
    <t>5,540.2억원</t>
  </si>
  <si>
    <t>롯데칠성_</t>
  </si>
  <si>
    <t>-1,397원</t>
  </si>
  <si>
    <t>140,845원</t>
  </si>
  <si>
    <t>2,481.4억원</t>
  </si>
  <si>
    <t>일신방직</t>
  </si>
  <si>
    <t>4,181원</t>
  </si>
  <si>
    <t>313,512원</t>
  </si>
  <si>
    <t>373.3억원</t>
  </si>
  <si>
    <t>롯데푸드</t>
  </si>
  <si>
    <t>62,047원</t>
  </si>
  <si>
    <t>836,655원</t>
  </si>
  <si>
    <t>971.7억원</t>
  </si>
  <si>
    <t>아모레G_</t>
  </si>
  <si>
    <t>36,218원</t>
  </si>
  <si>
    <t>6,848.2억원</t>
  </si>
  <si>
    <t>제주은행</t>
  </si>
  <si>
    <t>15,856원</t>
  </si>
  <si>
    <t>309.1억원</t>
  </si>
  <si>
    <t>한솔홀딩스</t>
  </si>
  <si>
    <t>1,626원</t>
  </si>
  <si>
    <t>11,972원</t>
  </si>
  <si>
    <t>235.7억원</t>
  </si>
  <si>
    <t>벽산</t>
  </si>
  <si>
    <t>4,067원</t>
  </si>
  <si>
    <t>233.4억원</t>
  </si>
  <si>
    <t>롯데손해보험</t>
  </si>
  <si>
    <t>3,062원</t>
  </si>
  <si>
    <t>대한제분</t>
  </si>
  <si>
    <t>12,322원</t>
  </si>
  <si>
    <t>474,227원</t>
  </si>
  <si>
    <t>636.3억원</t>
  </si>
  <si>
    <t>대상</t>
  </si>
  <si>
    <t>3,473원</t>
  </si>
  <si>
    <t>30,083원</t>
  </si>
  <si>
    <t>2,794.8억원</t>
  </si>
  <si>
    <t>LG</t>
  </si>
  <si>
    <t>8,334원</t>
  </si>
  <si>
    <t>115,254원</t>
  </si>
  <si>
    <t>18,760.6억원</t>
  </si>
  <si>
    <t>동아쏘시오홀딩스</t>
  </si>
  <si>
    <t>26,439원</t>
  </si>
  <si>
    <t>146,721원</t>
  </si>
  <si>
    <t>1,038.9억원</t>
  </si>
  <si>
    <t>코리안리</t>
  </si>
  <si>
    <t>1,180원</t>
  </si>
  <si>
    <t>24,014원</t>
  </si>
  <si>
    <t>1,978.5억원</t>
  </si>
  <si>
    <t>한국주철관_</t>
  </si>
  <si>
    <t>484원</t>
  </si>
  <si>
    <t>12,856원</t>
  </si>
  <si>
    <t>195.2억원</t>
  </si>
  <si>
    <t>한일홀딩스</t>
  </si>
  <si>
    <t>46,221원</t>
  </si>
  <si>
    <t>2,653.8억원</t>
  </si>
  <si>
    <t>NPC_</t>
  </si>
  <si>
    <t>449원</t>
  </si>
  <si>
    <t>7,023원</t>
  </si>
  <si>
    <t>608.3억원</t>
  </si>
  <si>
    <t>세아제강지주</t>
  </si>
  <si>
    <t>4,124원</t>
  </si>
  <si>
    <t>241,520원</t>
  </si>
  <si>
    <t>1,287.6억원</t>
  </si>
  <si>
    <t>대한전선</t>
  </si>
  <si>
    <t>406원</t>
  </si>
  <si>
    <t>843.8억원</t>
  </si>
  <si>
    <t>대한제당</t>
  </si>
  <si>
    <t>235원</t>
  </si>
  <si>
    <t>5,159원</t>
  </si>
  <si>
    <t>619.5억원</t>
  </si>
  <si>
    <t>삼양홀딩스</t>
  </si>
  <si>
    <t>11,537원</t>
  </si>
  <si>
    <t>196,350원</t>
  </si>
  <si>
    <t>2,635.1억원</t>
  </si>
  <si>
    <t>세기상사</t>
  </si>
  <si>
    <t>-5.8억원</t>
  </si>
  <si>
    <t>한국앤컴퍼니</t>
  </si>
  <si>
    <t>36,963원</t>
  </si>
  <si>
    <t>1,842.1억원</t>
  </si>
  <si>
    <t>전방</t>
  </si>
  <si>
    <t>3,514원</t>
  </si>
  <si>
    <t>123,154원</t>
  </si>
  <si>
    <t>-75.5억원</t>
  </si>
  <si>
    <t>대한항공</t>
  </si>
  <si>
    <t>-1,185원</t>
  </si>
  <si>
    <t>14,170원</t>
  </si>
  <si>
    <t>20,780.4억원</t>
  </si>
  <si>
    <t>DI동일_</t>
  </si>
  <si>
    <t>7,795원</t>
  </si>
  <si>
    <t>269,641원</t>
  </si>
  <si>
    <t>466.2억원</t>
  </si>
  <si>
    <t>유한양행</t>
  </si>
  <si>
    <t>2,709원</t>
  </si>
  <si>
    <t>28,119원</t>
  </si>
  <si>
    <t>1,440.4억원</t>
  </si>
  <si>
    <t>CJ대한통운</t>
  </si>
  <si>
    <t>5,393원</t>
  </si>
  <si>
    <t>167,357원</t>
  </si>
  <si>
    <t>8,071.9억원</t>
  </si>
  <si>
    <t>메리츠화재</t>
  </si>
  <si>
    <t>3,761원</t>
  </si>
  <si>
    <t>22,664원</t>
  </si>
  <si>
    <t>6,608.0억원</t>
  </si>
  <si>
    <t>경방</t>
  </si>
  <si>
    <t>475원</t>
  </si>
  <si>
    <t>28,520원</t>
  </si>
  <si>
    <t>620.2억원</t>
  </si>
  <si>
    <t>유수홀딩스</t>
  </si>
  <si>
    <t>한진중공업홀딩스</t>
  </si>
  <si>
    <t>-129원</t>
  </si>
  <si>
    <t>12,631원</t>
  </si>
  <si>
    <t>1,186.8억원</t>
  </si>
  <si>
    <t>종목코드</t>
  </si>
  <si>
    <t>종목명</t>
  </si>
  <si>
    <t>현재주가</t>
  </si>
  <si>
    <t>발행주식</t>
  </si>
  <si>
    <t>자사주</t>
  </si>
  <si>
    <t>주식수</t>
  </si>
  <si>
    <t xml:space="preserve"> PER</t>
  </si>
  <si>
    <t>PBR</t>
  </si>
  <si>
    <t>PCR</t>
  </si>
  <si>
    <t>EV_EBITDA</t>
  </si>
  <si>
    <t>EPS(원)</t>
  </si>
  <si>
    <t>BPS(원)</t>
  </si>
  <si>
    <t>EBITDA(억)</t>
  </si>
  <si>
    <t xml:space="preserve"> 2015지</t>
  </si>
  <si>
    <t>2016지</t>
  </si>
  <si>
    <t>2017지</t>
  </si>
  <si>
    <t>2018지</t>
  </si>
  <si>
    <t>2019지</t>
  </si>
  <si>
    <t>2020지</t>
  </si>
  <si>
    <t>2021지</t>
  </si>
  <si>
    <t>2022지</t>
  </si>
  <si>
    <t>2015R</t>
  </si>
  <si>
    <t>2016R</t>
  </si>
  <si>
    <t>2017R</t>
  </si>
  <si>
    <t>2018R</t>
  </si>
  <si>
    <t>2019R</t>
  </si>
  <si>
    <t>2020R</t>
  </si>
  <si>
    <t>2021R</t>
  </si>
  <si>
    <t>2022R</t>
  </si>
  <si>
    <t>index</t>
  </si>
  <si>
    <t>IFRS(연결)</t>
  </si>
  <si>
    <t>Annual</t>
  </si>
  <si>
    <t>2016/12</t>
  </si>
  <si>
    <t>2017/12</t>
  </si>
  <si>
    <t>2018/12</t>
  </si>
  <si>
    <t>2019/12</t>
  </si>
  <si>
    <t>2020/12</t>
  </si>
  <si>
    <t>2021/12(E)</t>
  </si>
  <si>
    <t>2022/12(E)</t>
  </si>
  <si>
    <t>2023/12(E)</t>
  </si>
  <si>
    <t>매출액</t>
  </si>
  <si>
    <t>영업이익</t>
  </si>
  <si>
    <t>영업이익(발표기준)</t>
  </si>
  <si>
    <t>당기순이익</t>
  </si>
  <si>
    <t>  지배주주순이익</t>
  </si>
  <si>
    <t>  비지배주주순이익</t>
  </si>
  <si>
    <t>자산총계</t>
  </si>
  <si>
    <t>부채총계</t>
  </si>
  <si>
    <t>자본총계</t>
  </si>
  <si>
    <t>  지배주주지분</t>
  </si>
  <si>
    <t>  비지배주주지분</t>
  </si>
  <si>
    <t>자본금</t>
  </si>
  <si>
    <t>부채비율</t>
  </si>
  <si>
    <t>유보율</t>
  </si>
  <si>
    <t>영업이익률</t>
  </si>
  <si>
    <t>지배주주순이익률</t>
  </si>
  <si>
    <t>ROA</t>
  </si>
  <si>
    <t>ROE</t>
  </si>
  <si>
    <r>
      <t>EPS</t>
    </r>
    <r>
      <rPr>
        <u/>
        <sz val="11"/>
        <color theme="10"/>
        <rFont val="맑은 고딕"/>
        <family val="3"/>
        <charset val="129"/>
        <scheme val="minor"/>
      </rPr>
      <t>(원)</t>
    </r>
  </si>
  <si>
    <r>
      <t>BPS</t>
    </r>
    <r>
      <rPr>
        <u/>
        <sz val="11"/>
        <color theme="10"/>
        <rFont val="맑은 고딕"/>
        <family val="3"/>
        <charset val="129"/>
        <scheme val="minor"/>
      </rPr>
      <t>(원)</t>
    </r>
  </si>
  <si>
    <r>
      <t>DPS</t>
    </r>
    <r>
      <rPr>
        <u/>
        <sz val="11"/>
        <color theme="10"/>
        <rFont val="맑은 고딕"/>
        <family val="3"/>
        <charset val="129"/>
        <scheme val="minor"/>
      </rPr>
      <t>(원)</t>
    </r>
  </si>
  <si>
    <t>PER</t>
  </si>
  <si>
    <t>발행주식수</t>
  </si>
  <si>
    <t>배당수익률</t>
  </si>
  <si>
    <t>alpha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</si>
</sst>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#,##0.000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rgb="FFFFFFFF"/>
      <name val="Tahoma"/>
      <family val="2"/>
    </font>
    <font>
      <sz val="8"/>
      <color rgb="FFFFFFFF"/>
      <name val="Tahoma"/>
      <family val="2"/>
    </font>
    <font>
      <sz val="9"/>
      <color rgb="FF000000"/>
      <name val="Tahoma"/>
      <family val="2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9"/>
      <color rgb="FFFF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6C7884"/>
        <bgColor indexed="64"/>
      </patternFill>
    </fill>
    <fill>
      <patternFill patternType="solid">
        <fgColor rgb="FFF0F3F7"/>
        <bgColor indexed="64"/>
      </patternFill>
    </fill>
    <fill>
      <patternFill patternType="solid">
        <fgColor rgb="FFE7F6FA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1C2B37"/>
      </right>
      <top/>
      <bottom style="medium">
        <color rgb="FF292C32"/>
      </bottom>
      <diagonal/>
    </border>
    <border>
      <left/>
      <right style="medium">
        <color rgb="FF1C2B37"/>
      </right>
      <top/>
      <bottom/>
      <diagonal/>
    </border>
    <border>
      <left/>
      <right/>
      <top/>
      <bottom style="medium">
        <color rgb="FF292C32"/>
      </bottom>
      <diagonal/>
    </border>
    <border>
      <left/>
      <right style="medium">
        <color rgb="FFDDDDDD"/>
      </right>
      <top/>
      <bottom style="medium">
        <color rgb="FFCCCCCC"/>
      </bottom>
      <diagonal/>
    </border>
    <border>
      <left/>
      <right/>
      <top style="medium">
        <color rgb="FF292C32"/>
      </top>
      <bottom/>
      <diagonal/>
    </border>
    <border>
      <left style="medium">
        <color rgb="FF1C2B37"/>
      </left>
      <right/>
      <top/>
      <bottom style="medium">
        <color rgb="FF292C32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33" borderId="0" xfId="0" applyFill="1">
      <alignment vertical="center"/>
    </xf>
    <xf numFmtId="0" fontId="20" fillId="34" borderId="10" xfId="0" applyFont="1" applyFill="1" applyBorder="1" applyAlignment="1">
      <alignment horizontal="center" vertical="center" wrapText="1"/>
    </xf>
    <xf numFmtId="0" fontId="22" fillId="34" borderId="10" xfId="42" applyFill="1" applyBorder="1" applyAlignment="1">
      <alignment horizontal="center" vertical="center" wrapText="1"/>
    </xf>
    <xf numFmtId="0" fontId="21" fillId="35" borderId="13" xfId="0" applyFont="1" applyFill="1" applyBorder="1" applyAlignment="1">
      <alignment horizontal="left" vertical="center" wrapText="1"/>
    </xf>
    <xf numFmtId="3" fontId="21" fillId="33" borderId="13" xfId="0" applyNumberFormat="1" applyFont="1" applyFill="1" applyBorder="1" applyAlignment="1">
      <alignment horizontal="right" vertical="center" wrapText="1"/>
    </xf>
    <xf numFmtId="3" fontId="21" fillId="36" borderId="13" xfId="0" applyNumberFormat="1" applyFont="1" applyFill="1" applyBorder="1" applyAlignment="1">
      <alignment horizontal="right" vertical="center" wrapText="1"/>
    </xf>
    <xf numFmtId="0" fontId="21" fillId="33" borderId="13" xfId="0" applyFont="1" applyFill="1" applyBorder="1" applyAlignment="1">
      <alignment horizontal="right" vertical="center" wrapText="1"/>
    </xf>
    <xf numFmtId="0" fontId="21" fillId="36" borderId="13" xfId="0" applyFont="1" applyFill="1" applyBorder="1" applyAlignment="1">
      <alignment horizontal="right" vertical="center" wrapText="1"/>
    </xf>
    <xf numFmtId="0" fontId="22" fillId="35" borderId="13" xfId="42" applyFill="1" applyBorder="1" applyAlignment="1">
      <alignment horizontal="left" vertical="center" wrapText="1"/>
    </xf>
    <xf numFmtId="4" fontId="21" fillId="33" borderId="13" xfId="0" applyNumberFormat="1" applyFont="1" applyFill="1" applyBorder="1" applyAlignment="1">
      <alignment horizontal="right" vertical="center" wrapText="1"/>
    </xf>
    <xf numFmtId="0" fontId="0" fillId="33" borderId="14" xfId="0" applyFill="1" applyBorder="1">
      <alignment vertical="center"/>
    </xf>
    <xf numFmtId="0" fontId="19" fillId="34" borderId="11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  <xf numFmtId="0" fontId="20" fillId="34" borderId="15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 wrapText="1"/>
    </xf>
    <xf numFmtId="0" fontId="24" fillId="33" borderId="13" xfId="0" applyFont="1" applyFill="1" applyBorder="1" applyAlignment="1">
      <alignment horizontal="right" vertical="center" wrapText="1"/>
    </xf>
    <xf numFmtId="3" fontId="24" fillId="33" borderId="13" xfId="0" applyNumberFormat="1" applyFont="1" applyFill="1" applyBorder="1" applyAlignment="1">
      <alignment horizontal="right" vertical="center" wrapText="1"/>
    </xf>
    <xf numFmtId="3" fontId="24" fillId="36" borderId="13" xfId="0" applyNumberFormat="1" applyFont="1" applyFill="1" applyBorder="1" applyAlignment="1">
      <alignment horizontal="right" vertical="center" wrapText="1"/>
    </xf>
    <xf numFmtId="181" fontId="21" fillId="36" borderId="0" xfId="0" applyNumberFormat="1" applyFont="1" applyFill="1" applyBorder="1" applyAlignment="1">
      <alignment horizontal="right"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04"/>
  <sheetViews>
    <sheetView topLeftCell="D6" workbookViewId="0">
      <selection activeCell="D6" sqref="A1:AD2304"/>
    </sheetView>
  </sheetViews>
  <sheetFormatPr defaultRowHeight="16.5" x14ac:dyDescent="0.3"/>
  <sheetData>
    <row r="1" spans="1:30" x14ac:dyDescent="0.3">
      <c r="B1" t="s">
        <v>7829</v>
      </c>
      <c r="C1" t="s">
        <v>7830</v>
      </c>
      <c r="D1" t="s">
        <v>7831</v>
      </c>
      <c r="E1" t="s">
        <v>7832</v>
      </c>
      <c r="F1" t="s">
        <v>7833</v>
      </c>
      <c r="G1" t="s">
        <v>7834</v>
      </c>
      <c r="H1" t="s">
        <v>7835</v>
      </c>
      <c r="I1" t="s">
        <v>7836</v>
      </c>
      <c r="J1" t="s">
        <v>7837</v>
      </c>
      <c r="K1" t="s">
        <v>7838</v>
      </c>
      <c r="L1" t="s">
        <v>7839</v>
      </c>
      <c r="M1" t="s">
        <v>7840</v>
      </c>
      <c r="N1" t="s">
        <v>7841</v>
      </c>
      <c r="O1" t="s">
        <v>7842</v>
      </c>
      <c r="P1" t="s">
        <v>7843</v>
      </c>
      <c r="Q1" t="s">
        <v>7844</v>
      </c>
      <c r="R1" t="s">
        <v>7845</v>
      </c>
      <c r="S1" t="s">
        <v>7846</v>
      </c>
      <c r="T1" t="s">
        <v>7847</v>
      </c>
      <c r="U1" t="s">
        <v>7848</v>
      </c>
      <c r="V1" t="s">
        <v>7849</v>
      </c>
      <c r="W1" t="s">
        <v>7850</v>
      </c>
      <c r="X1" t="s">
        <v>7851</v>
      </c>
      <c r="Y1" t="s">
        <v>7852</v>
      </c>
      <c r="Z1" t="s">
        <v>7853</v>
      </c>
      <c r="AA1" t="s">
        <v>7854</v>
      </c>
      <c r="AB1" t="s">
        <v>7855</v>
      </c>
      <c r="AC1" t="s">
        <v>7856</v>
      </c>
      <c r="AD1" t="s">
        <v>7857</v>
      </c>
    </row>
    <row r="2" spans="1:30" x14ac:dyDescent="0.3">
      <c r="A2">
        <v>0</v>
      </c>
      <c r="B2">
        <v>357230</v>
      </c>
      <c r="C2" t="s">
        <v>0</v>
      </c>
      <c r="D2">
        <v>18100</v>
      </c>
      <c r="E2">
        <v>19938160</v>
      </c>
      <c r="F2">
        <v>0</v>
      </c>
      <c r="G2">
        <v>19938160</v>
      </c>
      <c r="H2">
        <v>16.920000000000002</v>
      </c>
      <c r="I2">
        <v>4.99</v>
      </c>
      <c r="J2">
        <v>12.76</v>
      </c>
      <c r="K2">
        <v>12.58</v>
      </c>
      <c r="L2" t="s">
        <v>1</v>
      </c>
      <c r="M2" t="s">
        <v>2</v>
      </c>
      <c r="N2" t="s">
        <v>3</v>
      </c>
      <c r="O2">
        <v>120</v>
      </c>
      <c r="P2">
        <v>207</v>
      </c>
      <c r="Q2">
        <v>257</v>
      </c>
      <c r="R2">
        <v>329</v>
      </c>
      <c r="S2">
        <v>615</v>
      </c>
      <c r="T2">
        <v>0</v>
      </c>
      <c r="U2">
        <v>0</v>
      </c>
      <c r="V2">
        <v>0</v>
      </c>
      <c r="W2">
        <v>19.190000000000001</v>
      </c>
      <c r="X2">
        <v>19.39</v>
      </c>
      <c r="Y2">
        <v>23.93</v>
      </c>
      <c r="Z2">
        <v>24.71</v>
      </c>
      <c r="AA2">
        <v>35.590000000000003</v>
      </c>
      <c r="AB2">
        <v>0</v>
      </c>
      <c r="AC2">
        <v>0</v>
      </c>
      <c r="AD2">
        <v>0</v>
      </c>
    </row>
    <row r="3" spans="1:30" x14ac:dyDescent="0.3">
      <c r="A3">
        <v>1</v>
      </c>
      <c r="B3">
        <v>377400</v>
      </c>
      <c r="C3" t="s">
        <v>4</v>
      </c>
      <c r="D3">
        <v>2085</v>
      </c>
      <c r="E3">
        <v>5407500</v>
      </c>
      <c r="F3">
        <v>0</v>
      </c>
      <c r="G3">
        <v>5407500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2</v>
      </c>
      <c r="B4">
        <v>294570</v>
      </c>
      <c r="C4" t="s">
        <v>5</v>
      </c>
      <c r="D4">
        <v>56900</v>
      </c>
      <c r="E4">
        <v>7945838</v>
      </c>
      <c r="F4">
        <v>0</v>
      </c>
      <c r="G4">
        <v>7945838</v>
      </c>
      <c r="H4">
        <v>20.03</v>
      </c>
      <c r="I4">
        <v>5.68</v>
      </c>
      <c r="J4">
        <v>20.059999999999999</v>
      </c>
      <c r="K4">
        <v>27.15</v>
      </c>
      <c r="L4" t="s">
        <v>6</v>
      </c>
      <c r="M4" t="s">
        <v>7</v>
      </c>
      <c r="N4" t="s">
        <v>8</v>
      </c>
      <c r="O4">
        <v>0</v>
      </c>
      <c r="P4">
        <v>87</v>
      </c>
      <c r="Q4">
        <v>215</v>
      </c>
      <c r="R4">
        <v>368</v>
      </c>
      <c r="S4">
        <v>663</v>
      </c>
      <c r="T4">
        <v>0</v>
      </c>
      <c r="U4">
        <v>0</v>
      </c>
      <c r="V4">
        <v>0</v>
      </c>
      <c r="W4">
        <v>0</v>
      </c>
      <c r="X4">
        <v>0</v>
      </c>
      <c r="Y4">
        <v>22.95</v>
      </c>
      <c r="Z4">
        <v>31.46</v>
      </c>
      <c r="AA4">
        <v>36.49</v>
      </c>
      <c r="AB4">
        <v>0</v>
      </c>
      <c r="AC4">
        <v>0</v>
      </c>
      <c r="AD4">
        <v>0</v>
      </c>
    </row>
    <row r="5" spans="1:30" x14ac:dyDescent="0.3">
      <c r="A5">
        <v>3</v>
      </c>
      <c r="B5">
        <v>351330</v>
      </c>
      <c r="C5" t="s">
        <v>9</v>
      </c>
      <c r="D5">
        <v>17150</v>
      </c>
      <c r="E5">
        <v>8288520</v>
      </c>
      <c r="F5">
        <v>0</v>
      </c>
      <c r="G5">
        <v>8288520</v>
      </c>
      <c r="H5">
        <v>25</v>
      </c>
      <c r="I5">
        <v>6.3</v>
      </c>
      <c r="J5">
        <v>-59.61</v>
      </c>
      <c r="K5">
        <v>23.72</v>
      </c>
      <c r="L5" t="s">
        <v>10</v>
      </c>
      <c r="M5" t="s">
        <v>11</v>
      </c>
      <c r="N5" t="s">
        <v>12</v>
      </c>
      <c r="O5">
        <v>38</v>
      </c>
      <c r="P5">
        <v>50</v>
      </c>
      <c r="Q5">
        <v>103</v>
      </c>
      <c r="R5">
        <v>129</v>
      </c>
      <c r="S5">
        <v>167</v>
      </c>
      <c r="T5">
        <v>0</v>
      </c>
      <c r="U5">
        <v>0</v>
      </c>
      <c r="V5">
        <v>0</v>
      </c>
      <c r="W5">
        <v>31.22</v>
      </c>
      <c r="X5">
        <v>27.11</v>
      </c>
      <c r="Y5">
        <v>0</v>
      </c>
      <c r="Z5">
        <v>23.02</v>
      </c>
      <c r="AA5">
        <v>28.95</v>
      </c>
      <c r="AB5">
        <v>0</v>
      </c>
      <c r="AC5">
        <v>0</v>
      </c>
      <c r="AD5">
        <v>0</v>
      </c>
    </row>
    <row r="6" spans="1:30" x14ac:dyDescent="0.3">
      <c r="A6">
        <v>4</v>
      </c>
      <c r="B6">
        <v>59270</v>
      </c>
      <c r="C6" t="s">
        <v>13</v>
      </c>
      <c r="D6">
        <v>20900</v>
      </c>
      <c r="E6">
        <v>4630000</v>
      </c>
      <c r="F6">
        <v>0</v>
      </c>
      <c r="G6">
        <v>4630000</v>
      </c>
      <c r="H6" t="s">
        <v>14</v>
      </c>
      <c r="I6">
        <v>3.84</v>
      </c>
      <c r="J6">
        <v>239.2</v>
      </c>
      <c r="K6">
        <v>-664.16</v>
      </c>
      <c r="L6" t="s">
        <v>15</v>
      </c>
      <c r="M6" t="s">
        <v>16</v>
      </c>
      <c r="N6" t="s">
        <v>17</v>
      </c>
      <c r="O6">
        <v>-21</v>
      </c>
      <c r="P6">
        <v>87</v>
      </c>
      <c r="Q6">
        <v>204</v>
      </c>
      <c r="R6">
        <v>211</v>
      </c>
      <c r="S6">
        <v>196</v>
      </c>
      <c r="T6">
        <v>0</v>
      </c>
      <c r="U6">
        <v>0</v>
      </c>
      <c r="V6">
        <v>0</v>
      </c>
      <c r="W6">
        <v>-262.83</v>
      </c>
      <c r="X6">
        <v>-291.73</v>
      </c>
      <c r="Y6">
        <v>-106.28</v>
      </c>
      <c r="Z6">
        <v>-4.58</v>
      </c>
      <c r="AA6">
        <v>-7.46</v>
      </c>
      <c r="AB6">
        <v>0</v>
      </c>
      <c r="AC6">
        <v>0</v>
      </c>
      <c r="AD6">
        <v>0</v>
      </c>
    </row>
    <row r="7" spans="1:30" x14ac:dyDescent="0.3">
      <c r="A7">
        <v>5</v>
      </c>
      <c r="B7">
        <v>373340</v>
      </c>
      <c r="C7" t="s">
        <v>18</v>
      </c>
      <c r="D7">
        <v>2150</v>
      </c>
      <c r="E7">
        <v>3020000</v>
      </c>
      <c r="F7">
        <v>0</v>
      </c>
      <c r="G7">
        <v>3020000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">
      <c r="A8">
        <v>6</v>
      </c>
      <c r="B8">
        <v>367480</v>
      </c>
      <c r="C8" t="s">
        <v>19</v>
      </c>
      <c r="D8">
        <v>2075</v>
      </c>
      <c r="E8">
        <v>6490000</v>
      </c>
      <c r="F8">
        <v>0</v>
      </c>
      <c r="G8">
        <v>6490000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7</v>
      </c>
      <c r="B9">
        <v>333620</v>
      </c>
      <c r="C9" t="s">
        <v>20</v>
      </c>
      <c r="D9">
        <v>20000</v>
      </c>
      <c r="E9">
        <v>10556344</v>
      </c>
      <c r="F9">
        <v>0</v>
      </c>
      <c r="G9">
        <v>10556344</v>
      </c>
      <c r="H9">
        <v>80.39</v>
      </c>
      <c r="I9">
        <v>32.96</v>
      </c>
      <c r="J9">
        <v>-478.11</v>
      </c>
      <c r="K9">
        <v>52.37</v>
      </c>
      <c r="L9" t="s">
        <v>21</v>
      </c>
      <c r="M9" t="s">
        <v>22</v>
      </c>
      <c r="N9" t="s">
        <v>23</v>
      </c>
      <c r="O9">
        <v>0</v>
      </c>
      <c r="P9">
        <v>0</v>
      </c>
      <c r="Q9">
        <v>24</v>
      </c>
      <c r="R9">
        <v>56</v>
      </c>
      <c r="S9">
        <v>47</v>
      </c>
      <c r="T9">
        <v>0</v>
      </c>
      <c r="U9">
        <v>488</v>
      </c>
      <c r="V9">
        <v>614</v>
      </c>
      <c r="W9">
        <v>0</v>
      </c>
      <c r="X9">
        <v>0</v>
      </c>
      <c r="Y9">
        <v>0</v>
      </c>
      <c r="Z9">
        <v>98.91</v>
      </c>
      <c r="AA9">
        <v>37.43</v>
      </c>
      <c r="AB9">
        <v>0</v>
      </c>
      <c r="AC9">
        <v>0</v>
      </c>
      <c r="AD9">
        <v>8.17</v>
      </c>
    </row>
    <row r="10" spans="1:30" x14ac:dyDescent="0.3">
      <c r="A10">
        <v>8</v>
      </c>
      <c r="B10">
        <v>289220</v>
      </c>
      <c r="C10" t="s">
        <v>24</v>
      </c>
      <c r="D10">
        <v>38200</v>
      </c>
      <c r="E10">
        <v>9427965</v>
      </c>
      <c r="F10">
        <v>0</v>
      </c>
      <c r="G10">
        <v>9427965</v>
      </c>
      <c r="H10" t="s">
        <v>14</v>
      </c>
      <c r="I10">
        <v>20.59</v>
      </c>
      <c r="J10">
        <v>858.74</v>
      </c>
      <c r="K10">
        <v>338.36</v>
      </c>
      <c r="L10" t="s">
        <v>25</v>
      </c>
      <c r="M10" t="s">
        <v>26</v>
      </c>
      <c r="N10" t="s">
        <v>27</v>
      </c>
      <c r="O10">
        <v>106</v>
      </c>
      <c r="P10">
        <v>111</v>
      </c>
      <c r="Q10">
        <v>99</v>
      </c>
      <c r="R10">
        <v>68</v>
      </c>
      <c r="S10">
        <v>148</v>
      </c>
      <c r="T10">
        <v>196</v>
      </c>
      <c r="U10">
        <v>265</v>
      </c>
      <c r="V10">
        <v>0</v>
      </c>
      <c r="W10">
        <v>0</v>
      </c>
      <c r="X10">
        <v>0</v>
      </c>
      <c r="Y10">
        <v>-21.32</v>
      </c>
      <c r="Z10">
        <v>-37.58</v>
      </c>
      <c r="AA10">
        <v>-13.13</v>
      </c>
      <c r="AB10">
        <v>22.66</v>
      </c>
      <c r="AC10">
        <v>31.67</v>
      </c>
      <c r="AD10">
        <v>0</v>
      </c>
    </row>
    <row r="11" spans="1:30" x14ac:dyDescent="0.3">
      <c r="A11">
        <v>9</v>
      </c>
      <c r="B11">
        <v>361390</v>
      </c>
      <c r="C11" t="s">
        <v>28</v>
      </c>
      <c r="D11">
        <v>44950</v>
      </c>
      <c r="E11">
        <v>2442140</v>
      </c>
      <c r="F11">
        <v>0</v>
      </c>
      <c r="G11">
        <v>2442140</v>
      </c>
      <c r="H11">
        <v>51.5</v>
      </c>
      <c r="I11">
        <v>10.62</v>
      </c>
      <c r="J11">
        <v>13.64</v>
      </c>
      <c r="K11">
        <v>30.38</v>
      </c>
      <c r="L11" t="s">
        <v>29</v>
      </c>
      <c r="M11" t="s">
        <v>30</v>
      </c>
      <c r="N11" t="s">
        <v>31</v>
      </c>
      <c r="O11">
        <v>68</v>
      </c>
      <c r="P11">
        <v>76</v>
      </c>
      <c r="Q11">
        <v>75</v>
      </c>
      <c r="R11">
        <v>67</v>
      </c>
      <c r="S11">
        <v>82</v>
      </c>
      <c r="T11">
        <v>278</v>
      </c>
      <c r="U11">
        <v>319</v>
      </c>
      <c r="V11">
        <v>0</v>
      </c>
      <c r="W11">
        <v>15.83</v>
      </c>
      <c r="X11">
        <v>11.32</v>
      </c>
      <c r="Y11">
        <v>4</v>
      </c>
      <c r="Z11">
        <v>-11.57</v>
      </c>
      <c r="AA11">
        <v>22.71</v>
      </c>
      <c r="AB11">
        <v>18.7</v>
      </c>
      <c r="AC11">
        <v>3.35</v>
      </c>
      <c r="AD11">
        <v>0</v>
      </c>
    </row>
    <row r="12" spans="1:30" x14ac:dyDescent="0.3">
      <c r="A12">
        <v>10</v>
      </c>
      <c r="B12">
        <v>347700</v>
      </c>
      <c r="C12" t="s">
        <v>32</v>
      </c>
      <c r="D12">
        <v>10900</v>
      </c>
      <c r="E12">
        <v>10119770</v>
      </c>
      <c r="F12">
        <v>0</v>
      </c>
      <c r="G12">
        <v>10119770</v>
      </c>
      <c r="H12" t="s">
        <v>14</v>
      </c>
      <c r="I12">
        <v>43.62</v>
      </c>
      <c r="J12">
        <v>-73.12</v>
      </c>
      <c r="K12">
        <v>-38.56</v>
      </c>
      <c r="L12" t="s">
        <v>33</v>
      </c>
      <c r="M12" t="s">
        <v>34</v>
      </c>
      <c r="N12" t="s">
        <v>35</v>
      </c>
      <c r="O12">
        <v>0</v>
      </c>
      <c r="P12">
        <v>-18</v>
      </c>
      <c r="Q12">
        <v>6</v>
      </c>
      <c r="R12">
        <v>-35</v>
      </c>
      <c r="S12">
        <v>22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271.43</v>
      </c>
      <c r="AA12" s="1">
        <v>1387.54</v>
      </c>
      <c r="AB12">
        <v>0</v>
      </c>
      <c r="AC12">
        <v>0</v>
      </c>
      <c r="AD12">
        <v>0</v>
      </c>
    </row>
    <row r="13" spans="1:30" x14ac:dyDescent="0.3">
      <c r="A13">
        <v>11</v>
      </c>
      <c r="B13">
        <v>314930</v>
      </c>
      <c r="C13" t="s">
        <v>36</v>
      </c>
      <c r="D13">
        <v>47000</v>
      </c>
      <c r="E13">
        <v>6168195</v>
      </c>
      <c r="F13">
        <v>287343</v>
      </c>
      <c r="G13">
        <v>5880852</v>
      </c>
      <c r="H13" t="s">
        <v>14</v>
      </c>
      <c r="I13">
        <v>34.49</v>
      </c>
      <c r="J13" s="1">
        <v>2049.2600000000002</v>
      </c>
      <c r="K13">
        <v>-483.04</v>
      </c>
      <c r="L13" t="s">
        <v>37</v>
      </c>
      <c r="M13" t="s">
        <v>38</v>
      </c>
      <c r="N13" t="s">
        <v>39</v>
      </c>
      <c r="O13">
        <v>0</v>
      </c>
      <c r="P13">
        <v>0</v>
      </c>
      <c r="Q13">
        <v>4</v>
      </c>
      <c r="R13">
        <v>66</v>
      </c>
      <c r="S13">
        <v>70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-57.91</v>
      </c>
      <c r="AA13">
        <v>-65.61</v>
      </c>
      <c r="AB13">
        <v>0</v>
      </c>
      <c r="AC13">
        <v>0</v>
      </c>
      <c r="AD13">
        <v>0</v>
      </c>
    </row>
    <row r="14" spans="1:30" x14ac:dyDescent="0.3">
      <c r="A14">
        <v>12</v>
      </c>
      <c r="B14">
        <v>367360</v>
      </c>
      <c r="C14" t="s">
        <v>40</v>
      </c>
      <c r="D14">
        <v>2090</v>
      </c>
      <c r="E14">
        <v>4840000</v>
      </c>
      <c r="F14">
        <v>0</v>
      </c>
      <c r="G14">
        <v>4840000</v>
      </c>
      <c r="H14" t="s">
        <v>14</v>
      </c>
      <c r="I14">
        <v>1.91</v>
      </c>
      <c r="J14">
        <v>-42.24</v>
      </c>
      <c r="K14">
        <v>-730.16</v>
      </c>
      <c r="L14" t="s">
        <v>41</v>
      </c>
      <c r="M14" t="s">
        <v>42</v>
      </c>
      <c r="N14" t="s">
        <v>43</v>
      </c>
      <c r="O14">
        <v>0</v>
      </c>
      <c r="P14">
        <v>0</v>
      </c>
      <c r="Q14">
        <v>0</v>
      </c>
      <c r="R14">
        <v>0</v>
      </c>
      <c r="S14">
        <v>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">
      <c r="A15">
        <v>13</v>
      </c>
      <c r="B15">
        <v>950220</v>
      </c>
      <c r="C15" t="s">
        <v>44</v>
      </c>
      <c r="D15">
        <v>12400</v>
      </c>
      <c r="E15">
        <v>98392010</v>
      </c>
      <c r="F15">
        <v>0</v>
      </c>
      <c r="G15">
        <v>98392010</v>
      </c>
      <c r="H15" t="s">
        <v>14</v>
      </c>
      <c r="I15">
        <v>12.18</v>
      </c>
      <c r="J15">
        <v>-35.450000000000003</v>
      </c>
      <c r="K15">
        <v>-38.03</v>
      </c>
      <c r="L15" t="s">
        <v>45</v>
      </c>
      <c r="M15" t="s">
        <v>46</v>
      </c>
      <c r="N15" t="s">
        <v>47</v>
      </c>
      <c r="O15">
        <v>0</v>
      </c>
      <c r="P15">
        <v>0</v>
      </c>
      <c r="Q15">
        <v>540</v>
      </c>
      <c r="R15" s="2">
        <v>1159</v>
      </c>
      <c r="S15">
        <v>842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-16.71</v>
      </c>
      <c r="AA15">
        <v>-30.44</v>
      </c>
      <c r="AB15">
        <v>0</v>
      </c>
      <c r="AC15">
        <v>0</v>
      </c>
      <c r="AD15">
        <v>0</v>
      </c>
    </row>
    <row r="16" spans="1:30" x14ac:dyDescent="0.3">
      <c r="A16">
        <v>14</v>
      </c>
      <c r="B16">
        <v>356890</v>
      </c>
      <c r="C16" t="s">
        <v>48</v>
      </c>
      <c r="D16">
        <v>16000</v>
      </c>
      <c r="E16">
        <v>4640830</v>
      </c>
      <c r="F16">
        <v>0</v>
      </c>
      <c r="G16">
        <v>4640830</v>
      </c>
      <c r="H16">
        <v>32.53</v>
      </c>
      <c r="I16">
        <v>4.96</v>
      </c>
      <c r="J16">
        <v>34.159999999999997</v>
      </c>
      <c r="K16">
        <v>25.09</v>
      </c>
      <c r="L16" t="s">
        <v>49</v>
      </c>
      <c r="M16" t="s">
        <v>50</v>
      </c>
      <c r="N16" t="s">
        <v>51</v>
      </c>
      <c r="O16">
        <v>0</v>
      </c>
      <c r="P16">
        <v>82</v>
      </c>
      <c r="Q16">
        <v>90</v>
      </c>
      <c r="R16">
        <v>108</v>
      </c>
      <c r="S16">
        <v>129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19.25</v>
      </c>
      <c r="AA16">
        <v>16.600000000000001</v>
      </c>
      <c r="AB16">
        <v>0</v>
      </c>
      <c r="AC16">
        <v>0</v>
      </c>
      <c r="AD16">
        <v>0</v>
      </c>
    </row>
    <row r="17" spans="1:30" x14ac:dyDescent="0.3">
      <c r="A17">
        <v>15</v>
      </c>
      <c r="B17">
        <v>334970</v>
      </c>
      <c r="C17" t="s">
        <v>52</v>
      </c>
      <c r="D17">
        <v>16700</v>
      </c>
      <c r="E17">
        <v>44865416</v>
      </c>
      <c r="F17">
        <v>0</v>
      </c>
      <c r="G17">
        <v>44865416</v>
      </c>
      <c r="H17" t="s">
        <v>14</v>
      </c>
      <c r="I17" t="s">
        <v>14</v>
      </c>
      <c r="J17">
        <v>-44.26</v>
      </c>
      <c r="K17">
        <v>-39.549999999999997</v>
      </c>
      <c r="L17" t="s">
        <v>53</v>
      </c>
      <c r="M17" t="s">
        <v>54</v>
      </c>
      <c r="N17" t="s">
        <v>55</v>
      </c>
      <c r="O17">
        <v>9</v>
      </c>
      <c r="P17">
        <v>-9</v>
      </c>
      <c r="Q17">
        <v>8</v>
      </c>
      <c r="R17">
        <v>288</v>
      </c>
      <c r="S17">
        <v>-14</v>
      </c>
      <c r="T17">
        <v>0</v>
      </c>
      <c r="U17">
        <v>0</v>
      </c>
      <c r="V17">
        <v>0</v>
      </c>
      <c r="W17">
        <v>0</v>
      </c>
      <c r="X17">
        <v>0</v>
      </c>
      <c r="Y17" s="1">
        <v>52409.49</v>
      </c>
      <c r="Z17">
        <v>-148.68</v>
      </c>
      <c r="AA17">
        <v>-226.09</v>
      </c>
      <c r="AB17">
        <v>0</v>
      </c>
      <c r="AC17">
        <v>0</v>
      </c>
      <c r="AD17">
        <v>0</v>
      </c>
    </row>
    <row r="18" spans="1:30" x14ac:dyDescent="0.3">
      <c r="A18">
        <v>16</v>
      </c>
      <c r="B18">
        <v>247660</v>
      </c>
      <c r="C18" t="s">
        <v>56</v>
      </c>
      <c r="D18">
        <v>15500</v>
      </c>
      <c r="E18">
        <v>4208920</v>
      </c>
      <c r="F18">
        <v>72718</v>
      </c>
      <c r="G18">
        <v>4136202</v>
      </c>
      <c r="H18" t="s">
        <v>14</v>
      </c>
      <c r="I18">
        <v>8.33</v>
      </c>
      <c r="J18">
        <v>-227.26</v>
      </c>
      <c r="K18" s="1">
        <v>-3435.62</v>
      </c>
      <c r="L18" t="s">
        <v>57</v>
      </c>
      <c r="M18" t="s">
        <v>58</v>
      </c>
      <c r="N18" t="s">
        <v>59</v>
      </c>
      <c r="O18">
        <v>65</v>
      </c>
      <c r="P18">
        <v>64</v>
      </c>
      <c r="Q18">
        <v>38</v>
      </c>
      <c r="R18">
        <v>22</v>
      </c>
      <c r="S18">
        <v>63</v>
      </c>
      <c r="T18">
        <v>0</v>
      </c>
      <c r="U18">
        <v>0</v>
      </c>
      <c r="V18">
        <v>0</v>
      </c>
      <c r="W18">
        <v>2.5299999999999998</v>
      </c>
      <c r="X18">
        <v>-1.82</v>
      </c>
      <c r="Y18">
        <v>-50.09</v>
      </c>
      <c r="Z18">
        <v>-56.74</v>
      </c>
      <c r="AA18">
        <v>-59.31</v>
      </c>
      <c r="AB18">
        <v>0</v>
      </c>
      <c r="AC18">
        <v>0</v>
      </c>
      <c r="AD18">
        <v>0</v>
      </c>
    </row>
    <row r="19" spans="1:30" x14ac:dyDescent="0.3">
      <c r="A19">
        <v>17</v>
      </c>
      <c r="B19">
        <v>372290</v>
      </c>
      <c r="C19" t="s">
        <v>60</v>
      </c>
      <c r="D19">
        <v>2100</v>
      </c>
      <c r="E19">
        <v>4304000</v>
      </c>
      <c r="F19">
        <v>0</v>
      </c>
      <c r="G19">
        <v>4304000</v>
      </c>
      <c r="H19" t="s">
        <v>14</v>
      </c>
      <c r="I19">
        <v>1.98</v>
      </c>
      <c r="J19">
        <v>-65.39</v>
      </c>
      <c r="K19" s="1">
        <v>-2440.75</v>
      </c>
      <c r="L19" t="s">
        <v>61</v>
      </c>
      <c r="M19" t="s">
        <v>62</v>
      </c>
      <c r="N19" t="s">
        <v>63</v>
      </c>
      <c r="O19">
        <v>0</v>
      </c>
      <c r="P19">
        <v>0</v>
      </c>
      <c r="Q19">
        <v>0</v>
      </c>
      <c r="R19">
        <v>0</v>
      </c>
      <c r="S19">
        <v>9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18</v>
      </c>
      <c r="B20">
        <v>373200</v>
      </c>
      <c r="C20" t="s">
        <v>64</v>
      </c>
      <c r="D20">
        <v>2185</v>
      </c>
      <c r="E20">
        <v>3520000</v>
      </c>
      <c r="F20">
        <v>0</v>
      </c>
      <c r="G20">
        <v>3520000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19</v>
      </c>
      <c r="B21">
        <v>338220</v>
      </c>
      <c r="C21" t="s">
        <v>65</v>
      </c>
      <c r="D21">
        <v>20300</v>
      </c>
      <c r="E21">
        <v>11162656</v>
      </c>
      <c r="F21">
        <v>0</v>
      </c>
      <c r="G21">
        <v>11162656</v>
      </c>
      <c r="H21" t="s">
        <v>14</v>
      </c>
      <c r="I21" t="s">
        <v>14</v>
      </c>
      <c r="J21">
        <v>-23.78</v>
      </c>
      <c r="K21">
        <v>-25.6</v>
      </c>
      <c r="L21" t="s">
        <v>66</v>
      </c>
      <c r="M21" t="s">
        <v>67</v>
      </c>
      <c r="N21" t="s">
        <v>68</v>
      </c>
      <c r="O21">
        <v>0</v>
      </c>
      <c r="P21">
        <v>19</v>
      </c>
      <c r="Q21">
        <v>111</v>
      </c>
      <c r="R21">
        <v>54</v>
      </c>
      <c r="S21">
        <v>-36</v>
      </c>
      <c r="T21">
        <v>0</v>
      </c>
      <c r="U21">
        <v>0</v>
      </c>
      <c r="V21">
        <v>0</v>
      </c>
      <c r="W21">
        <v>0</v>
      </c>
      <c r="X21">
        <v>0</v>
      </c>
      <c r="Y21">
        <v>-39.51</v>
      </c>
      <c r="Z21">
        <v>-71.760000000000005</v>
      </c>
      <c r="AA21" s="1">
        <v>-1250.52</v>
      </c>
      <c r="AB21">
        <v>0</v>
      </c>
      <c r="AC21">
        <v>0</v>
      </c>
      <c r="AD21">
        <v>0</v>
      </c>
    </row>
    <row r="22" spans="1:30" x14ac:dyDescent="0.3">
      <c r="A22">
        <v>20</v>
      </c>
      <c r="B22">
        <v>340930</v>
      </c>
      <c r="C22" t="s">
        <v>69</v>
      </c>
      <c r="D22">
        <v>19700</v>
      </c>
      <c r="E22">
        <v>10590044</v>
      </c>
      <c r="F22">
        <v>0</v>
      </c>
      <c r="G22">
        <v>10590044</v>
      </c>
      <c r="H22">
        <v>36.31</v>
      </c>
      <c r="I22">
        <v>8.56</v>
      </c>
      <c r="J22">
        <v>-26.79</v>
      </c>
      <c r="K22">
        <v>26.41</v>
      </c>
      <c r="L22" t="s">
        <v>70</v>
      </c>
      <c r="M22" t="s">
        <v>71</v>
      </c>
      <c r="N22" t="s">
        <v>72</v>
      </c>
      <c r="O22">
        <v>0</v>
      </c>
      <c r="P22">
        <v>0</v>
      </c>
      <c r="Q22">
        <v>-16</v>
      </c>
      <c r="R22">
        <v>108</v>
      </c>
      <c r="S22">
        <v>203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176.12</v>
      </c>
      <c r="AA22">
        <v>30.63</v>
      </c>
      <c r="AB22">
        <v>0</v>
      </c>
      <c r="AC22">
        <v>0</v>
      </c>
      <c r="AD22">
        <v>0</v>
      </c>
    </row>
    <row r="23" spans="1:30" x14ac:dyDescent="0.3">
      <c r="A23">
        <v>21</v>
      </c>
      <c r="B23">
        <v>189330</v>
      </c>
      <c r="C23" t="s">
        <v>73</v>
      </c>
      <c r="D23">
        <v>41500</v>
      </c>
      <c r="E23">
        <v>2981142</v>
      </c>
      <c r="F23">
        <v>0</v>
      </c>
      <c r="G23">
        <v>2981142</v>
      </c>
      <c r="H23">
        <v>134.1</v>
      </c>
      <c r="I23">
        <v>30.44</v>
      </c>
      <c r="J23">
        <v>48.37</v>
      </c>
      <c r="K23">
        <v>96.06</v>
      </c>
      <c r="L23" t="s">
        <v>74</v>
      </c>
      <c r="M23" t="s">
        <v>38</v>
      </c>
      <c r="N23" t="s">
        <v>75</v>
      </c>
      <c r="O23">
        <v>9</v>
      </c>
      <c r="P23">
        <v>19</v>
      </c>
      <c r="Q23">
        <v>18</v>
      </c>
      <c r="R23">
        <v>19</v>
      </c>
      <c r="S23">
        <v>31</v>
      </c>
      <c r="T23">
        <v>0</v>
      </c>
      <c r="U23">
        <v>0</v>
      </c>
      <c r="V23">
        <v>0</v>
      </c>
      <c r="W23">
        <v>14.27</v>
      </c>
      <c r="X23">
        <v>6.28</v>
      </c>
      <c r="Y23">
        <v>-7.29</v>
      </c>
      <c r="Z23">
        <v>3.24</v>
      </c>
      <c r="AA23">
        <v>27.84</v>
      </c>
      <c r="AB23">
        <v>0</v>
      </c>
      <c r="AC23">
        <v>0</v>
      </c>
      <c r="AD23">
        <v>0</v>
      </c>
    </row>
    <row r="24" spans="1:30" x14ac:dyDescent="0.3">
      <c r="A24">
        <v>22</v>
      </c>
      <c r="B24">
        <v>322310</v>
      </c>
      <c r="C24" t="s">
        <v>76</v>
      </c>
      <c r="D24">
        <v>36600</v>
      </c>
      <c r="E24">
        <v>9309542</v>
      </c>
      <c r="F24">
        <v>22500</v>
      </c>
      <c r="G24">
        <v>9287042</v>
      </c>
      <c r="H24">
        <v>237.69</v>
      </c>
      <c r="I24">
        <v>13.36</v>
      </c>
      <c r="J24">
        <v>-41.91</v>
      </c>
      <c r="K24">
        <v>123.83</v>
      </c>
      <c r="L24" t="s">
        <v>77</v>
      </c>
      <c r="M24" t="s">
        <v>78</v>
      </c>
      <c r="N24" t="s">
        <v>79</v>
      </c>
      <c r="O24">
        <v>39</v>
      </c>
      <c r="P24">
        <v>72</v>
      </c>
      <c r="Q24">
        <v>113</v>
      </c>
      <c r="R24">
        <v>189</v>
      </c>
      <c r="S24">
        <v>202</v>
      </c>
      <c r="T24">
        <v>0</v>
      </c>
      <c r="U24">
        <v>0</v>
      </c>
      <c r="V24">
        <v>0</v>
      </c>
      <c r="W24">
        <v>35.31</v>
      </c>
      <c r="X24">
        <v>0</v>
      </c>
      <c r="Y24">
        <v>45.34</v>
      </c>
      <c r="Z24">
        <v>50.22</v>
      </c>
      <c r="AA24">
        <v>5.81</v>
      </c>
      <c r="AB24">
        <v>0</v>
      </c>
      <c r="AC24">
        <v>0</v>
      </c>
      <c r="AD24">
        <v>0</v>
      </c>
    </row>
    <row r="25" spans="1:30" x14ac:dyDescent="0.3">
      <c r="A25">
        <v>23</v>
      </c>
      <c r="B25">
        <v>239890</v>
      </c>
      <c r="C25" t="s">
        <v>80</v>
      </c>
      <c r="D25">
        <v>25850</v>
      </c>
      <c r="E25">
        <v>4516016</v>
      </c>
      <c r="F25">
        <v>0</v>
      </c>
      <c r="G25">
        <v>4516016</v>
      </c>
      <c r="H25" t="s">
        <v>14</v>
      </c>
      <c r="I25">
        <v>16.8</v>
      </c>
      <c r="J25">
        <v>-82.67</v>
      </c>
      <c r="K25">
        <v>-236.31</v>
      </c>
      <c r="L25" t="s">
        <v>81</v>
      </c>
      <c r="M25" t="s">
        <v>82</v>
      </c>
      <c r="N25" t="s">
        <v>83</v>
      </c>
      <c r="O25">
        <v>41</v>
      </c>
      <c r="P25">
        <v>61</v>
      </c>
      <c r="Q25">
        <v>90</v>
      </c>
      <c r="R25">
        <v>-158</v>
      </c>
      <c r="S25">
        <v>61</v>
      </c>
      <c r="T25">
        <v>0</v>
      </c>
      <c r="U25">
        <v>0</v>
      </c>
      <c r="V25">
        <v>0</v>
      </c>
      <c r="W25">
        <v>-59.39</v>
      </c>
      <c r="X25">
        <v>-35.700000000000003</v>
      </c>
      <c r="Y25">
        <v>-27.59</v>
      </c>
      <c r="Z25">
        <v>223.76</v>
      </c>
      <c r="AA25">
        <v>117.77</v>
      </c>
      <c r="AB25">
        <v>0</v>
      </c>
      <c r="AC25">
        <v>0</v>
      </c>
      <c r="AD25">
        <v>0</v>
      </c>
    </row>
    <row r="26" spans="1:30" x14ac:dyDescent="0.3">
      <c r="A26">
        <v>24</v>
      </c>
      <c r="B26">
        <v>363260</v>
      </c>
      <c r="C26" t="s">
        <v>84</v>
      </c>
      <c r="D26">
        <v>2100</v>
      </c>
      <c r="E26">
        <v>6810000</v>
      </c>
      <c r="F26">
        <v>0</v>
      </c>
      <c r="G26">
        <v>6810000</v>
      </c>
      <c r="H26" t="s">
        <v>14</v>
      </c>
      <c r="I26">
        <v>1.94</v>
      </c>
      <c r="J26">
        <v>-50.84</v>
      </c>
      <c r="K26">
        <v>-666.73</v>
      </c>
      <c r="L26" t="s">
        <v>85</v>
      </c>
      <c r="M26" t="s">
        <v>86</v>
      </c>
      <c r="N26" t="s">
        <v>59</v>
      </c>
      <c r="O26">
        <v>0</v>
      </c>
      <c r="P26">
        <v>0</v>
      </c>
      <c r="Q26">
        <v>0</v>
      </c>
      <c r="R26">
        <v>0</v>
      </c>
      <c r="S26">
        <v>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">
      <c r="A27">
        <v>25</v>
      </c>
      <c r="B27">
        <v>262840</v>
      </c>
      <c r="C27" t="s">
        <v>87</v>
      </c>
      <c r="D27">
        <v>12050</v>
      </c>
      <c r="E27">
        <v>9860000</v>
      </c>
      <c r="F27">
        <v>450000</v>
      </c>
      <c r="G27">
        <v>9410000</v>
      </c>
      <c r="H27">
        <v>22.98</v>
      </c>
      <c r="I27">
        <v>5.88</v>
      </c>
      <c r="J27">
        <v>12.98</v>
      </c>
      <c r="K27">
        <v>18.670000000000002</v>
      </c>
      <c r="L27" t="s">
        <v>88</v>
      </c>
      <c r="M27" t="s">
        <v>89</v>
      </c>
      <c r="N27" t="s">
        <v>90</v>
      </c>
      <c r="O27">
        <v>144</v>
      </c>
      <c r="P27">
        <v>174</v>
      </c>
      <c r="Q27">
        <v>124</v>
      </c>
      <c r="R27">
        <v>155</v>
      </c>
      <c r="S27">
        <v>201</v>
      </c>
      <c r="T27">
        <v>0</v>
      </c>
      <c r="U27">
        <v>0</v>
      </c>
      <c r="V27">
        <v>0</v>
      </c>
      <c r="W27">
        <v>14.35</v>
      </c>
      <c r="X27">
        <v>18.66</v>
      </c>
      <c r="Y27">
        <v>0</v>
      </c>
      <c r="Z27">
        <v>26.24</v>
      </c>
      <c r="AA27">
        <v>28.85</v>
      </c>
      <c r="AB27">
        <v>0</v>
      </c>
      <c r="AC27">
        <v>0</v>
      </c>
      <c r="AD27">
        <v>0</v>
      </c>
    </row>
    <row r="28" spans="1:30" x14ac:dyDescent="0.3">
      <c r="A28">
        <v>26</v>
      </c>
      <c r="B28">
        <v>366330</v>
      </c>
      <c r="C28" t="s">
        <v>91</v>
      </c>
      <c r="D28">
        <v>2105</v>
      </c>
      <c r="E28">
        <v>4550000</v>
      </c>
      <c r="F28">
        <v>0</v>
      </c>
      <c r="G28">
        <v>4550000</v>
      </c>
      <c r="H28" t="s">
        <v>14</v>
      </c>
      <c r="I28">
        <v>1.38</v>
      </c>
      <c r="J28">
        <v>-18.809999999999999</v>
      </c>
      <c r="K28">
        <v>-438.38</v>
      </c>
      <c r="L28" t="s">
        <v>92</v>
      </c>
      <c r="M28" t="s">
        <v>93</v>
      </c>
      <c r="N28" t="s">
        <v>59</v>
      </c>
      <c r="O28">
        <v>0</v>
      </c>
      <c r="P28">
        <v>0</v>
      </c>
      <c r="Q28">
        <v>0</v>
      </c>
      <c r="R28">
        <v>0</v>
      </c>
      <c r="S28">
        <v>8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3">
      <c r="A29">
        <v>27</v>
      </c>
      <c r="B29">
        <v>277810</v>
      </c>
      <c r="C29" t="s">
        <v>94</v>
      </c>
      <c r="D29">
        <v>21600</v>
      </c>
      <c r="E29">
        <v>15870214</v>
      </c>
      <c r="F29">
        <v>0</v>
      </c>
      <c r="G29">
        <v>15870214</v>
      </c>
      <c r="H29" t="s">
        <v>14</v>
      </c>
      <c r="I29">
        <v>43.01</v>
      </c>
      <c r="J29">
        <v>-256.81</v>
      </c>
      <c r="K29">
        <v>-397.59</v>
      </c>
      <c r="L29" t="s">
        <v>95</v>
      </c>
      <c r="M29" t="s">
        <v>96</v>
      </c>
      <c r="N29" t="s">
        <v>97</v>
      </c>
      <c r="O29">
        <v>36</v>
      </c>
      <c r="P29">
        <v>143</v>
      </c>
      <c r="Q29">
        <v>117</v>
      </c>
      <c r="R29">
        <v>80</v>
      </c>
      <c r="S29">
        <v>66</v>
      </c>
      <c r="T29">
        <v>0</v>
      </c>
      <c r="U29">
        <v>0</v>
      </c>
      <c r="V29">
        <v>0</v>
      </c>
      <c r="W29">
        <v>0</v>
      </c>
      <c r="X29">
        <v>0</v>
      </c>
      <c r="Y29">
        <v>-24.99</v>
      </c>
      <c r="Z29">
        <v>-55.9</v>
      </c>
      <c r="AA29">
        <v>-19.27</v>
      </c>
      <c r="AB29">
        <v>0</v>
      </c>
      <c r="AC29">
        <v>0</v>
      </c>
      <c r="AD29">
        <v>0</v>
      </c>
    </row>
    <row r="30" spans="1:30" x14ac:dyDescent="0.3">
      <c r="A30">
        <v>28</v>
      </c>
      <c r="B30">
        <v>321820</v>
      </c>
      <c r="C30" t="s">
        <v>98</v>
      </c>
      <c r="D30">
        <v>19900</v>
      </c>
      <c r="E30">
        <v>6897482</v>
      </c>
      <c r="F30">
        <v>0</v>
      </c>
      <c r="G30">
        <v>6897482</v>
      </c>
      <c r="H30" t="s">
        <v>14</v>
      </c>
      <c r="I30" t="s">
        <v>14</v>
      </c>
      <c r="J30">
        <v>-43.23</v>
      </c>
      <c r="K30">
        <v>-57.92</v>
      </c>
      <c r="L30" t="s">
        <v>99</v>
      </c>
      <c r="M30" t="s">
        <v>100</v>
      </c>
      <c r="N30" t="s">
        <v>101</v>
      </c>
      <c r="O30">
        <v>66</v>
      </c>
      <c r="P30">
        <v>56</v>
      </c>
      <c r="Q30">
        <v>-52</v>
      </c>
      <c r="R30">
        <v>24</v>
      </c>
      <c r="S30">
        <v>-17</v>
      </c>
      <c r="T30">
        <v>155</v>
      </c>
      <c r="U30">
        <v>226</v>
      </c>
      <c r="V30">
        <v>339</v>
      </c>
      <c r="W30">
        <v>0.56999999999999995</v>
      </c>
      <c r="X30">
        <v>-32.479999999999997</v>
      </c>
      <c r="Y30">
        <v>0</v>
      </c>
      <c r="Z30">
        <v>183.29</v>
      </c>
      <c r="AA30" s="1">
        <v>-1204.46</v>
      </c>
      <c r="AB30">
        <v>21.8</v>
      </c>
      <c r="AC30">
        <v>37.270000000000003</v>
      </c>
      <c r="AD30">
        <v>40</v>
      </c>
    </row>
    <row r="31" spans="1:30" x14ac:dyDescent="0.3">
      <c r="A31">
        <v>29</v>
      </c>
      <c r="B31">
        <v>163730</v>
      </c>
      <c r="C31" t="s">
        <v>102</v>
      </c>
      <c r="D31">
        <v>19650</v>
      </c>
      <c r="E31">
        <v>9239014</v>
      </c>
      <c r="F31">
        <v>0</v>
      </c>
      <c r="G31">
        <v>9239014</v>
      </c>
      <c r="H31">
        <v>45.29</v>
      </c>
      <c r="I31">
        <v>8.93</v>
      </c>
      <c r="J31">
        <v>19.309999999999999</v>
      </c>
      <c r="K31">
        <v>38.76</v>
      </c>
      <c r="L31" t="s">
        <v>103</v>
      </c>
      <c r="M31" t="s">
        <v>104</v>
      </c>
      <c r="N31" t="s">
        <v>105</v>
      </c>
      <c r="O31">
        <v>83</v>
      </c>
      <c r="P31">
        <v>93</v>
      </c>
      <c r="Q31">
        <v>19</v>
      </c>
      <c r="R31">
        <v>142</v>
      </c>
      <c r="S31">
        <v>172</v>
      </c>
      <c r="T31">
        <v>0</v>
      </c>
      <c r="U31">
        <v>0</v>
      </c>
      <c r="V31">
        <v>0</v>
      </c>
      <c r="W31">
        <v>0.84</v>
      </c>
      <c r="X31">
        <v>11.05</v>
      </c>
      <c r="Y31">
        <v>0</v>
      </c>
      <c r="Z31">
        <v>41.34</v>
      </c>
      <c r="AA31">
        <v>21.55</v>
      </c>
      <c r="AB31">
        <v>0</v>
      </c>
      <c r="AC31">
        <v>0</v>
      </c>
      <c r="AD31">
        <v>0</v>
      </c>
    </row>
    <row r="32" spans="1:30" x14ac:dyDescent="0.3">
      <c r="A32">
        <v>30</v>
      </c>
      <c r="B32">
        <v>348030</v>
      </c>
      <c r="C32" t="s">
        <v>106</v>
      </c>
      <c r="D32">
        <v>20400</v>
      </c>
      <c r="E32">
        <v>9304000</v>
      </c>
      <c r="F32">
        <v>0</v>
      </c>
      <c r="G32">
        <v>9304000</v>
      </c>
      <c r="H32">
        <v>18.57</v>
      </c>
      <c r="I32">
        <v>4.32</v>
      </c>
      <c r="J32">
        <v>15.71</v>
      </c>
      <c r="K32">
        <v>15.76</v>
      </c>
      <c r="L32" t="s">
        <v>107</v>
      </c>
      <c r="M32" t="s">
        <v>108</v>
      </c>
      <c r="N32" t="s">
        <v>109</v>
      </c>
      <c r="O32">
        <v>112</v>
      </c>
      <c r="P32">
        <v>100</v>
      </c>
      <c r="Q32">
        <v>175</v>
      </c>
      <c r="R32">
        <v>250</v>
      </c>
      <c r="S32">
        <v>350</v>
      </c>
      <c r="T32">
        <v>0</v>
      </c>
      <c r="U32">
        <v>0</v>
      </c>
      <c r="V32">
        <v>0</v>
      </c>
      <c r="W32">
        <v>0</v>
      </c>
      <c r="X32">
        <v>-14.39</v>
      </c>
      <c r="Y32">
        <v>38.380000000000003</v>
      </c>
      <c r="Z32">
        <v>29.18</v>
      </c>
      <c r="AA32">
        <v>27.18</v>
      </c>
      <c r="AB32">
        <v>0</v>
      </c>
      <c r="AC32">
        <v>0</v>
      </c>
      <c r="AD32">
        <v>0</v>
      </c>
    </row>
    <row r="33" spans="1:30" x14ac:dyDescent="0.3">
      <c r="A33">
        <v>31</v>
      </c>
      <c r="B33">
        <v>352700</v>
      </c>
      <c r="C33" t="s">
        <v>110</v>
      </c>
      <c r="D33">
        <v>22200</v>
      </c>
      <c r="E33">
        <v>9995531</v>
      </c>
      <c r="F33">
        <v>400000</v>
      </c>
      <c r="G33">
        <v>9595531</v>
      </c>
      <c r="H33">
        <v>4.76</v>
      </c>
      <c r="I33">
        <v>2.38</v>
      </c>
      <c r="J33">
        <v>2.04</v>
      </c>
      <c r="K33">
        <v>2.52</v>
      </c>
      <c r="L33" t="s">
        <v>111</v>
      </c>
      <c r="M33" t="s">
        <v>112</v>
      </c>
      <c r="N33" t="s">
        <v>113</v>
      </c>
      <c r="O33">
        <v>265</v>
      </c>
      <c r="P33">
        <v>67</v>
      </c>
      <c r="Q33">
        <v>120</v>
      </c>
      <c r="R33">
        <v>114</v>
      </c>
      <c r="S33">
        <v>734</v>
      </c>
      <c r="T33" s="2">
        <v>1516</v>
      </c>
      <c r="U33" s="2">
        <v>2056</v>
      </c>
      <c r="V33" s="2">
        <v>2618</v>
      </c>
      <c r="W33">
        <v>10.62</v>
      </c>
      <c r="X33">
        <v>-24.28</v>
      </c>
      <c r="Y33">
        <v>-69.64</v>
      </c>
      <c r="Z33">
        <v>-3.68</v>
      </c>
      <c r="AA33">
        <v>75.7</v>
      </c>
      <c r="AB33">
        <v>46.77</v>
      </c>
      <c r="AC33">
        <v>30.24</v>
      </c>
      <c r="AD33">
        <v>24.09</v>
      </c>
    </row>
    <row r="34" spans="1:30" x14ac:dyDescent="0.3">
      <c r="A34">
        <v>32</v>
      </c>
      <c r="B34">
        <v>86710</v>
      </c>
      <c r="C34" t="s">
        <v>114</v>
      </c>
      <c r="D34">
        <v>18950</v>
      </c>
      <c r="E34">
        <v>6115650</v>
      </c>
      <c r="F34">
        <v>28020</v>
      </c>
      <c r="G34">
        <v>6087630</v>
      </c>
      <c r="H34">
        <v>34.869999999999997</v>
      </c>
      <c r="I34">
        <v>2.96</v>
      </c>
      <c r="J34">
        <v>10.84</v>
      </c>
      <c r="K34">
        <v>20.170000000000002</v>
      </c>
      <c r="L34" t="s">
        <v>115</v>
      </c>
      <c r="M34" t="s">
        <v>116</v>
      </c>
      <c r="N34" t="s">
        <v>117</v>
      </c>
      <c r="O34">
        <v>150</v>
      </c>
      <c r="P34">
        <v>168</v>
      </c>
      <c r="Q34">
        <v>248</v>
      </c>
      <c r="R34">
        <v>287</v>
      </c>
      <c r="S34">
        <v>310</v>
      </c>
      <c r="T34">
        <v>0</v>
      </c>
      <c r="U34">
        <v>0</v>
      </c>
      <c r="V34">
        <v>0</v>
      </c>
      <c r="W34">
        <v>25.5</v>
      </c>
      <c r="X34">
        <v>12.15</v>
      </c>
      <c r="Y34">
        <v>0</v>
      </c>
      <c r="Z34">
        <v>15.24</v>
      </c>
      <c r="AA34">
        <v>8.81</v>
      </c>
      <c r="AB34">
        <v>0</v>
      </c>
      <c r="AC34">
        <v>0</v>
      </c>
      <c r="AD34">
        <v>0</v>
      </c>
    </row>
    <row r="35" spans="1:30" x14ac:dyDescent="0.3">
      <c r="A35">
        <v>33</v>
      </c>
      <c r="B35">
        <v>236810</v>
      </c>
      <c r="C35" t="s">
        <v>118</v>
      </c>
      <c r="D35">
        <v>24400</v>
      </c>
      <c r="E35">
        <v>8487713</v>
      </c>
      <c r="F35">
        <v>0</v>
      </c>
      <c r="G35">
        <v>8487713</v>
      </c>
      <c r="H35">
        <v>74.540000000000006</v>
      </c>
      <c r="I35">
        <v>9.49</v>
      </c>
      <c r="J35">
        <v>-469.66</v>
      </c>
      <c r="K35">
        <v>-955.89</v>
      </c>
      <c r="L35" t="s">
        <v>119</v>
      </c>
      <c r="M35" t="s">
        <v>120</v>
      </c>
      <c r="N35" t="s">
        <v>121</v>
      </c>
      <c r="O35">
        <v>157</v>
      </c>
      <c r="P35">
        <v>-87</v>
      </c>
      <c r="Q35">
        <v>-96</v>
      </c>
      <c r="R35">
        <v>-88</v>
      </c>
      <c r="S35">
        <v>192</v>
      </c>
      <c r="T35">
        <v>0</v>
      </c>
      <c r="U35">
        <v>0</v>
      </c>
      <c r="V35">
        <v>0</v>
      </c>
      <c r="W35">
        <v>14.27</v>
      </c>
      <c r="X35">
        <v>0</v>
      </c>
      <c r="Y35">
        <v>0</v>
      </c>
      <c r="Z35">
        <v>-8.08</v>
      </c>
      <c r="AA35">
        <v>40.72</v>
      </c>
      <c r="AB35">
        <v>0</v>
      </c>
      <c r="AC35">
        <v>0</v>
      </c>
      <c r="AD35">
        <v>0</v>
      </c>
    </row>
    <row r="36" spans="1:30" x14ac:dyDescent="0.3">
      <c r="A36">
        <v>34</v>
      </c>
      <c r="B36">
        <v>368770</v>
      </c>
      <c r="C36" t="s">
        <v>122</v>
      </c>
      <c r="D36">
        <v>2125</v>
      </c>
      <c r="E36">
        <v>4810000</v>
      </c>
      <c r="F36">
        <v>0</v>
      </c>
      <c r="G36">
        <v>4810000</v>
      </c>
      <c r="H36" t="s">
        <v>14</v>
      </c>
      <c r="I36">
        <v>2.04</v>
      </c>
      <c r="J36">
        <v>-40.86</v>
      </c>
      <c r="K36">
        <v>-828.81</v>
      </c>
      <c r="L36" t="s">
        <v>123</v>
      </c>
      <c r="M36" t="s">
        <v>124</v>
      </c>
      <c r="N36" t="s">
        <v>43</v>
      </c>
      <c r="O36">
        <v>0</v>
      </c>
      <c r="P36">
        <v>0</v>
      </c>
      <c r="Q36">
        <v>0</v>
      </c>
      <c r="R36">
        <v>0</v>
      </c>
      <c r="S36">
        <v>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35</v>
      </c>
      <c r="B37">
        <v>367460</v>
      </c>
      <c r="C37" t="s">
        <v>125</v>
      </c>
      <c r="D37">
        <v>2110</v>
      </c>
      <c r="E37">
        <v>5500000</v>
      </c>
      <c r="F37">
        <v>0</v>
      </c>
      <c r="G37">
        <v>5500000</v>
      </c>
      <c r="H37" t="s">
        <v>14</v>
      </c>
      <c r="I37">
        <v>1.18</v>
      </c>
      <c r="J37">
        <v>-29.84</v>
      </c>
      <c r="K37">
        <v>-385.46</v>
      </c>
      <c r="L37" t="s">
        <v>126</v>
      </c>
      <c r="M37" t="s">
        <v>127</v>
      </c>
      <c r="N37" t="s">
        <v>128</v>
      </c>
      <c r="O37">
        <v>0</v>
      </c>
      <c r="P37">
        <v>0</v>
      </c>
      <c r="Q37">
        <v>0</v>
      </c>
      <c r="R37">
        <v>0</v>
      </c>
      <c r="S37">
        <v>98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3">
      <c r="A38">
        <v>36</v>
      </c>
      <c r="B38">
        <v>369370</v>
      </c>
      <c r="C38" t="s">
        <v>129</v>
      </c>
      <c r="D38">
        <v>2095</v>
      </c>
      <c r="E38">
        <v>4210000</v>
      </c>
      <c r="F38">
        <v>0</v>
      </c>
      <c r="G38">
        <v>4210000</v>
      </c>
      <c r="H38" t="s">
        <v>14</v>
      </c>
      <c r="I38">
        <v>1.1599999999999999</v>
      </c>
      <c r="J38">
        <v>-941.94</v>
      </c>
      <c r="K38" s="1">
        <v>-1658.64</v>
      </c>
      <c r="L38" t="s">
        <v>130</v>
      </c>
      <c r="M38" t="s">
        <v>131</v>
      </c>
      <c r="N38" t="s">
        <v>63</v>
      </c>
      <c r="O38">
        <v>0</v>
      </c>
      <c r="P38">
        <v>0</v>
      </c>
      <c r="Q38">
        <v>0</v>
      </c>
      <c r="R38">
        <v>0</v>
      </c>
      <c r="S38">
        <v>76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">
      <c r="A39">
        <v>37</v>
      </c>
      <c r="B39">
        <v>357550</v>
      </c>
      <c r="C39" t="s">
        <v>132</v>
      </c>
      <c r="D39">
        <v>19500</v>
      </c>
      <c r="E39">
        <v>5455000</v>
      </c>
      <c r="F39">
        <v>0</v>
      </c>
      <c r="G39">
        <v>5455000</v>
      </c>
      <c r="H39">
        <v>85.24</v>
      </c>
      <c r="I39">
        <v>5.12</v>
      </c>
      <c r="J39">
        <v>38.67</v>
      </c>
      <c r="K39">
        <v>50.72</v>
      </c>
      <c r="L39" t="s">
        <v>133</v>
      </c>
      <c r="M39" t="s">
        <v>134</v>
      </c>
      <c r="N39" t="s">
        <v>135</v>
      </c>
      <c r="O39">
        <v>62</v>
      </c>
      <c r="P39">
        <v>64</v>
      </c>
      <c r="Q39">
        <v>89</v>
      </c>
      <c r="R39">
        <v>100</v>
      </c>
      <c r="S39">
        <v>208</v>
      </c>
      <c r="T39">
        <v>0</v>
      </c>
      <c r="U39">
        <v>0</v>
      </c>
      <c r="V39">
        <v>0</v>
      </c>
      <c r="W39">
        <v>17.350000000000001</v>
      </c>
      <c r="X39">
        <v>3.27</v>
      </c>
      <c r="Y39">
        <v>0</v>
      </c>
      <c r="Z39">
        <v>11.7</v>
      </c>
      <c r="AA39">
        <v>6.63</v>
      </c>
      <c r="AB39">
        <v>0</v>
      </c>
      <c r="AC39">
        <v>0</v>
      </c>
      <c r="AD39">
        <v>0</v>
      </c>
    </row>
    <row r="40" spans="1:30" x14ac:dyDescent="0.3">
      <c r="A40">
        <v>38</v>
      </c>
      <c r="B40">
        <v>314130</v>
      </c>
      <c r="C40" t="s">
        <v>136</v>
      </c>
      <c r="D40">
        <v>39400</v>
      </c>
      <c r="E40">
        <v>13447465</v>
      </c>
      <c r="F40">
        <v>0</v>
      </c>
      <c r="G40">
        <v>13447465</v>
      </c>
      <c r="H40" t="s">
        <v>14</v>
      </c>
      <c r="I40">
        <v>4.8899999999999997</v>
      </c>
      <c r="J40">
        <v>-24.81</v>
      </c>
      <c r="K40">
        <v>-16.77</v>
      </c>
      <c r="L40" t="s">
        <v>137</v>
      </c>
      <c r="M40" t="s">
        <v>138</v>
      </c>
      <c r="N40" t="s">
        <v>139</v>
      </c>
      <c r="O40">
        <v>52</v>
      </c>
      <c r="P40">
        <v>26</v>
      </c>
      <c r="Q40">
        <v>118</v>
      </c>
      <c r="R40">
        <v>-393</v>
      </c>
      <c r="S40" s="2">
        <v>1117</v>
      </c>
      <c r="T40">
        <v>0</v>
      </c>
      <c r="U40">
        <v>0</v>
      </c>
      <c r="V40">
        <v>0</v>
      </c>
      <c r="W40">
        <v>0</v>
      </c>
      <c r="X40">
        <v>-65.03</v>
      </c>
      <c r="Y40">
        <v>-80.66</v>
      </c>
      <c r="Z40">
        <v>0</v>
      </c>
      <c r="AA40">
        <v>-84.89</v>
      </c>
      <c r="AB40">
        <v>0</v>
      </c>
      <c r="AC40">
        <v>0</v>
      </c>
      <c r="AD40">
        <v>0</v>
      </c>
    </row>
    <row r="41" spans="1:30" x14ac:dyDescent="0.3">
      <c r="A41">
        <v>39</v>
      </c>
      <c r="B41">
        <v>335810</v>
      </c>
      <c r="C41" t="s">
        <v>140</v>
      </c>
      <c r="D41">
        <v>16800</v>
      </c>
      <c r="E41">
        <v>11243846</v>
      </c>
      <c r="F41">
        <v>0</v>
      </c>
      <c r="G41">
        <v>11243846</v>
      </c>
      <c r="H41" t="s">
        <v>14</v>
      </c>
      <c r="I41">
        <v>5.08</v>
      </c>
      <c r="J41">
        <v>-33.700000000000003</v>
      </c>
      <c r="K41">
        <v>-175.08</v>
      </c>
      <c r="L41" t="s">
        <v>141</v>
      </c>
      <c r="M41" t="s">
        <v>142</v>
      </c>
      <c r="N41" t="s">
        <v>143</v>
      </c>
      <c r="O41">
        <v>19</v>
      </c>
      <c r="P41">
        <v>25</v>
      </c>
      <c r="Q41">
        <v>-15</v>
      </c>
      <c r="R41">
        <v>113</v>
      </c>
      <c r="S41">
        <v>372</v>
      </c>
      <c r="T41">
        <v>0</v>
      </c>
      <c r="U41">
        <v>0</v>
      </c>
      <c r="V41">
        <v>0</v>
      </c>
      <c r="W41">
        <v>-50.98</v>
      </c>
      <c r="X41">
        <v>-111.13</v>
      </c>
      <c r="Y41">
        <v>-789.04</v>
      </c>
      <c r="Z41">
        <v>-8.2799999999999994</v>
      </c>
      <c r="AA41">
        <v>-20.41</v>
      </c>
      <c r="AB41">
        <v>0</v>
      </c>
      <c r="AC41">
        <v>0</v>
      </c>
      <c r="AD41">
        <v>0</v>
      </c>
    </row>
    <row r="42" spans="1:30" x14ac:dyDescent="0.3">
      <c r="A42">
        <v>40</v>
      </c>
      <c r="B42">
        <v>347860</v>
      </c>
      <c r="C42" t="s">
        <v>144</v>
      </c>
      <c r="D42">
        <v>29500</v>
      </c>
      <c r="E42">
        <v>13528794</v>
      </c>
      <c r="F42">
        <v>0</v>
      </c>
      <c r="G42">
        <v>13528794</v>
      </c>
      <c r="H42" t="s">
        <v>14</v>
      </c>
      <c r="I42">
        <v>14.25</v>
      </c>
      <c r="J42">
        <v>-61.24</v>
      </c>
      <c r="K42">
        <v>-81.37</v>
      </c>
      <c r="L42" t="s">
        <v>145</v>
      </c>
      <c r="M42" t="s">
        <v>146</v>
      </c>
      <c r="N42" t="s">
        <v>147</v>
      </c>
      <c r="O42">
        <v>0</v>
      </c>
      <c r="P42">
        <v>0</v>
      </c>
      <c r="Q42">
        <v>-33</v>
      </c>
      <c r="R42">
        <v>113</v>
      </c>
      <c r="S42">
        <v>277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-281.76</v>
      </c>
      <c r="AA42">
        <v>-19.02</v>
      </c>
      <c r="AB42">
        <v>0</v>
      </c>
      <c r="AC42">
        <v>0</v>
      </c>
      <c r="AD42">
        <v>0</v>
      </c>
    </row>
    <row r="43" spans="1:30" x14ac:dyDescent="0.3">
      <c r="A43">
        <v>41</v>
      </c>
      <c r="B43">
        <v>365590</v>
      </c>
      <c r="C43" t="s">
        <v>148</v>
      </c>
      <c r="D43">
        <v>2140</v>
      </c>
      <c r="E43">
        <v>4600000</v>
      </c>
      <c r="F43">
        <v>0</v>
      </c>
      <c r="G43">
        <v>4600000</v>
      </c>
      <c r="H43" t="s">
        <v>14</v>
      </c>
      <c r="I43">
        <v>1.22</v>
      </c>
      <c r="J43">
        <v>-72.37</v>
      </c>
      <c r="K43">
        <v>-339.92</v>
      </c>
      <c r="L43" t="s">
        <v>149</v>
      </c>
      <c r="M43" t="s">
        <v>150</v>
      </c>
      <c r="N43" t="s">
        <v>128</v>
      </c>
      <c r="O43">
        <v>0</v>
      </c>
      <c r="P43">
        <v>0</v>
      </c>
      <c r="Q43">
        <v>0</v>
      </c>
      <c r="R43">
        <v>0</v>
      </c>
      <c r="S43">
        <v>81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3">
      <c r="A44">
        <v>42</v>
      </c>
      <c r="B44">
        <v>64850</v>
      </c>
      <c r="C44" t="s">
        <v>151</v>
      </c>
      <c r="D44">
        <v>10950</v>
      </c>
      <c r="E44">
        <v>12080000</v>
      </c>
      <c r="F44">
        <v>90999</v>
      </c>
      <c r="G44">
        <v>11989001</v>
      </c>
      <c r="H44">
        <v>25.9</v>
      </c>
      <c r="I44">
        <v>2.68</v>
      </c>
      <c r="J44">
        <v>22.04</v>
      </c>
      <c r="K44">
        <v>20.9</v>
      </c>
      <c r="L44" t="s">
        <v>152</v>
      </c>
      <c r="M44" t="s">
        <v>153</v>
      </c>
      <c r="N44" t="s">
        <v>154</v>
      </c>
      <c r="O44">
        <v>125</v>
      </c>
      <c r="P44">
        <v>147</v>
      </c>
      <c r="Q44">
        <v>313</v>
      </c>
      <c r="R44">
        <v>337</v>
      </c>
      <c r="S44">
        <v>494</v>
      </c>
      <c r="T44">
        <v>0</v>
      </c>
      <c r="U44">
        <v>0</v>
      </c>
      <c r="V44">
        <v>0</v>
      </c>
      <c r="W44">
        <v>8.59</v>
      </c>
      <c r="X44">
        <v>16.11</v>
      </c>
      <c r="Y44">
        <v>7.03</v>
      </c>
      <c r="Z44">
        <v>0</v>
      </c>
      <c r="AA44">
        <v>11.25</v>
      </c>
      <c r="AB44">
        <v>0</v>
      </c>
      <c r="AC44">
        <v>0</v>
      </c>
      <c r="AD44">
        <v>0</v>
      </c>
    </row>
    <row r="45" spans="1:30" x14ac:dyDescent="0.3">
      <c r="A45">
        <v>43</v>
      </c>
      <c r="B45">
        <v>353060</v>
      </c>
      <c r="C45" t="s">
        <v>155</v>
      </c>
      <c r="D45">
        <v>2085</v>
      </c>
      <c r="E45">
        <v>5115000</v>
      </c>
      <c r="F45">
        <v>0</v>
      </c>
      <c r="G45">
        <v>5115000</v>
      </c>
      <c r="H45" t="s">
        <v>14</v>
      </c>
      <c r="I45">
        <v>1.06</v>
      </c>
      <c r="J45">
        <v>-52.48</v>
      </c>
      <c r="K45">
        <v>-610.1</v>
      </c>
      <c r="L45" t="s">
        <v>156</v>
      </c>
      <c r="M45" t="s">
        <v>157</v>
      </c>
      <c r="N45" t="s">
        <v>59</v>
      </c>
      <c r="O45">
        <v>0</v>
      </c>
      <c r="P45">
        <v>0</v>
      </c>
      <c r="Q45">
        <v>0</v>
      </c>
      <c r="R45">
        <v>0</v>
      </c>
      <c r="S45">
        <v>101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3">
      <c r="A46">
        <v>44</v>
      </c>
      <c r="B46">
        <v>356860</v>
      </c>
      <c r="C46" t="s">
        <v>158</v>
      </c>
      <c r="D46">
        <v>40450</v>
      </c>
      <c r="E46">
        <v>4916315</v>
      </c>
      <c r="F46">
        <v>0</v>
      </c>
      <c r="G46">
        <v>4916315</v>
      </c>
      <c r="H46">
        <v>13.9</v>
      </c>
      <c r="I46">
        <v>2.8</v>
      </c>
      <c r="J46">
        <v>9.82</v>
      </c>
      <c r="K46">
        <v>9.41</v>
      </c>
      <c r="L46" t="s">
        <v>159</v>
      </c>
      <c r="M46" t="s">
        <v>160</v>
      </c>
      <c r="N46" t="s">
        <v>161</v>
      </c>
      <c r="O46">
        <v>143</v>
      </c>
      <c r="P46">
        <v>147</v>
      </c>
      <c r="Q46">
        <v>178</v>
      </c>
      <c r="R46">
        <v>267</v>
      </c>
      <c r="S46">
        <v>710</v>
      </c>
      <c r="T46">
        <v>0</v>
      </c>
      <c r="U46">
        <v>0</v>
      </c>
      <c r="V46">
        <v>0</v>
      </c>
      <c r="W46">
        <v>-9.16</v>
      </c>
      <c r="X46">
        <v>2.99</v>
      </c>
      <c r="Y46">
        <v>19.329999999999998</v>
      </c>
      <c r="Z46">
        <v>40.799999999999997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45</v>
      </c>
      <c r="B47">
        <v>352940</v>
      </c>
      <c r="C47" t="s">
        <v>162</v>
      </c>
      <c r="D47">
        <v>12100</v>
      </c>
      <c r="E47">
        <v>10867730</v>
      </c>
      <c r="F47">
        <v>0</v>
      </c>
      <c r="G47">
        <v>10867730</v>
      </c>
      <c r="H47" t="s">
        <v>14</v>
      </c>
      <c r="I47">
        <v>3.3</v>
      </c>
      <c r="J47">
        <v>26.45</v>
      </c>
      <c r="K47">
        <v>21.15</v>
      </c>
      <c r="L47" t="s">
        <v>163</v>
      </c>
      <c r="M47" t="s">
        <v>164</v>
      </c>
      <c r="N47" t="s">
        <v>165</v>
      </c>
      <c r="O47">
        <v>199</v>
      </c>
      <c r="P47">
        <v>185</v>
      </c>
      <c r="Q47">
        <v>166</v>
      </c>
      <c r="R47">
        <v>283</v>
      </c>
      <c r="S47">
        <v>370</v>
      </c>
      <c r="T47">
        <v>0</v>
      </c>
      <c r="U47">
        <v>0</v>
      </c>
      <c r="V47">
        <v>0</v>
      </c>
      <c r="W47">
        <v>4.9400000000000004</v>
      </c>
      <c r="X47">
        <v>4.63</v>
      </c>
      <c r="Y47">
        <v>-2.41</v>
      </c>
      <c r="Z47">
        <v>4.55</v>
      </c>
      <c r="AA47">
        <v>-13.64</v>
      </c>
      <c r="AB47">
        <v>0</v>
      </c>
      <c r="AC47">
        <v>0</v>
      </c>
      <c r="AD47">
        <v>0</v>
      </c>
    </row>
    <row r="48" spans="1:30" x14ac:dyDescent="0.3">
      <c r="A48">
        <v>46</v>
      </c>
      <c r="B48">
        <v>354200</v>
      </c>
      <c r="C48" t="s">
        <v>166</v>
      </c>
      <c r="D48">
        <v>18850</v>
      </c>
      <c r="E48">
        <v>12364912</v>
      </c>
      <c r="F48">
        <v>0</v>
      </c>
      <c r="G48">
        <v>12364912</v>
      </c>
      <c r="H48" t="s">
        <v>14</v>
      </c>
      <c r="I48">
        <v>5.56</v>
      </c>
      <c r="J48">
        <v>-33.15</v>
      </c>
      <c r="K48">
        <v>-36.36</v>
      </c>
      <c r="L48" t="s">
        <v>167</v>
      </c>
      <c r="M48" t="s">
        <v>168</v>
      </c>
      <c r="N48" t="s">
        <v>169</v>
      </c>
      <c r="O48">
        <v>0</v>
      </c>
      <c r="P48">
        <v>0</v>
      </c>
      <c r="Q48">
        <v>-28</v>
      </c>
      <c r="R48">
        <v>36</v>
      </c>
      <c r="S48">
        <v>414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1">
        <v>-1695.71</v>
      </c>
      <c r="AA48">
        <v>-36.54</v>
      </c>
      <c r="AB48">
        <v>0</v>
      </c>
      <c r="AC48">
        <v>0</v>
      </c>
      <c r="AD48">
        <v>0</v>
      </c>
    </row>
    <row r="49" spans="1:30" x14ac:dyDescent="0.3">
      <c r="A49">
        <v>47</v>
      </c>
      <c r="B49">
        <v>367340</v>
      </c>
      <c r="C49" t="s">
        <v>170</v>
      </c>
      <c r="D49">
        <v>2100</v>
      </c>
      <c r="E49">
        <v>6050000</v>
      </c>
      <c r="F49">
        <v>0</v>
      </c>
      <c r="G49">
        <v>6050000</v>
      </c>
      <c r="H49" t="s">
        <v>14</v>
      </c>
      <c r="I49">
        <v>1.1599999999999999</v>
      </c>
      <c r="J49">
        <v>-54.66</v>
      </c>
      <c r="K49">
        <v>-425.36</v>
      </c>
      <c r="L49" t="s">
        <v>171</v>
      </c>
      <c r="M49" t="s">
        <v>172</v>
      </c>
      <c r="N49" t="s">
        <v>128</v>
      </c>
      <c r="O49">
        <v>0</v>
      </c>
      <c r="P49">
        <v>0</v>
      </c>
      <c r="Q49">
        <v>0</v>
      </c>
      <c r="R49">
        <v>0</v>
      </c>
      <c r="S49">
        <v>109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48</v>
      </c>
      <c r="B50">
        <v>317690</v>
      </c>
      <c r="C50" t="s">
        <v>173</v>
      </c>
      <c r="D50">
        <v>14350</v>
      </c>
      <c r="E50">
        <v>14872724</v>
      </c>
      <c r="F50">
        <v>0</v>
      </c>
      <c r="G50">
        <v>14872724</v>
      </c>
      <c r="H50" t="s">
        <v>14</v>
      </c>
      <c r="I50">
        <v>3.66</v>
      </c>
      <c r="J50">
        <v>-13.99</v>
      </c>
      <c r="K50">
        <v>-12.41</v>
      </c>
      <c r="L50" t="s">
        <v>174</v>
      </c>
      <c r="M50" t="s">
        <v>175</v>
      </c>
      <c r="N50" t="s">
        <v>176</v>
      </c>
      <c r="O50">
        <v>0</v>
      </c>
      <c r="P50">
        <v>0</v>
      </c>
      <c r="Q50">
        <v>-402</v>
      </c>
      <c r="R50">
        <v>293</v>
      </c>
      <c r="S50">
        <v>574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1">
        <v>1165.6199999999999</v>
      </c>
      <c r="AA50">
        <v>-33.82</v>
      </c>
      <c r="AB50">
        <v>0</v>
      </c>
      <c r="AC50">
        <v>0</v>
      </c>
      <c r="AD50">
        <v>0</v>
      </c>
    </row>
    <row r="51" spans="1:30" x14ac:dyDescent="0.3">
      <c r="A51">
        <v>49</v>
      </c>
      <c r="B51">
        <v>352770</v>
      </c>
      <c r="C51" t="s">
        <v>177</v>
      </c>
      <c r="D51">
        <v>17250</v>
      </c>
      <c r="E51">
        <v>13315141</v>
      </c>
      <c r="F51">
        <v>315677</v>
      </c>
      <c r="G51">
        <v>12999464</v>
      </c>
      <c r="H51" t="s">
        <v>14</v>
      </c>
      <c r="I51">
        <v>5.62</v>
      </c>
      <c r="J51">
        <v>-24.74</v>
      </c>
      <c r="K51">
        <v>-19.29</v>
      </c>
      <c r="L51" t="s">
        <v>178</v>
      </c>
      <c r="M51" t="s">
        <v>179</v>
      </c>
      <c r="N51" t="s">
        <v>180</v>
      </c>
      <c r="O51">
        <v>0</v>
      </c>
      <c r="P51">
        <v>0</v>
      </c>
      <c r="Q51">
        <v>45</v>
      </c>
      <c r="R51">
        <v>50</v>
      </c>
      <c r="S51">
        <v>399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-120.54</v>
      </c>
      <c r="AA51">
        <v>-58.47</v>
      </c>
      <c r="AB51">
        <v>0</v>
      </c>
      <c r="AC51">
        <v>0</v>
      </c>
      <c r="AD51">
        <v>0</v>
      </c>
    </row>
    <row r="52" spans="1:30" x14ac:dyDescent="0.3">
      <c r="A52">
        <v>50</v>
      </c>
      <c r="B52">
        <v>318020</v>
      </c>
      <c r="C52" t="s">
        <v>181</v>
      </c>
      <c r="D52">
        <v>21200</v>
      </c>
      <c r="E52">
        <v>12662272</v>
      </c>
      <c r="F52">
        <v>198900</v>
      </c>
      <c r="G52">
        <v>12463372</v>
      </c>
      <c r="H52" t="s">
        <v>14</v>
      </c>
      <c r="I52">
        <v>5.16</v>
      </c>
      <c r="J52">
        <v>21.47</v>
      </c>
      <c r="K52">
        <v>60.56</v>
      </c>
      <c r="L52" t="s">
        <v>182</v>
      </c>
      <c r="M52" t="s">
        <v>183</v>
      </c>
      <c r="N52" t="s">
        <v>184</v>
      </c>
      <c r="O52">
        <v>204</v>
      </c>
      <c r="P52">
        <v>225</v>
      </c>
      <c r="Q52">
        <v>268</v>
      </c>
      <c r="R52">
        <v>371</v>
      </c>
      <c r="S52">
        <v>512</v>
      </c>
      <c r="T52">
        <v>0</v>
      </c>
      <c r="U52">
        <v>0</v>
      </c>
      <c r="V52">
        <v>0</v>
      </c>
      <c r="W52">
        <v>25.22</v>
      </c>
      <c r="X52">
        <v>10.19</v>
      </c>
      <c r="Y52">
        <v>14.42</v>
      </c>
      <c r="Z52">
        <v>26.62</v>
      </c>
      <c r="AA52">
        <v>-42.01</v>
      </c>
      <c r="AB52">
        <v>0</v>
      </c>
      <c r="AC52">
        <v>0</v>
      </c>
      <c r="AD52">
        <v>0</v>
      </c>
    </row>
    <row r="53" spans="1:30" x14ac:dyDescent="0.3">
      <c r="A53">
        <v>51</v>
      </c>
      <c r="B53">
        <v>129890</v>
      </c>
      <c r="C53" t="s">
        <v>185</v>
      </c>
      <c r="D53">
        <v>23150</v>
      </c>
      <c r="E53">
        <v>9688732</v>
      </c>
      <c r="F53">
        <v>0</v>
      </c>
      <c r="G53">
        <v>9688732</v>
      </c>
      <c r="H53">
        <v>9.99</v>
      </c>
      <c r="I53">
        <v>2.81</v>
      </c>
      <c r="J53">
        <v>-11.72</v>
      </c>
      <c r="K53">
        <v>8.7100000000000009</v>
      </c>
      <c r="L53" t="s">
        <v>186</v>
      </c>
      <c r="M53" t="s">
        <v>187</v>
      </c>
      <c r="N53" t="s">
        <v>188</v>
      </c>
      <c r="O53">
        <v>25</v>
      </c>
      <c r="P53">
        <v>54</v>
      </c>
      <c r="Q53">
        <v>56</v>
      </c>
      <c r="R53">
        <v>102</v>
      </c>
      <c r="S53">
        <v>797</v>
      </c>
      <c r="T53" s="2">
        <v>1053</v>
      </c>
      <c r="U53" s="2">
        <v>1383</v>
      </c>
      <c r="V53" s="2">
        <v>1814</v>
      </c>
      <c r="W53">
        <v>0</v>
      </c>
      <c r="X53">
        <v>70.83</v>
      </c>
      <c r="Y53">
        <v>0</v>
      </c>
      <c r="Z53">
        <v>43.92</v>
      </c>
      <c r="AA53">
        <v>40.43</v>
      </c>
      <c r="AB53">
        <v>27.68</v>
      </c>
      <c r="AC53">
        <v>27.09</v>
      </c>
      <c r="AD53">
        <v>27.02</v>
      </c>
    </row>
    <row r="54" spans="1:30" x14ac:dyDescent="0.3">
      <c r="A54">
        <v>52</v>
      </c>
      <c r="B54">
        <v>265740</v>
      </c>
      <c r="C54" t="s">
        <v>189</v>
      </c>
      <c r="D54">
        <v>15250</v>
      </c>
      <c r="E54">
        <v>8931800</v>
      </c>
      <c r="F54">
        <v>0</v>
      </c>
      <c r="G54">
        <v>8931800</v>
      </c>
      <c r="H54">
        <v>145.87</v>
      </c>
      <c r="I54">
        <v>2.77</v>
      </c>
      <c r="J54">
        <v>22.83</v>
      </c>
      <c r="K54">
        <v>24.71</v>
      </c>
      <c r="L54" t="s">
        <v>190</v>
      </c>
      <c r="M54" t="s">
        <v>191</v>
      </c>
      <c r="N54" t="s">
        <v>192</v>
      </c>
      <c r="O54">
        <v>69</v>
      </c>
      <c r="P54">
        <v>102</v>
      </c>
      <c r="Q54">
        <v>128</v>
      </c>
      <c r="R54">
        <v>201</v>
      </c>
      <c r="S54">
        <v>504</v>
      </c>
      <c r="T54">
        <v>558</v>
      </c>
      <c r="U54">
        <v>613</v>
      </c>
      <c r="V54">
        <v>0</v>
      </c>
      <c r="W54">
        <v>0</v>
      </c>
      <c r="X54">
        <v>38.11</v>
      </c>
      <c r="Y54">
        <v>22.19</v>
      </c>
      <c r="Z54">
        <v>39.97</v>
      </c>
      <c r="AA54">
        <v>2.17</v>
      </c>
      <c r="AB54">
        <v>10.83</v>
      </c>
      <c r="AC54">
        <v>10.93</v>
      </c>
      <c r="AD54">
        <v>0</v>
      </c>
    </row>
    <row r="55" spans="1:30" x14ac:dyDescent="0.3">
      <c r="A55">
        <v>53</v>
      </c>
      <c r="B55">
        <v>199820</v>
      </c>
      <c r="C55" t="s">
        <v>193</v>
      </c>
      <c r="D55">
        <v>25700</v>
      </c>
      <c r="E55">
        <v>11110000</v>
      </c>
      <c r="F55">
        <v>0</v>
      </c>
      <c r="G55">
        <v>11110000</v>
      </c>
      <c r="H55">
        <v>17.45</v>
      </c>
      <c r="I55">
        <v>2.77</v>
      </c>
      <c r="J55">
        <v>16.98</v>
      </c>
      <c r="K55">
        <v>12.51</v>
      </c>
      <c r="L55" t="s">
        <v>194</v>
      </c>
      <c r="M55" t="s">
        <v>195</v>
      </c>
      <c r="N55" t="s">
        <v>196</v>
      </c>
      <c r="O55">
        <v>308</v>
      </c>
      <c r="P55">
        <v>405</v>
      </c>
      <c r="Q55">
        <v>506</v>
      </c>
      <c r="R55">
        <v>635</v>
      </c>
      <c r="S55" s="2">
        <v>1031</v>
      </c>
      <c r="T55">
        <v>0</v>
      </c>
      <c r="U55">
        <v>0</v>
      </c>
      <c r="V55">
        <v>0</v>
      </c>
      <c r="W55">
        <v>50.91</v>
      </c>
      <c r="X55">
        <v>37.01</v>
      </c>
      <c r="Y55">
        <v>26.89</v>
      </c>
      <c r="Z55">
        <v>24.76</v>
      </c>
      <c r="AA55">
        <v>17.27</v>
      </c>
      <c r="AB55">
        <v>0</v>
      </c>
      <c r="AC55">
        <v>0</v>
      </c>
      <c r="AD55">
        <v>0</v>
      </c>
    </row>
    <row r="56" spans="1:30" x14ac:dyDescent="0.3">
      <c r="A56">
        <v>54</v>
      </c>
      <c r="B56">
        <v>299030</v>
      </c>
      <c r="C56" t="s">
        <v>197</v>
      </c>
      <c r="D56">
        <v>59000</v>
      </c>
      <c r="E56">
        <v>7279697</v>
      </c>
      <c r="F56">
        <v>245755</v>
      </c>
      <c r="G56">
        <v>7033942</v>
      </c>
      <c r="H56" t="s">
        <v>14</v>
      </c>
      <c r="I56">
        <v>7.76</v>
      </c>
      <c r="J56">
        <v>-26.08</v>
      </c>
      <c r="K56">
        <v>-146.97</v>
      </c>
      <c r="L56" t="s">
        <v>198</v>
      </c>
      <c r="M56" t="s">
        <v>199</v>
      </c>
      <c r="N56" t="s">
        <v>200</v>
      </c>
      <c r="O56">
        <v>16</v>
      </c>
      <c r="P56">
        <v>68</v>
      </c>
      <c r="Q56">
        <v>73</v>
      </c>
      <c r="R56">
        <v>162</v>
      </c>
      <c r="S56">
        <v>535</v>
      </c>
      <c r="T56">
        <v>0</v>
      </c>
      <c r="U56">
        <v>0</v>
      </c>
      <c r="V56">
        <v>0</v>
      </c>
      <c r="W56">
        <v>0</v>
      </c>
      <c r="X56">
        <v>101.64</v>
      </c>
      <c r="Y56">
        <v>0</v>
      </c>
      <c r="Z56">
        <v>36.6</v>
      </c>
      <c r="AA56">
        <v>-87.41</v>
      </c>
      <c r="AB56">
        <v>0</v>
      </c>
      <c r="AC56">
        <v>0</v>
      </c>
      <c r="AD56">
        <v>0</v>
      </c>
    </row>
    <row r="57" spans="1:30" x14ac:dyDescent="0.3">
      <c r="A57">
        <v>55</v>
      </c>
      <c r="B57">
        <v>340570</v>
      </c>
      <c r="C57" t="s">
        <v>201</v>
      </c>
      <c r="D57">
        <v>55700</v>
      </c>
      <c r="E57">
        <v>4064000</v>
      </c>
      <c r="F57">
        <v>0</v>
      </c>
      <c r="G57">
        <v>4064000</v>
      </c>
      <c r="H57">
        <v>18.510000000000002</v>
      </c>
      <c r="I57">
        <v>3.15</v>
      </c>
      <c r="J57">
        <v>19.89</v>
      </c>
      <c r="K57">
        <v>17.7</v>
      </c>
      <c r="L57" t="s">
        <v>202</v>
      </c>
      <c r="M57" t="s">
        <v>203</v>
      </c>
      <c r="N57" t="s">
        <v>204</v>
      </c>
      <c r="O57">
        <v>165</v>
      </c>
      <c r="P57">
        <v>205</v>
      </c>
      <c r="Q57">
        <v>272</v>
      </c>
      <c r="R57">
        <v>332</v>
      </c>
      <c r="S57">
        <v>720</v>
      </c>
      <c r="T57">
        <v>858</v>
      </c>
      <c r="U57" s="2">
        <v>1025</v>
      </c>
      <c r="V57" s="2">
        <v>1225</v>
      </c>
      <c r="W57">
        <v>28.15</v>
      </c>
      <c r="X57">
        <v>25.9</v>
      </c>
      <c r="Y57">
        <v>0</v>
      </c>
      <c r="Z57">
        <v>24.1</v>
      </c>
      <c r="AA57">
        <v>19.09</v>
      </c>
      <c r="AB57">
        <v>20.16</v>
      </c>
      <c r="AC57">
        <v>20.71</v>
      </c>
      <c r="AD57">
        <v>21.07</v>
      </c>
    </row>
    <row r="58" spans="1:30" x14ac:dyDescent="0.3">
      <c r="A58">
        <v>56</v>
      </c>
      <c r="B58">
        <v>348150</v>
      </c>
      <c r="C58" t="s">
        <v>205</v>
      </c>
      <c r="D58">
        <v>32800</v>
      </c>
      <c r="E58">
        <v>16161543</v>
      </c>
      <c r="F58">
        <v>0</v>
      </c>
      <c r="G58">
        <v>16161543</v>
      </c>
      <c r="H58" t="s">
        <v>14</v>
      </c>
      <c r="I58">
        <v>9.19</v>
      </c>
      <c r="J58">
        <v>-35.15</v>
      </c>
      <c r="K58">
        <v>-39.49</v>
      </c>
      <c r="L58" t="s">
        <v>206</v>
      </c>
      <c r="M58" t="s">
        <v>207</v>
      </c>
      <c r="N58" t="s">
        <v>208</v>
      </c>
      <c r="O58">
        <v>0</v>
      </c>
      <c r="P58">
        <v>0</v>
      </c>
      <c r="Q58">
        <v>-119</v>
      </c>
      <c r="R58">
        <v>-536</v>
      </c>
      <c r="S58">
        <v>554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134.55000000000001</v>
      </c>
      <c r="AA58" s="1">
        <v>-6234.11</v>
      </c>
      <c r="AB58">
        <v>0</v>
      </c>
      <c r="AC58">
        <v>0</v>
      </c>
      <c r="AD58">
        <v>0</v>
      </c>
    </row>
    <row r="59" spans="1:30" x14ac:dyDescent="0.3">
      <c r="A59">
        <v>57</v>
      </c>
      <c r="B59">
        <v>330860</v>
      </c>
      <c r="C59" t="s">
        <v>209</v>
      </c>
      <c r="D59">
        <v>40550</v>
      </c>
      <c r="E59">
        <v>12119356</v>
      </c>
      <c r="F59">
        <v>0</v>
      </c>
      <c r="G59">
        <v>12119356</v>
      </c>
      <c r="H59" t="s">
        <v>14</v>
      </c>
      <c r="I59">
        <v>3.04</v>
      </c>
      <c r="J59">
        <v>8.85</v>
      </c>
      <c r="K59">
        <v>13.21</v>
      </c>
      <c r="L59" t="s">
        <v>210</v>
      </c>
      <c r="M59" t="s">
        <v>211</v>
      </c>
      <c r="N59" t="s">
        <v>212</v>
      </c>
      <c r="O59">
        <v>0</v>
      </c>
      <c r="P59">
        <v>0</v>
      </c>
      <c r="Q59">
        <v>0</v>
      </c>
      <c r="R59">
        <v>316</v>
      </c>
      <c r="S59" s="2">
        <v>1481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-39.119999999999997</v>
      </c>
      <c r="AB59">
        <v>0</v>
      </c>
      <c r="AC59">
        <v>0</v>
      </c>
      <c r="AD59">
        <v>0</v>
      </c>
    </row>
    <row r="60" spans="1:30" x14ac:dyDescent="0.3">
      <c r="A60">
        <v>58</v>
      </c>
      <c r="B60">
        <v>290690</v>
      </c>
      <c r="C60" t="s">
        <v>213</v>
      </c>
      <c r="D60">
        <v>17450</v>
      </c>
      <c r="E60">
        <v>8256843</v>
      </c>
      <c r="F60">
        <v>0</v>
      </c>
      <c r="G60">
        <v>8256843</v>
      </c>
      <c r="H60">
        <v>26.07</v>
      </c>
      <c r="I60">
        <v>3.31</v>
      </c>
      <c r="J60">
        <v>-49.27</v>
      </c>
      <c r="K60">
        <v>21.22</v>
      </c>
      <c r="L60" t="s">
        <v>214</v>
      </c>
      <c r="M60" t="s">
        <v>215</v>
      </c>
      <c r="N60" t="s">
        <v>216</v>
      </c>
      <c r="O60">
        <v>80</v>
      </c>
      <c r="P60">
        <v>124</v>
      </c>
      <c r="Q60">
        <v>147</v>
      </c>
      <c r="R60">
        <v>203</v>
      </c>
      <c r="S60">
        <v>430</v>
      </c>
      <c r="T60">
        <v>0</v>
      </c>
      <c r="U60">
        <v>0</v>
      </c>
      <c r="V60">
        <v>0</v>
      </c>
      <c r="W60">
        <v>28.12</v>
      </c>
      <c r="X60">
        <v>35.92</v>
      </c>
      <c r="Y60">
        <v>17.32</v>
      </c>
      <c r="Z60">
        <v>33.1</v>
      </c>
      <c r="AA60">
        <v>14.04</v>
      </c>
      <c r="AB60">
        <v>0</v>
      </c>
      <c r="AC60">
        <v>0</v>
      </c>
      <c r="AD60">
        <v>0</v>
      </c>
    </row>
    <row r="61" spans="1:30" x14ac:dyDescent="0.3">
      <c r="A61">
        <v>59</v>
      </c>
      <c r="B61">
        <v>348350</v>
      </c>
      <c r="C61" t="s">
        <v>217</v>
      </c>
      <c r="D61">
        <v>29100</v>
      </c>
      <c r="E61">
        <v>10183600</v>
      </c>
      <c r="F61">
        <v>0</v>
      </c>
      <c r="G61">
        <v>10183600</v>
      </c>
      <c r="H61">
        <v>28.86</v>
      </c>
      <c r="I61">
        <v>3.35</v>
      </c>
      <c r="J61">
        <v>54.85</v>
      </c>
      <c r="K61">
        <v>24.56</v>
      </c>
      <c r="L61" t="s">
        <v>218</v>
      </c>
      <c r="M61" t="s">
        <v>219</v>
      </c>
      <c r="N61" t="s">
        <v>220</v>
      </c>
      <c r="O61">
        <v>318</v>
      </c>
      <c r="P61">
        <v>372</v>
      </c>
      <c r="Q61">
        <v>373</v>
      </c>
      <c r="R61">
        <v>509</v>
      </c>
      <c r="S61">
        <v>884</v>
      </c>
      <c r="T61">
        <v>0</v>
      </c>
      <c r="U61">
        <v>0</v>
      </c>
      <c r="V61">
        <v>0</v>
      </c>
      <c r="W61">
        <v>7.1</v>
      </c>
      <c r="X61">
        <v>15.78</v>
      </c>
      <c r="Y61">
        <v>0</v>
      </c>
      <c r="Z61">
        <v>26.34</v>
      </c>
      <c r="AA61">
        <v>12.19</v>
      </c>
      <c r="AB61">
        <v>0</v>
      </c>
      <c r="AC61">
        <v>0</v>
      </c>
      <c r="AD61">
        <v>0</v>
      </c>
    </row>
    <row r="62" spans="1:30" x14ac:dyDescent="0.3">
      <c r="A62">
        <v>60</v>
      </c>
      <c r="B62">
        <v>347000</v>
      </c>
      <c r="C62" t="s">
        <v>221</v>
      </c>
      <c r="D62">
        <v>19700</v>
      </c>
      <c r="E62">
        <v>8170644</v>
      </c>
      <c r="F62">
        <v>0</v>
      </c>
      <c r="G62">
        <v>8170644</v>
      </c>
      <c r="H62">
        <v>121.25</v>
      </c>
      <c r="I62">
        <v>4.9400000000000004</v>
      </c>
      <c r="J62">
        <v>-624.05999999999995</v>
      </c>
      <c r="K62">
        <v>87.32</v>
      </c>
      <c r="L62" t="s">
        <v>222</v>
      </c>
      <c r="M62" t="s">
        <v>223</v>
      </c>
      <c r="N62" t="s">
        <v>224</v>
      </c>
      <c r="O62">
        <v>95</v>
      </c>
      <c r="P62">
        <v>105</v>
      </c>
      <c r="Q62">
        <v>93</v>
      </c>
      <c r="R62">
        <v>125</v>
      </c>
      <c r="S62">
        <v>310</v>
      </c>
      <c r="T62">
        <v>0</v>
      </c>
      <c r="U62">
        <v>0</v>
      </c>
      <c r="V62">
        <v>0</v>
      </c>
      <c r="W62">
        <v>4.5</v>
      </c>
      <c r="X62">
        <v>-4.53</v>
      </c>
      <c r="Y62">
        <v>-12.28</v>
      </c>
      <c r="Z62">
        <v>-22.16</v>
      </c>
      <c r="AA62">
        <v>5.0599999999999996</v>
      </c>
      <c r="AB62">
        <v>0</v>
      </c>
      <c r="AC62">
        <v>0</v>
      </c>
      <c r="AD62">
        <v>0</v>
      </c>
    </row>
    <row r="63" spans="1:30" x14ac:dyDescent="0.3">
      <c r="A63">
        <v>61</v>
      </c>
      <c r="B63">
        <v>301300</v>
      </c>
      <c r="C63" t="s">
        <v>225</v>
      </c>
      <c r="D63">
        <v>31700</v>
      </c>
      <c r="E63">
        <v>5394170</v>
      </c>
      <c r="F63">
        <v>22536</v>
      </c>
      <c r="G63">
        <v>5371634</v>
      </c>
      <c r="H63" t="s">
        <v>14</v>
      </c>
      <c r="I63">
        <v>5.36</v>
      </c>
      <c r="J63">
        <v>30.95</v>
      </c>
      <c r="K63">
        <v>-63.52</v>
      </c>
      <c r="L63" t="s">
        <v>226</v>
      </c>
      <c r="M63" t="s">
        <v>227</v>
      </c>
      <c r="N63" t="s">
        <v>228</v>
      </c>
      <c r="O63">
        <v>38</v>
      </c>
      <c r="P63">
        <v>49</v>
      </c>
      <c r="Q63">
        <v>154</v>
      </c>
      <c r="R63">
        <v>149</v>
      </c>
      <c r="S63">
        <v>318</v>
      </c>
      <c r="T63">
        <v>0</v>
      </c>
      <c r="U63">
        <v>0</v>
      </c>
      <c r="V63">
        <v>0</v>
      </c>
      <c r="W63">
        <v>-12.14</v>
      </c>
      <c r="X63">
        <v>24.43</v>
      </c>
      <c r="Y63">
        <v>7.54</v>
      </c>
      <c r="Z63">
        <v>-5.13</v>
      </c>
      <c r="AA63">
        <v>0</v>
      </c>
      <c r="AB63">
        <v>0</v>
      </c>
      <c r="AC63">
        <v>0</v>
      </c>
      <c r="AD63">
        <v>0</v>
      </c>
    </row>
    <row r="64" spans="1:30" x14ac:dyDescent="0.3">
      <c r="A64">
        <v>62</v>
      </c>
      <c r="B64">
        <v>214610</v>
      </c>
      <c r="C64" t="s">
        <v>229</v>
      </c>
      <c r="D64">
        <v>14550</v>
      </c>
      <c r="E64">
        <v>18262333</v>
      </c>
      <c r="F64">
        <v>5679</v>
      </c>
      <c r="G64">
        <v>18256654</v>
      </c>
      <c r="H64" t="s">
        <v>14</v>
      </c>
      <c r="I64">
        <v>4.72</v>
      </c>
      <c r="J64">
        <v>-11.38</v>
      </c>
      <c r="K64">
        <v>47.28</v>
      </c>
      <c r="L64" t="s">
        <v>230</v>
      </c>
      <c r="M64" t="s">
        <v>231</v>
      </c>
      <c r="N64" t="s">
        <v>232</v>
      </c>
      <c r="O64">
        <v>48</v>
      </c>
      <c r="P64">
        <v>24</v>
      </c>
      <c r="Q64">
        <v>57</v>
      </c>
      <c r="R64">
        <v>10</v>
      </c>
      <c r="S64">
        <v>560</v>
      </c>
      <c r="T64">
        <v>0</v>
      </c>
      <c r="U64">
        <v>0</v>
      </c>
      <c r="V64">
        <v>0</v>
      </c>
      <c r="W64">
        <v>-61.78</v>
      </c>
      <c r="X64">
        <v>-362.86</v>
      </c>
      <c r="Y64">
        <v>0</v>
      </c>
      <c r="Z64">
        <v>-434.64</v>
      </c>
      <c r="AA64">
        <v>-20.27</v>
      </c>
      <c r="AB64">
        <v>0</v>
      </c>
      <c r="AC64">
        <v>0</v>
      </c>
      <c r="AD64">
        <v>0</v>
      </c>
    </row>
    <row r="65" spans="1:30" x14ac:dyDescent="0.3">
      <c r="A65">
        <v>63</v>
      </c>
      <c r="B65">
        <v>304840</v>
      </c>
      <c r="C65" t="s">
        <v>233</v>
      </c>
      <c r="D65">
        <v>23350</v>
      </c>
      <c r="E65">
        <v>11244940</v>
      </c>
      <c r="F65">
        <v>50000</v>
      </c>
      <c r="G65">
        <v>11194940</v>
      </c>
      <c r="H65" t="s">
        <v>14</v>
      </c>
      <c r="I65">
        <v>29.61</v>
      </c>
      <c r="J65">
        <v>-68.63</v>
      </c>
      <c r="K65">
        <v>-59.35</v>
      </c>
      <c r="L65" t="s">
        <v>234</v>
      </c>
      <c r="M65" t="s">
        <v>235</v>
      </c>
      <c r="N65" t="s">
        <v>236</v>
      </c>
      <c r="O65">
        <v>0</v>
      </c>
      <c r="P65">
        <v>17</v>
      </c>
      <c r="Q65">
        <v>54</v>
      </c>
      <c r="R65">
        <v>27</v>
      </c>
      <c r="S65">
        <v>88</v>
      </c>
      <c r="T65">
        <v>0</v>
      </c>
      <c r="U65">
        <v>0</v>
      </c>
      <c r="V65">
        <v>0</v>
      </c>
      <c r="W65">
        <v>0</v>
      </c>
      <c r="X65">
        <v>0</v>
      </c>
      <c r="Y65">
        <v>-99.56</v>
      </c>
      <c r="Z65">
        <v>-98.6</v>
      </c>
      <c r="AA65">
        <v>-76.03</v>
      </c>
      <c r="AB65">
        <v>0</v>
      </c>
      <c r="AC65">
        <v>0</v>
      </c>
      <c r="AD65">
        <v>0</v>
      </c>
    </row>
    <row r="66" spans="1:30" x14ac:dyDescent="0.3">
      <c r="A66">
        <v>64</v>
      </c>
      <c r="B66">
        <v>348210</v>
      </c>
      <c r="C66" t="s">
        <v>237</v>
      </c>
      <c r="D66">
        <v>59800</v>
      </c>
      <c r="E66">
        <v>9563400</v>
      </c>
      <c r="F66">
        <v>0</v>
      </c>
      <c r="G66">
        <v>9563400</v>
      </c>
      <c r="H66">
        <v>34.51</v>
      </c>
      <c r="I66">
        <v>12.35</v>
      </c>
      <c r="J66">
        <v>50.88</v>
      </c>
      <c r="K66">
        <v>26.29</v>
      </c>
      <c r="L66" t="s">
        <v>238</v>
      </c>
      <c r="M66" t="s">
        <v>239</v>
      </c>
      <c r="N66" t="s">
        <v>240</v>
      </c>
      <c r="O66">
        <v>73</v>
      </c>
      <c r="P66">
        <v>-81</v>
      </c>
      <c r="Q66">
        <v>33</v>
      </c>
      <c r="R66">
        <v>14</v>
      </c>
      <c r="S66">
        <v>459</v>
      </c>
      <c r="T66">
        <v>700</v>
      </c>
      <c r="U66" s="2">
        <v>1120</v>
      </c>
      <c r="V66" s="2">
        <v>1720</v>
      </c>
      <c r="W66">
        <v>-43.52</v>
      </c>
      <c r="X66">
        <v>0</v>
      </c>
      <c r="Y66">
        <v>9.5500000000000007</v>
      </c>
      <c r="Z66">
        <v>-108.77</v>
      </c>
      <c r="AA66">
        <v>62.17</v>
      </c>
      <c r="AB66">
        <v>41.42</v>
      </c>
      <c r="AC66">
        <v>47.25</v>
      </c>
      <c r="AD66">
        <v>42.25</v>
      </c>
    </row>
    <row r="67" spans="1:30" x14ac:dyDescent="0.3">
      <c r="A67">
        <v>65</v>
      </c>
      <c r="B67">
        <v>53080</v>
      </c>
      <c r="C67" t="s">
        <v>241</v>
      </c>
      <c r="D67">
        <v>45600</v>
      </c>
      <c r="E67">
        <v>4294143</v>
      </c>
      <c r="F67">
        <v>41311</v>
      </c>
      <c r="G67">
        <v>4252832</v>
      </c>
      <c r="H67">
        <v>13.57</v>
      </c>
      <c r="I67">
        <v>1.44</v>
      </c>
      <c r="J67">
        <v>11.88</v>
      </c>
      <c r="K67">
        <v>7.05</v>
      </c>
      <c r="L67" t="s">
        <v>242</v>
      </c>
      <c r="M67" t="s">
        <v>243</v>
      </c>
      <c r="N67" t="s">
        <v>244</v>
      </c>
      <c r="O67">
        <v>857</v>
      </c>
      <c r="P67">
        <v>920</v>
      </c>
      <c r="Q67" s="2">
        <v>1153</v>
      </c>
      <c r="R67">
        <v>991</v>
      </c>
      <c r="S67" s="2">
        <v>1346</v>
      </c>
      <c r="T67">
        <v>0</v>
      </c>
      <c r="U67">
        <v>0</v>
      </c>
      <c r="V67">
        <v>0</v>
      </c>
      <c r="W67">
        <v>12.03</v>
      </c>
      <c r="X67">
        <v>15.11</v>
      </c>
      <c r="Y67">
        <v>15.6</v>
      </c>
      <c r="Z67">
        <v>13</v>
      </c>
      <c r="AA67">
        <v>11.52</v>
      </c>
      <c r="AB67">
        <v>0</v>
      </c>
      <c r="AC67">
        <v>0</v>
      </c>
      <c r="AD67">
        <v>0</v>
      </c>
    </row>
    <row r="68" spans="1:30" x14ac:dyDescent="0.3">
      <c r="A68">
        <v>66</v>
      </c>
      <c r="B68">
        <v>126340</v>
      </c>
      <c r="C68" t="s">
        <v>245</v>
      </c>
      <c r="D68">
        <v>35950</v>
      </c>
      <c r="E68">
        <v>5143207</v>
      </c>
      <c r="F68">
        <v>63147</v>
      </c>
      <c r="G68">
        <v>5080060</v>
      </c>
      <c r="H68">
        <v>36.24</v>
      </c>
      <c r="I68">
        <v>4.21</v>
      </c>
      <c r="J68">
        <v>62.46</v>
      </c>
      <c r="K68">
        <v>20.72</v>
      </c>
      <c r="L68" t="s">
        <v>246</v>
      </c>
      <c r="M68" t="s">
        <v>247</v>
      </c>
      <c r="N68" t="s">
        <v>248</v>
      </c>
      <c r="O68">
        <v>80</v>
      </c>
      <c r="P68">
        <v>64</v>
      </c>
      <c r="Q68">
        <v>101</v>
      </c>
      <c r="R68">
        <v>188</v>
      </c>
      <c r="S68">
        <v>434</v>
      </c>
      <c r="T68">
        <v>502</v>
      </c>
      <c r="U68">
        <v>593</v>
      </c>
      <c r="V68">
        <v>719</v>
      </c>
      <c r="W68">
        <v>5.0599999999999996</v>
      </c>
      <c r="X68">
        <v>-75.41</v>
      </c>
      <c r="Y68">
        <v>29.7</v>
      </c>
      <c r="Z68">
        <v>0</v>
      </c>
      <c r="AA68">
        <v>14.83</v>
      </c>
      <c r="AB68">
        <v>14.53</v>
      </c>
      <c r="AC68">
        <v>16.62</v>
      </c>
      <c r="AD68">
        <v>19.21</v>
      </c>
    </row>
    <row r="69" spans="1:30" x14ac:dyDescent="0.3">
      <c r="A69">
        <v>67</v>
      </c>
      <c r="B69">
        <v>359090</v>
      </c>
      <c r="C69" t="s">
        <v>249</v>
      </c>
      <c r="D69">
        <v>2180</v>
      </c>
      <c r="E69">
        <v>7010000</v>
      </c>
      <c r="F69">
        <v>0</v>
      </c>
      <c r="G69">
        <v>7010000</v>
      </c>
      <c r="H69" t="s">
        <v>14</v>
      </c>
      <c r="I69">
        <v>1.18</v>
      </c>
      <c r="J69">
        <v>-174.49</v>
      </c>
      <c r="K69">
        <v>-596.85</v>
      </c>
      <c r="L69" t="s">
        <v>250</v>
      </c>
      <c r="M69" t="s">
        <v>251</v>
      </c>
      <c r="N69" t="s">
        <v>128</v>
      </c>
      <c r="O69">
        <v>0</v>
      </c>
      <c r="P69">
        <v>0</v>
      </c>
      <c r="Q69">
        <v>0</v>
      </c>
      <c r="R69">
        <v>0</v>
      </c>
      <c r="S69">
        <v>129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3">
      <c r="A70">
        <v>68</v>
      </c>
      <c r="B70">
        <v>323990</v>
      </c>
      <c r="C70" t="s">
        <v>252</v>
      </c>
      <c r="D70">
        <v>87400</v>
      </c>
      <c r="E70">
        <v>15223000</v>
      </c>
      <c r="F70">
        <v>0</v>
      </c>
      <c r="G70">
        <v>15223000</v>
      </c>
      <c r="H70" t="s">
        <v>14</v>
      </c>
      <c r="I70">
        <v>37.93</v>
      </c>
      <c r="J70">
        <v>-360.27</v>
      </c>
      <c r="K70">
        <v>-322.37</v>
      </c>
      <c r="L70" t="s">
        <v>253</v>
      </c>
      <c r="M70" t="s">
        <v>254</v>
      </c>
      <c r="N70" t="s">
        <v>255</v>
      </c>
      <c r="O70">
        <v>0</v>
      </c>
      <c r="P70">
        <v>0</v>
      </c>
      <c r="Q70">
        <v>-122</v>
      </c>
      <c r="R70">
        <v>91</v>
      </c>
      <c r="S70">
        <v>347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80.27</v>
      </c>
      <c r="AA70">
        <v>-18.22</v>
      </c>
      <c r="AB70">
        <v>0</v>
      </c>
      <c r="AC70">
        <v>0</v>
      </c>
      <c r="AD70">
        <v>0</v>
      </c>
    </row>
    <row r="71" spans="1:30" x14ac:dyDescent="0.3">
      <c r="A71">
        <v>69</v>
      </c>
      <c r="B71">
        <v>318410</v>
      </c>
      <c r="C71" t="s">
        <v>256</v>
      </c>
      <c r="D71">
        <v>19150</v>
      </c>
      <c r="E71">
        <v>5430243</v>
      </c>
      <c r="F71">
        <v>0</v>
      </c>
      <c r="G71">
        <v>5430243</v>
      </c>
      <c r="H71">
        <v>10.48</v>
      </c>
      <c r="I71">
        <v>1.56</v>
      </c>
      <c r="J71">
        <v>13.37</v>
      </c>
      <c r="K71">
        <v>6.32</v>
      </c>
      <c r="L71" t="s">
        <v>257</v>
      </c>
      <c r="M71" t="s">
        <v>258</v>
      </c>
      <c r="N71" t="s">
        <v>259</v>
      </c>
      <c r="O71">
        <v>123</v>
      </c>
      <c r="P71">
        <v>200</v>
      </c>
      <c r="Q71">
        <v>230</v>
      </c>
      <c r="R71">
        <v>280</v>
      </c>
      <c r="S71">
        <v>665</v>
      </c>
      <c r="T71">
        <v>0</v>
      </c>
      <c r="U71">
        <v>0</v>
      </c>
      <c r="V71">
        <v>0</v>
      </c>
      <c r="W71">
        <v>12.22</v>
      </c>
      <c r="X71">
        <v>16.600000000000001</v>
      </c>
      <c r="Y71">
        <v>13.71</v>
      </c>
      <c r="Z71">
        <v>19.600000000000001</v>
      </c>
      <c r="AA71">
        <v>18.04</v>
      </c>
      <c r="AB71">
        <v>0</v>
      </c>
      <c r="AC71">
        <v>0</v>
      </c>
      <c r="AD71">
        <v>0</v>
      </c>
    </row>
    <row r="72" spans="1:30" x14ac:dyDescent="0.3">
      <c r="A72">
        <v>70</v>
      </c>
      <c r="B72">
        <v>355150</v>
      </c>
      <c r="C72" t="s">
        <v>260</v>
      </c>
      <c r="D72">
        <v>2125</v>
      </c>
      <c r="E72">
        <v>5320000</v>
      </c>
      <c r="F72">
        <v>0</v>
      </c>
      <c r="G72">
        <v>5320000</v>
      </c>
      <c r="H72" t="s">
        <v>14</v>
      </c>
      <c r="I72">
        <v>1.26</v>
      </c>
      <c r="J72">
        <v>-85.98</v>
      </c>
      <c r="K72">
        <v>-175.52</v>
      </c>
      <c r="L72" t="s">
        <v>261</v>
      </c>
      <c r="M72" t="s">
        <v>262</v>
      </c>
      <c r="N72" t="s">
        <v>263</v>
      </c>
      <c r="O72">
        <v>0</v>
      </c>
      <c r="P72">
        <v>0</v>
      </c>
      <c r="Q72">
        <v>0</v>
      </c>
      <c r="R72">
        <v>0</v>
      </c>
      <c r="S72">
        <v>90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3">
      <c r="A73">
        <v>71</v>
      </c>
      <c r="B73">
        <v>347770</v>
      </c>
      <c r="C73" t="s">
        <v>264</v>
      </c>
      <c r="D73">
        <v>19800</v>
      </c>
      <c r="E73">
        <v>7507871</v>
      </c>
      <c r="F73">
        <v>0</v>
      </c>
      <c r="G73">
        <v>7507871</v>
      </c>
      <c r="H73">
        <v>25.18</v>
      </c>
      <c r="I73">
        <v>3.01</v>
      </c>
      <c r="J73">
        <v>17.420000000000002</v>
      </c>
      <c r="K73">
        <v>20.12</v>
      </c>
      <c r="L73" t="s">
        <v>265</v>
      </c>
      <c r="M73" t="s">
        <v>266</v>
      </c>
      <c r="N73" t="s">
        <v>267</v>
      </c>
      <c r="O73">
        <v>0</v>
      </c>
      <c r="P73">
        <v>0</v>
      </c>
      <c r="Q73">
        <v>38</v>
      </c>
      <c r="R73">
        <v>149</v>
      </c>
      <c r="S73">
        <v>478</v>
      </c>
      <c r="T73">
        <v>284</v>
      </c>
      <c r="U73">
        <v>0</v>
      </c>
      <c r="V73">
        <v>0</v>
      </c>
      <c r="W73">
        <v>0</v>
      </c>
      <c r="X73">
        <v>0</v>
      </c>
      <c r="Y73">
        <v>0</v>
      </c>
      <c r="Z73">
        <v>59.19</v>
      </c>
      <c r="AA73">
        <v>15.65</v>
      </c>
      <c r="AB73">
        <v>22.59</v>
      </c>
      <c r="AC73">
        <v>0</v>
      </c>
      <c r="AD73">
        <v>0</v>
      </c>
    </row>
    <row r="74" spans="1:30" x14ac:dyDescent="0.3">
      <c r="A74">
        <v>72</v>
      </c>
      <c r="B74">
        <v>291650</v>
      </c>
      <c r="C74" t="s">
        <v>268</v>
      </c>
      <c r="D74">
        <v>19900</v>
      </c>
      <c r="E74">
        <v>8466126</v>
      </c>
      <c r="F74">
        <v>0</v>
      </c>
      <c r="G74">
        <v>8466126</v>
      </c>
      <c r="H74" t="s">
        <v>14</v>
      </c>
      <c r="I74">
        <v>4.92</v>
      </c>
      <c r="J74">
        <v>-45.25</v>
      </c>
      <c r="K74">
        <v>-37.409999999999997</v>
      </c>
      <c r="L74" t="s">
        <v>269</v>
      </c>
      <c r="M74" t="s">
        <v>270</v>
      </c>
      <c r="N74" t="s">
        <v>271</v>
      </c>
      <c r="O74">
        <v>43</v>
      </c>
      <c r="P74">
        <v>28</v>
      </c>
      <c r="Q74">
        <v>-183</v>
      </c>
      <c r="R74">
        <v>69</v>
      </c>
      <c r="S74">
        <v>352</v>
      </c>
      <c r="T74">
        <v>0</v>
      </c>
      <c r="U74">
        <v>0</v>
      </c>
      <c r="V74">
        <v>0</v>
      </c>
      <c r="W74">
        <v>0</v>
      </c>
      <c r="X74">
        <v>-52.97</v>
      </c>
      <c r="Y74">
        <v>94.98</v>
      </c>
      <c r="Z74">
        <v>68.06</v>
      </c>
      <c r="AA74">
        <v>-18.25</v>
      </c>
      <c r="AB74">
        <v>0</v>
      </c>
      <c r="AC74">
        <v>0</v>
      </c>
      <c r="AD74">
        <v>0</v>
      </c>
    </row>
    <row r="75" spans="1:30" x14ac:dyDescent="0.3">
      <c r="A75">
        <v>73</v>
      </c>
      <c r="B75">
        <v>294090</v>
      </c>
      <c r="C75" t="s">
        <v>272</v>
      </c>
      <c r="D75">
        <v>52000</v>
      </c>
      <c r="E75">
        <v>11396412</v>
      </c>
      <c r="F75">
        <v>0</v>
      </c>
      <c r="G75">
        <v>11396412</v>
      </c>
      <c r="H75" t="s">
        <v>14</v>
      </c>
      <c r="I75">
        <v>24.2</v>
      </c>
      <c r="J75">
        <v>-13.48</v>
      </c>
      <c r="K75">
        <v>-48.44</v>
      </c>
      <c r="L75" t="s">
        <v>273</v>
      </c>
      <c r="M75" t="s">
        <v>274</v>
      </c>
      <c r="N75" t="s">
        <v>275</v>
      </c>
      <c r="O75">
        <v>1</v>
      </c>
      <c r="P75">
        <v>13</v>
      </c>
      <c r="Q75">
        <v>61</v>
      </c>
      <c r="R75">
        <v>35</v>
      </c>
      <c r="S75">
        <v>248</v>
      </c>
      <c r="T75">
        <v>0</v>
      </c>
      <c r="U75">
        <v>0</v>
      </c>
      <c r="V75">
        <v>0</v>
      </c>
      <c r="W75">
        <v>0</v>
      </c>
      <c r="X75">
        <v>-629.67999999999995</v>
      </c>
      <c r="Y75">
        <v>0</v>
      </c>
      <c r="Z75">
        <v>-195.25</v>
      </c>
      <c r="AA75">
        <v>-138.74</v>
      </c>
      <c r="AB75">
        <v>0</v>
      </c>
      <c r="AC75">
        <v>0</v>
      </c>
      <c r="AD75">
        <v>0</v>
      </c>
    </row>
    <row r="76" spans="1:30" x14ac:dyDescent="0.3">
      <c r="A76">
        <v>74</v>
      </c>
      <c r="B76">
        <v>293490</v>
      </c>
      <c r="C76" t="s">
        <v>276</v>
      </c>
      <c r="D76">
        <v>50900</v>
      </c>
      <c r="E76">
        <v>74608214</v>
      </c>
      <c r="F76">
        <v>119600</v>
      </c>
      <c r="G76">
        <v>74488614</v>
      </c>
      <c r="H76">
        <v>36.909999999999997</v>
      </c>
      <c r="I76">
        <v>3.76</v>
      </c>
      <c r="J76">
        <v>38.56</v>
      </c>
      <c r="K76">
        <v>36.86</v>
      </c>
      <c r="L76" t="s">
        <v>277</v>
      </c>
      <c r="M76" t="s">
        <v>278</v>
      </c>
      <c r="N76" t="s">
        <v>279</v>
      </c>
      <c r="O76">
        <v>668</v>
      </c>
      <c r="P76" s="2">
        <v>1938</v>
      </c>
      <c r="Q76" s="2">
        <v>4186</v>
      </c>
      <c r="R76" s="2">
        <v>4156</v>
      </c>
      <c r="S76" s="2">
        <v>10027</v>
      </c>
      <c r="T76" s="2">
        <v>10856</v>
      </c>
      <c r="U76" s="2">
        <v>12420</v>
      </c>
      <c r="V76" s="2">
        <v>14165</v>
      </c>
      <c r="W76">
        <v>0</v>
      </c>
      <c r="X76">
        <v>47.39</v>
      </c>
      <c r="Y76">
        <v>6.2</v>
      </c>
      <c r="Z76">
        <v>2.64</v>
      </c>
      <c r="AA76">
        <v>12.12</v>
      </c>
      <c r="AB76">
        <v>10.4</v>
      </c>
      <c r="AC76">
        <v>13.53</v>
      </c>
      <c r="AD76">
        <v>12.83</v>
      </c>
    </row>
    <row r="77" spans="1:30" x14ac:dyDescent="0.3">
      <c r="A77">
        <v>75</v>
      </c>
      <c r="B77">
        <v>347740</v>
      </c>
      <c r="C77" t="s">
        <v>280</v>
      </c>
      <c r="D77">
        <v>23000</v>
      </c>
      <c r="E77">
        <v>7502644</v>
      </c>
      <c r="F77">
        <v>98600</v>
      </c>
      <c r="G77">
        <v>7404044</v>
      </c>
      <c r="H77">
        <v>22.47</v>
      </c>
      <c r="I77">
        <v>3.06</v>
      </c>
      <c r="J77">
        <v>17.420000000000002</v>
      </c>
      <c r="K77">
        <v>15.34</v>
      </c>
      <c r="L77" t="s">
        <v>281</v>
      </c>
      <c r="M77" t="s">
        <v>282</v>
      </c>
      <c r="N77" t="s">
        <v>72</v>
      </c>
      <c r="O77">
        <v>0</v>
      </c>
      <c r="P77">
        <v>124</v>
      </c>
      <c r="Q77">
        <v>160</v>
      </c>
      <c r="R77">
        <v>245</v>
      </c>
      <c r="S77">
        <v>556</v>
      </c>
      <c r="T77">
        <v>655</v>
      </c>
      <c r="U77">
        <v>812</v>
      </c>
      <c r="V77" s="2">
        <v>1004</v>
      </c>
      <c r="W77">
        <v>0</v>
      </c>
      <c r="X77">
        <v>0</v>
      </c>
      <c r="Y77">
        <v>27.4</v>
      </c>
      <c r="Z77">
        <v>26.58</v>
      </c>
      <c r="AA77">
        <v>16.77</v>
      </c>
      <c r="AB77">
        <v>16.350000000000001</v>
      </c>
      <c r="AC77">
        <v>21.27</v>
      </c>
      <c r="AD77">
        <v>21.14</v>
      </c>
    </row>
    <row r="78" spans="1:30" x14ac:dyDescent="0.3">
      <c r="A78">
        <v>76</v>
      </c>
      <c r="B78">
        <v>353490</v>
      </c>
      <c r="C78" t="s">
        <v>283</v>
      </c>
      <c r="D78">
        <v>2120</v>
      </c>
      <c r="E78">
        <v>5060000</v>
      </c>
      <c r="F78">
        <v>0</v>
      </c>
      <c r="G78">
        <v>5060000</v>
      </c>
      <c r="H78" t="s">
        <v>14</v>
      </c>
      <c r="I78">
        <v>1.1000000000000001</v>
      </c>
      <c r="J78">
        <v>-107.47</v>
      </c>
      <c r="K78">
        <v>-182.93</v>
      </c>
      <c r="L78" t="s">
        <v>284</v>
      </c>
      <c r="M78" t="s">
        <v>285</v>
      </c>
      <c r="N78" t="s">
        <v>263</v>
      </c>
      <c r="O78">
        <v>0</v>
      </c>
      <c r="P78">
        <v>0</v>
      </c>
      <c r="Q78">
        <v>0</v>
      </c>
      <c r="R78">
        <v>0</v>
      </c>
      <c r="S78">
        <v>97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 x14ac:dyDescent="0.3">
      <c r="A79">
        <v>77</v>
      </c>
      <c r="B79">
        <v>332370</v>
      </c>
      <c r="C79" t="s">
        <v>286</v>
      </c>
      <c r="D79">
        <v>8230</v>
      </c>
      <c r="E79">
        <v>6636863</v>
      </c>
      <c r="F79">
        <v>0</v>
      </c>
      <c r="G79">
        <v>6636863</v>
      </c>
      <c r="H79">
        <v>29.59</v>
      </c>
      <c r="I79">
        <v>1.47</v>
      </c>
      <c r="J79">
        <v>19.64</v>
      </c>
      <c r="K79">
        <v>12.22</v>
      </c>
      <c r="L79" t="s">
        <v>287</v>
      </c>
      <c r="M79" t="s">
        <v>288</v>
      </c>
      <c r="N79" t="s">
        <v>289</v>
      </c>
      <c r="O79">
        <v>132</v>
      </c>
      <c r="P79">
        <v>149</v>
      </c>
      <c r="Q79">
        <v>166</v>
      </c>
      <c r="R79">
        <v>233</v>
      </c>
      <c r="S79">
        <v>372</v>
      </c>
      <c r="T79">
        <v>0</v>
      </c>
      <c r="U79">
        <v>0</v>
      </c>
      <c r="V79">
        <v>0</v>
      </c>
      <c r="W79">
        <v>0</v>
      </c>
      <c r="X79">
        <v>11.37</v>
      </c>
      <c r="Y79">
        <v>0</v>
      </c>
      <c r="Z79">
        <v>18.09</v>
      </c>
      <c r="AA79">
        <v>5.35</v>
      </c>
      <c r="AB79">
        <v>0</v>
      </c>
      <c r="AC79">
        <v>0</v>
      </c>
      <c r="AD79">
        <v>0</v>
      </c>
    </row>
    <row r="80" spans="1:30" x14ac:dyDescent="0.3">
      <c r="A80">
        <v>78</v>
      </c>
      <c r="B80">
        <v>331920</v>
      </c>
      <c r="C80" t="s">
        <v>290</v>
      </c>
      <c r="D80">
        <v>17500</v>
      </c>
      <c r="E80">
        <v>8164148</v>
      </c>
      <c r="F80">
        <v>0</v>
      </c>
      <c r="G80">
        <v>8164148</v>
      </c>
      <c r="H80" t="s">
        <v>14</v>
      </c>
      <c r="I80">
        <v>4.83</v>
      </c>
      <c r="J80">
        <v>-27.01</v>
      </c>
      <c r="K80">
        <v>-28.1</v>
      </c>
      <c r="L80" t="s">
        <v>291</v>
      </c>
      <c r="M80" t="s">
        <v>292</v>
      </c>
      <c r="N80" t="s">
        <v>293</v>
      </c>
      <c r="O80">
        <v>-93</v>
      </c>
      <c r="P80">
        <v>0</v>
      </c>
      <c r="Q80">
        <v>0</v>
      </c>
      <c r="R80">
        <v>52</v>
      </c>
      <c r="S80">
        <v>294</v>
      </c>
      <c r="T80">
        <v>0</v>
      </c>
      <c r="U80">
        <v>0</v>
      </c>
      <c r="V80">
        <v>0</v>
      </c>
      <c r="W80">
        <v>90.48</v>
      </c>
      <c r="X80">
        <v>0</v>
      </c>
      <c r="Y80">
        <v>0</v>
      </c>
      <c r="Z80">
        <v>0</v>
      </c>
      <c r="AA80">
        <v>-27.31</v>
      </c>
      <c r="AB80">
        <v>0</v>
      </c>
      <c r="AC80">
        <v>0</v>
      </c>
      <c r="AD80">
        <v>0</v>
      </c>
    </row>
    <row r="81" spans="1:30" x14ac:dyDescent="0.3">
      <c r="A81">
        <v>79</v>
      </c>
      <c r="B81">
        <v>950190</v>
      </c>
      <c r="C81" t="s">
        <v>294</v>
      </c>
      <c r="D81">
        <v>21300</v>
      </c>
      <c r="E81">
        <v>13579892</v>
      </c>
      <c r="F81">
        <v>0</v>
      </c>
      <c r="G81">
        <v>13579892</v>
      </c>
      <c r="H81">
        <v>6.52</v>
      </c>
      <c r="I81">
        <v>2.65</v>
      </c>
      <c r="J81">
        <v>8.5500000000000007</v>
      </c>
      <c r="K81">
        <v>3.95</v>
      </c>
      <c r="L81" t="s">
        <v>295</v>
      </c>
      <c r="M81" t="s">
        <v>296</v>
      </c>
      <c r="N81" t="s">
        <v>297</v>
      </c>
      <c r="O81">
        <v>0</v>
      </c>
      <c r="P81">
        <v>0</v>
      </c>
      <c r="Q81">
        <v>295</v>
      </c>
      <c r="R81">
        <v>441</v>
      </c>
      <c r="S81" s="2">
        <v>1083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95.79</v>
      </c>
      <c r="AA81">
        <v>50.84</v>
      </c>
      <c r="AB81">
        <v>0</v>
      </c>
      <c r="AC81">
        <v>0</v>
      </c>
      <c r="AD81">
        <v>0</v>
      </c>
    </row>
    <row r="82" spans="1:30" x14ac:dyDescent="0.3">
      <c r="A82">
        <v>80</v>
      </c>
      <c r="B82">
        <v>337930</v>
      </c>
      <c r="C82" t="s">
        <v>298</v>
      </c>
      <c r="D82">
        <v>12000</v>
      </c>
      <c r="E82">
        <v>19062968</v>
      </c>
      <c r="F82">
        <v>193613</v>
      </c>
      <c r="G82">
        <v>18869355</v>
      </c>
      <c r="H82">
        <v>30.32</v>
      </c>
      <c r="I82">
        <v>3.59</v>
      </c>
      <c r="J82">
        <v>-15.21</v>
      </c>
      <c r="K82">
        <v>18.89</v>
      </c>
      <c r="L82" t="s">
        <v>299</v>
      </c>
      <c r="M82" t="s">
        <v>300</v>
      </c>
      <c r="N82" t="s">
        <v>301</v>
      </c>
      <c r="O82">
        <v>0</v>
      </c>
      <c r="P82">
        <v>0</v>
      </c>
      <c r="Q82">
        <v>39</v>
      </c>
      <c r="R82">
        <v>142</v>
      </c>
      <c r="S82">
        <v>629</v>
      </c>
      <c r="T82">
        <v>785</v>
      </c>
      <c r="U82">
        <v>951</v>
      </c>
      <c r="V82" s="2">
        <v>1144</v>
      </c>
      <c r="W82">
        <v>0</v>
      </c>
      <c r="X82">
        <v>0</v>
      </c>
      <c r="Y82">
        <v>0</v>
      </c>
      <c r="Z82">
        <v>84.04</v>
      </c>
      <c r="AA82">
        <v>18.14</v>
      </c>
      <c r="AB82">
        <v>25.04</v>
      </c>
      <c r="AC82">
        <v>23.96</v>
      </c>
      <c r="AD82">
        <v>22.43</v>
      </c>
    </row>
    <row r="83" spans="1:30" x14ac:dyDescent="0.3">
      <c r="A83">
        <v>81</v>
      </c>
      <c r="B83">
        <v>60850</v>
      </c>
      <c r="C83" t="s">
        <v>302</v>
      </c>
      <c r="D83">
        <v>12400</v>
      </c>
      <c r="E83">
        <v>8131000</v>
      </c>
      <c r="F83">
        <v>0</v>
      </c>
      <c r="G83">
        <v>8131000</v>
      </c>
      <c r="H83">
        <v>18.079999999999998</v>
      </c>
      <c r="I83">
        <v>2.99</v>
      </c>
      <c r="J83">
        <v>31.37</v>
      </c>
      <c r="K83">
        <v>16.75</v>
      </c>
      <c r="L83" t="s">
        <v>10</v>
      </c>
      <c r="M83" t="s">
        <v>303</v>
      </c>
      <c r="N83" t="s">
        <v>304</v>
      </c>
      <c r="O83">
        <v>71</v>
      </c>
      <c r="P83">
        <v>81</v>
      </c>
      <c r="Q83">
        <v>41</v>
      </c>
      <c r="R83">
        <v>101</v>
      </c>
      <c r="S83">
        <v>337</v>
      </c>
      <c r="T83">
        <v>0</v>
      </c>
      <c r="U83">
        <v>0</v>
      </c>
      <c r="V83">
        <v>0</v>
      </c>
      <c r="W83">
        <v>17.53</v>
      </c>
      <c r="X83">
        <v>14.49</v>
      </c>
      <c r="Y83">
        <v>0</v>
      </c>
      <c r="Z83">
        <v>61.06</v>
      </c>
      <c r="AA83">
        <v>22.2</v>
      </c>
      <c r="AB83">
        <v>0</v>
      </c>
      <c r="AC83">
        <v>0</v>
      </c>
      <c r="AD83">
        <v>0</v>
      </c>
    </row>
    <row r="84" spans="1:30" x14ac:dyDescent="0.3">
      <c r="A84">
        <v>82</v>
      </c>
      <c r="B84">
        <v>32300</v>
      </c>
      <c r="C84" t="s">
        <v>305</v>
      </c>
      <c r="D84">
        <v>48200</v>
      </c>
      <c r="E84">
        <v>10906701</v>
      </c>
      <c r="F84">
        <v>0</v>
      </c>
      <c r="G84">
        <v>10906701</v>
      </c>
      <c r="H84">
        <v>149.16</v>
      </c>
      <c r="I84">
        <v>11.3</v>
      </c>
      <c r="J84">
        <v>-539.24</v>
      </c>
      <c r="K84">
        <v>76.319999999999993</v>
      </c>
      <c r="L84" t="s">
        <v>306</v>
      </c>
      <c r="M84" t="s">
        <v>307</v>
      </c>
      <c r="N84" t="s">
        <v>308</v>
      </c>
      <c r="O84">
        <v>167</v>
      </c>
      <c r="P84">
        <v>178</v>
      </c>
      <c r="Q84">
        <v>222</v>
      </c>
      <c r="R84">
        <v>266</v>
      </c>
      <c r="S84">
        <v>465</v>
      </c>
      <c r="T84">
        <v>0</v>
      </c>
      <c r="U84">
        <v>0</v>
      </c>
      <c r="V84">
        <v>0</v>
      </c>
      <c r="W84">
        <v>-2.68</v>
      </c>
      <c r="X84">
        <v>14.57</v>
      </c>
      <c r="Y84">
        <v>19.11</v>
      </c>
      <c r="Z84">
        <v>22.64</v>
      </c>
      <c r="AA84">
        <v>8.64</v>
      </c>
      <c r="AB84">
        <v>0</v>
      </c>
      <c r="AC84">
        <v>0</v>
      </c>
      <c r="AD84">
        <v>0</v>
      </c>
    </row>
    <row r="85" spans="1:30" x14ac:dyDescent="0.3">
      <c r="A85">
        <v>83</v>
      </c>
      <c r="B85">
        <v>357780</v>
      </c>
      <c r="C85" t="s">
        <v>309</v>
      </c>
      <c r="D85">
        <v>331000</v>
      </c>
      <c r="E85">
        <v>7778566</v>
      </c>
      <c r="F85">
        <v>12430</v>
      </c>
      <c r="G85">
        <v>7766136</v>
      </c>
      <c r="H85">
        <v>20.46</v>
      </c>
      <c r="I85">
        <v>5.19</v>
      </c>
      <c r="J85">
        <v>9.35</v>
      </c>
      <c r="K85">
        <v>19.350000000000001</v>
      </c>
      <c r="L85" t="s">
        <v>310</v>
      </c>
      <c r="M85" t="s">
        <v>311</v>
      </c>
      <c r="N85" t="s">
        <v>312</v>
      </c>
      <c r="O85">
        <v>0</v>
      </c>
      <c r="P85">
        <v>0</v>
      </c>
      <c r="Q85">
        <v>0</v>
      </c>
      <c r="R85">
        <v>0</v>
      </c>
      <c r="S85" s="2">
        <v>4952</v>
      </c>
      <c r="T85" s="2">
        <v>6437</v>
      </c>
      <c r="U85" s="2">
        <v>8069</v>
      </c>
      <c r="V85" s="2">
        <v>9898</v>
      </c>
      <c r="W85">
        <v>0</v>
      </c>
      <c r="X85">
        <v>0</v>
      </c>
      <c r="Y85">
        <v>0</v>
      </c>
      <c r="Z85">
        <v>0</v>
      </c>
      <c r="AA85">
        <v>0</v>
      </c>
      <c r="AB85">
        <v>33.51</v>
      </c>
      <c r="AC85">
        <v>30.14</v>
      </c>
      <c r="AD85">
        <v>27.28</v>
      </c>
    </row>
    <row r="86" spans="1:30" x14ac:dyDescent="0.3">
      <c r="A86">
        <v>84</v>
      </c>
      <c r="B86">
        <v>164060</v>
      </c>
      <c r="C86" t="s">
        <v>313</v>
      </c>
      <c r="D86">
        <v>12500</v>
      </c>
      <c r="E86">
        <v>7815060</v>
      </c>
      <c r="F86">
        <v>0</v>
      </c>
      <c r="G86">
        <v>7815060</v>
      </c>
      <c r="H86">
        <v>17.62</v>
      </c>
      <c r="I86">
        <v>3.17</v>
      </c>
      <c r="J86">
        <v>34.33</v>
      </c>
      <c r="K86">
        <v>21.47</v>
      </c>
      <c r="L86" t="s">
        <v>314</v>
      </c>
      <c r="M86" t="s">
        <v>315</v>
      </c>
      <c r="N86" t="s">
        <v>184</v>
      </c>
      <c r="O86">
        <v>86</v>
      </c>
      <c r="P86">
        <v>93</v>
      </c>
      <c r="Q86">
        <v>113</v>
      </c>
      <c r="R86">
        <v>143</v>
      </c>
      <c r="S86">
        <v>308</v>
      </c>
      <c r="T86">
        <v>0</v>
      </c>
      <c r="U86">
        <v>0</v>
      </c>
      <c r="V86">
        <v>0</v>
      </c>
      <c r="W86">
        <v>7.41</v>
      </c>
      <c r="X86">
        <v>7.93</v>
      </c>
      <c r="Y86">
        <v>19.71</v>
      </c>
      <c r="Z86">
        <v>22.96</v>
      </c>
      <c r="AA86">
        <v>20.74</v>
      </c>
      <c r="AB86">
        <v>0</v>
      </c>
      <c r="AC86">
        <v>0</v>
      </c>
      <c r="AD86">
        <v>0</v>
      </c>
    </row>
    <row r="87" spans="1:30" x14ac:dyDescent="0.3">
      <c r="A87">
        <v>85</v>
      </c>
      <c r="B87">
        <v>332570</v>
      </c>
      <c r="C87" t="s">
        <v>316</v>
      </c>
      <c r="D87">
        <v>9640</v>
      </c>
      <c r="E87">
        <v>37141356</v>
      </c>
      <c r="F87">
        <v>0</v>
      </c>
      <c r="G87">
        <v>37141356</v>
      </c>
      <c r="H87">
        <v>36.36</v>
      </c>
      <c r="I87">
        <v>3.69</v>
      </c>
      <c r="J87">
        <v>-48.89</v>
      </c>
      <c r="K87">
        <v>-112.92</v>
      </c>
      <c r="L87" t="s">
        <v>317</v>
      </c>
      <c r="M87" t="s">
        <v>318</v>
      </c>
      <c r="N87" t="s">
        <v>319</v>
      </c>
      <c r="O87">
        <v>203</v>
      </c>
      <c r="P87">
        <v>231</v>
      </c>
      <c r="Q87">
        <v>336</v>
      </c>
      <c r="R87">
        <v>464</v>
      </c>
      <c r="S87">
        <v>969</v>
      </c>
      <c r="T87">
        <v>0</v>
      </c>
      <c r="U87">
        <v>0</v>
      </c>
      <c r="V87">
        <v>0</v>
      </c>
      <c r="W87">
        <v>17.84</v>
      </c>
      <c r="X87">
        <v>12.91</v>
      </c>
      <c r="Y87">
        <v>11.44</v>
      </c>
      <c r="Z87">
        <v>28.33</v>
      </c>
      <c r="AA87">
        <v>0</v>
      </c>
      <c r="AB87">
        <v>0</v>
      </c>
      <c r="AC87">
        <v>0</v>
      </c>
      <c r="AD87">
        <v>0</v>
      </c>
    </row>
    <row r="88" spans="1:30" x14ac:dyDescent="0.3">
      <c r="A88">
        <v>86</v>
      </c>
      <c r="B88">
        <v>101360</v>
      </c>
      <c r="C88" t="s">
        <v>320</v>
      </c>
      <c r="D88">
        <v>27850</v>
      </c>
      <c r="E88">
        <v>10320383</v>
      </c>
      <c r="F88">
        <v>226660</v>
      </c>
      <c r="G88">
        <v>10093723</v>
      </c>
      <c r="H88">
        <v>64.67</v>
      </c>
      <c r="I88">
        <v>4.5999999999999996</v>
      </c>
      <c r="J88">
        <v>13.22</v>
      </c>
      <c r="K88">
        <v>13.87</v>
      </c>
      <c r="L88" t="s">
        <v>321</v>
      </c>
      <c r="M88" t="s">
        <v>322</v>
      </c>
      <c r="N88" t="s">
        <v>323</v>
      </c>
      <c r="O88">
        <v>68</v>
      </c>
      <c r="P88">
        <v>30</v>
      </c>
      <c r="Q88">
        <v>43</v>
      </c>
      <c r="R88">
        <v>105</v>
      </c>
      <c r="S88">
        <v>612</v>
      </c>
      <c r="T88">
        <v>738</v>
      </c>
      <c r="U88">
        <v>956</v>
      </c>
      <c r="V88" s="2">
        <v>1302</v>
      </c>
      <c r="W88">
        <v>-20.32</v>
      </c>
      <c r="X88">
        <v>-76.2</v>
      </c>
      <c r="Y88">
        <v>-28.38</v>
      </c>
      <c r="Z88">
        <v>83.76</v>
      </c>
      <c r="AA88">
        <v>9.9499999999999993</v>
      </c>
      <c r="AB88">
        <v>18.670000000000002</v>
      </c>
      <c r="AC88">
        <v>25.74</v>
      </c>
      <c r="AD88">
        <v>30.65</v>
      </c>
    </row>
    <row r="89" spans="1:30" x14ac:dyDescent="0.3">
      <c r="A89">
        <v>87</v>
      </c>
      <c r="B89">
        <v>353070</v>
      </c>
      <c r="C89" t="s">
        <v>324</v>
      </c>
      <c r="D89">
        <v>2140</v>
      </c>
      <c r="E89">
        <v>4310000</v>
      </c>
      <c r="F89">
        <v>0</v>
      </c>
      <c r="G89">
        <v>4310000</v>
      </c>
      <c r="H89" t="s">
        <v>14</v>
      </c>
      <c r="I89">
        <v>1.1200000000000001</v>
      </c>
      <c r="J89">
        <v>-256.89</v>
      </c>
      <c r="K89">
        <v>-378.54</v>
      </c>
      <c r="L89" t="s">
        <v>325</v>
      </c>
      <c r="M89" t="s">
        <v>326</v>
      </c>
      <c r="N89" t="s">
        <v>59</v>
      </c>
      <c r="O89">
        <v>0</v>
      </c>
      <c r="P89">
        <v>0</v>
      </c>
      <c r="Q89">
        <v>0</v>
      </c>
      <c r="R89">
        <v>0</v>
      </c>
      <c r="S89">
        <v>83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3">
      <c r="A90">
        <v>88</v>
      </c>
      <c r="B90">
        <v>347890</v>
      </c>
      <c r="C90" t="s">
        <v>327</v>
      </c>
      <c r="D90">
        <v>9740</v>
      </c>
      <c r="E90">
        <v>16798204</v>
      </c>
      <c r="F90">
        <v>0</v>
      </c>
      <c r="G90">
        <v>16798204</v>
      </c>
      <c r="H90">
        <v>15.46</v>
      </c>
      <c r="I90">
        <v>2.75</v>
      </c>
      <c r="J90">
        <v>15.93</v>
      </c>
      <c r="K90">
        <v>12.12</v>
      </c>
      <c r="L90" t="s">
        <v>328</v>
      </c>
      <c r="M90" t="s">
        <v>329</v>
      </c>
      <c r="N90" t="s">
        <v>330</v>
      </c>
      <c r="O90">
        <v>276</v>
      </c>
      <c r="P90">
        <v>326</v>
      </c>
      <c r="Q90">
        <v>369</v>
      </c>
      <c r="R90">
        <v>372</v>
      </c>
      <c r="S90">
        <v>595</v>
      </c>
      <c r="T90">
        <v>0</v>
      </c>
      <c r="U90">
        <v>0</v>
      </c>
      <c r="V90">
        <v>0</v>
      </c>
      <c r="W90">
        <v>11.3</v>
      </c>
      <c r="X90">
        <v>17.510000000000002</v>
      </c>
      <c r="Y90">
        <v>13.91</v>
      </c>
      <c r="Z90">
        <v>16.2</v>
      </c>
      <c r="AA90">
        <v>20.58</v>
      </c>
      <c r="AB90">
        <v>0</v>
      </c>
      <c r="AC90">
        <v>0</v>
      </c>
      <c r="AD90">
        <v>0</v>
      </c>
    </row>
    <row r="91" spans="1:30" x14ac:dyDescent="0.3">
      <c r="A91">
        <v>89</v>
      </c>
      <c r="B91">
        <v>298540</v>
      </c>
      <c r="C91" t="s">
        <v>331</v>
      </c>
      <c r="D91">
        <v>61100</v>
      </c>
      <c r="E91">
        <v>7272328</v>
      </c>
      <c r="F91">
        <v>0</v>
      </c>
      <c r="G91">
        <v>7272328</v>
      </c>
      <c r="H91">
        <v>10.07</v>
      </c>
      <c r="I91">
        <v>2.7</v>
      </c>
      <c r="J91">
        <v>9.34</v>
      </c>
      <c r="K91">
        <v>6.6</v>
      </c>
      <c r="L91" t="s">
        <v>332</v>
      </c>
      <c r="M91" t="s">
        <v>333</v>
      </c>
      <c r="N91" t="s">
        <v>334</v>
      </c>
      <c r="O91">
        <v>53</v>
      </c>
      <c r="P91">
        <v>174</v>
      </c>
      <c r="Q91">
        <v>161</v>
      </c>
      <c r="R91">
        <v>754</v>
      </c>
      <c r="S91" s="2">
        <v>1647</v>
      </c>
      <c r="T91" s="2">
        <v>1930</v>
      </c>
      <c r="U91" s="2">
        <v>2593</v>
      </c>
      <c r="V91">
        <v>0</v>
      </c>
      <c r="W91">
        <v>0</v>
      </c>
      <c r="X91">
        <v>26.83</v>
      </c>
      <c r="Y91">
        <v>0</v>
      </c>
      <c r="Z91">
        <v>35.28</v>
      </c>
      <c r="AA91">
        <v>33.659999999999997</v>
      </c>
      <c r="AB91">
        <v>29.75</v>
      </c>
      <c r="AC91">
        <v>29.32</v>
      </c>
      <c r="AD91">
        <v>0</v>
      </c>
    </row>
    <row r="92" spans="1:30" x14ac:dyDescent="0.3">
      <c r="A92">
        <v>90</v>
      </c>
      <c r="B92">
        <v>225220</v>
      </c>
      <c r="C92" t="s">
        <v>335</v>
      </c>
      <c r="D92">
        <v>14950</v>
      </c>
      <c r="E92">
        <v>9567180</v>
      </c>
      <c r="F92">
        <v>0</v>
      </c>
      <c r="G92">
        <v>9567180</v>
      </c>
      <c r="H92">
        <v>3.81</v>
      </c>
      <c r="I92">
        <v>2.33</v>
      </c>
      <c r="J92">
        <v>2.66</v>
      </c>
      <c r="K92">
        <v>1.84</v>
      </c>
      <c r="L92" t="s">
        <v>336</v>
      </c>
      <c r="M92" t="s">
        <v>337</v>
      </c>
      <c r="N92" t="s">
        <v>338</v>
      </c>
      <c r="O92">
        <v>34</v>
      </c>
      <c r="P92">
        <v>40</v>
      </c>
      <c r="Q92">
        <v>88</v>
      </c>
      <c r="R92">
        <v>26</v>
      </c>
      <c r="S92">
        <v>613</v>
      </c>
      <c r="T92">
        <v>0</v>
      </c>
      <c r="U92">
        <v>0</v>
      </c>
      <c r="V92">
        <v>0</v>
      </c>
      <c r="W92">
        <v>3.35</v>
      </c>
      <c r="X92">
        <v>15.54</v>
      </c>
      <c r="Y92">
        <v>4.67</v>
      </c>
      <c r="Z92">
        <v>-5.0199999999999996</v>
      </c>
      <c r="AA92">
        <v>100.25</v>
      </c>
      <c r="AB92">
        <v>0</v>
      </c>
      <c r="AC92">
        <v>0</v>
      </c>
      <c r="AD92">
        <v>0</v>
      </c>
    </row>
    <row r="93" spans="1:30" x14ac:dyDescent="0.3">
      <c r="A93">
        <v>91</v>
      </c>
      <c r="B93">
        <v>304100</v>
      </c>
      <c r="C93" t="s">
        <v>339</v>
      </c>
      <c r="D93">
        <v>30150</v>
      </c>
      <c r="E93">
        <v>5080915</v>
      </c>
      <c r="F93">
        <v>0</v>
      </c>
      <c r="G93">
        <v>5080915</v>
      </c>
      <c r="H93">
        <v>258.8</v>
      </c>
      <c r="I93">
        <v>2.63</v>
      </c>
      <c r="J93">
        <v>38.65</v>
      </c>
      <c r="K93">
        <v>86.11</v>
      </c>
      <c r="L93" t="s">
        <v>340</v>
      </c>
      <c r="M93" t="s">
        <v>341</v>
      </c>
      <c r="N93" t="s">
        <v>342</v>
      </c>
      <c r="O93">
        <v>56</v>
      </c>
      <c r="P93">
        <v>-2</v>
      </c>
      <c r="Q93">
        <v>268</v>
      </c>
      <c r="R93">
        <v>387</v>
      </c>
      <c r="S93">
        <v>582</v>
      </c>
      <c r="T93">
        <v>0</v>
      </c>
      <c r="U93">
        <v>0</v>
      </c>
      <c r="V93">
        <v>0</v>
      </c>
      <c r="W93">
        <v>3.33</v>
      </c>
      <c r="X93">
        <v>0</v>
      </c>
      <c r="Y93">
        <v>0.57999999999999996</v>
      </c>
      <c r="Z93">
        <v>2.63</v>
      </c>
      <c r="AA93">
        <v>1.1200000000000001</v>
      </c>
      <c r="AB93">
        <v>0</v>
      </c>
      <c r="AC93">
        <v>0</v>
      </c>
      <c r="AD93">
        <v>0</v>
      </c>
    </row>
    <row r="94" spans="1:30" x14ac:dyDescent="0.3">
      <c r="A94">
        <v>92</v>
      </c>
      <c r="B94">
        <v>343510</v>
      </c>
      <c r="C94" t="s">
        <v>343</v>
      </c>
      <c r="D94">
        <v>2130</v>
      </c>
      <c r="E94">
        <v>4010000</v>
      </c>
      <c r="F94">
        <v>0</v>
      </c>
      <c r="G94">
        <v>4010000</v>
      </c>
      <c r="H94" t="s">
        <v>14</v>
      </c>
      <c r="I94">
        <v>1.1599999999999999</v>
      </c>
      <c r="J94">
        <v>-160.97</v>
      </c>
      <c r="K94">
        <v>-279.25</v>
      </c>
      <c r="L94" t="s">
        <v>344</v>
      </c>
      <c r="M94" t="s">
        <v>345</v>
      </c>
      <c r="N94" t="s">
        <v>128</v>
      </c>
      <c r="O94">
        <v>0</v>
      </c>
      <c r="P94">
        <v>0</v>
      </c>
      <c r="Q94">
        <v>0</v>
      </c>
      <c r="R94">
        <v>6</v>
      </c>
      <c r="S94">
        <v>74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-0.71</v>
      </c>
      <c r="AB94">
        <v>0</v>
      </c>
      <c r="AC94">
        <v>0</v>
      </c>
      <c r="AD94">
        <v>0</v>
      </c>
    </row>
    <row r="95" spans="1:30" x14ac:dyDescent="0.3">
      <c r="A95">
        <v>93</v>
      </c>
      <c r="B95">
        <v>277880</v>
      </c>
      <c r="C95" t="s">
        <v>346</v>
      </c>
      <c r="D95">
        <v>11200</v>
      </c>
      <c r="E95">
        <v>18534230</v>
      </c>
      <c r="F95">
        <v>0</v>
      </c>
      <c r="G95">
        <v>18534230</v>
      </c>
      <c r="H95" t="s">
        <v>14</v>
      </c>
      <c r="I95">
        <v>5.6</v>
      </c>
      <c r="J95">
        <v>-36</v>
      </c>
      <c r="K95" s="1">
        <v>-1009.57</v>
      </c>
      <c r="L95" t="s">
        <v>347</v>
      </c>
      <c r="M95" t="s">
        <v>348</v>
      </c>
      <c r="N95" t="s">
        <v>349</v>
      </c>
      <c r="O95">
        <v>38</v>
      </c>
      <c r="P95">
        <v>50</v>
      </c>
      <c r="Q95">
        <v>70</v>
      </c>
      <c r="R95">
        <v>244</v>
      </c>
      <c r="S95">
        <v>371</v>
      </c>
      <c r="T95">
        <v>0</v>
      </c>
      <c r="U95">
        <v>0</v>
      </c>
      <c r="V95">
        <v>0</v>
      </c>
      <c r="W95">
        <v>104.26</v>
      </c>
      <c r="X95">
        <v>4.47</v>
      </c>
      <c r="Y95">
        <v>0</v>
      </c>
      <c r="Z95">
        <v>-77.28</v>
      </c>
      <c r="AA95">
        <v>-5.28</v>
      </c>
      <c r="AB95">
        <v>0</v>
      </c>
      <c r="AC95">
        <v>0</v>
      </c>
      <c r="AD95">
        <v>0</v>
      </c>
    </row>
    <row r="96" spans="1:30" x14ac:dyDescent="0.3">
      <c r="A96">
        <v>94</v>
      </c>
      <c r="B96">
        <v>262260</v>
      </c>
      <c r="C96" t="s">
        <v>350</v>
      </c>
      <c r="D96">
        <v>42650</v>
      </c>
      <c r="E96">
        <v>6880626</v>
      </c>
      <c r="F96">
        <v>14000</v>
      </c>
      <c r="G96">
        <v>6866626</v>
      </c>
      <c r="H96">
        <v>276.45999999999998</v>
      </c>
      <c r="I96">
        <v>5.0199999999999996</v>
      </c>
      <c r="J96">
        <v>-54.71</v>
      </c>
      <c r="K96">
        <v>154.46</v>
      </c>
      <c r="L96" t="s">
        <v>77</v>
      </c>
      <c r="M96" t="s">
        <v>351</v>
      </c>
      <c r="N96" t="s">
        <v>224</v>
      </c>
      <c r="O96">
        <v>23</v>
      </c>
      <c r="P96">
        <v>43</v>
      </c>
      <c r="Q96">
        <v>78</v>
      </c>
      <c r="R96">
        <v>212</v>
      </c>
      <c r="S96">
        <v>584</v>
      </c>
      <c r="T96">
        <v>0</v>
      </c>
      <c r="U96">
        <v>0</v>
      </c>
      <c r="V96">
        <v>0</v>
      </c>
      <c r="W96">
        <v>4.6100000000000003</v>
      </c>
      <c r="X96">
        <v>15.92</v>
      </c>
      <c r="Y96">
        <v>118.3</v>
      </c>
      <c r="Z96">
        <v>52.43</v>
      </c>
      <c r="AA96">
        <v>0</v>
      </c>
      <c r="AB96">
        <v>0</v>
      </c>
      <c r="AC96">
        <v>0</v>
      </c>
      <c r="AD96">
        <v>0</v>
      </c>
    </row>
    <row r="97" spans="1:30" x14ac:dyDescent="0.3">
      <c r="A97">
        <v>95</v>
      </c>
      <c r="B97">
        <v>351340</v>
      </c>
      <c r="C97" t="s">
        <v>352</v>
      </c>
      <c r="D97">
        <v>2190</v>
      </c>
      <c r="E97">
        <v>5170000</v>
      </c>
      <c r="F97">
        <v>0</v>
      </c>
      <c r="G97">
        <v>5170000</v>
      </c>
      <c r="H97" t="s">
        <v>14</v>
      </c>
      <c r="I97">
        <v>1.1499999999999999</v>
      </c>
      <c r="J97">
        <v>-126.37</v>
      </c>
      <c r="K97">
        <v>-224.28</v>
      </c>
      <c r="L97" t="s">
        <v>261</v>
      </c>
      <c r="M97" t="s">
        <v>353</v>
      </c>
      <c r="N97" t="s">
        <v>354</v>
      </c>
      <c r="O97">
        <v>0</v>
      </c>
      <c r="P97">
        <v>0</v>
      </c>
      <c r="Q97">
        <v>0</v>
      </c>
      <c r="R97">
        <v>0</v>
      </c>
      <c r="S97">
        <v>99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3">
      <c r="A98">
        <v>96</v>
      </c>
      <c r="B98">
        <v>950200</v>
      </c>
      <c r="C98" t="s">
        <v>355</v>
      </c>
      <c r="D98">
        <v>13950</v>
      </c>
      <c r="E98">
        <v>18963553</v>
      </c>
      <c r="F98">
        <v>0</v>
      </c>
      <c r="G98">
        <v>18963553</v>
      </c>
      <c r="H98" t="s">
        <v>14</v>
      </c>
      <c r="I98">
        <v>7.09</v>
      </c>
      <c r="J98">
        <v>-46.6</v>
      </c>
      <c r="K98">
        <v>-37.46</v>
      </c>
      <c r="L98" t="s">
        <v>356</v>
      </c>
      <c r="M98" t="s">
        <v>357</v>
      </c>
      <c r="N98" t="s">
        <v>358</v>
      </c>
      <c r="O98">
        <v>0</v>
      </c>
      <c r="P98">
        <v>0</v>
      </c>
      <c r="Q98">
        <v>-34</v>
      </c>
      <c r="R98">
        <v>-189</v>
      </c>
      <c r="S98">
        <v>372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206.58</v>
      </c>
      <c r="AA98">
        <v>-235.28</v>
      </c>
      <c r="AB98">
        <v>0</v>
      </c>
      <c r="AC98">
        <v>0</v>
      </c>
      <c r="AD98">
        <v>0</v>
      </c>
    </row>
    <row r="99" spans="1:30" x14ac:dyDescent="0.3">
      <c r="A99">
        <v>97</v>
      </c>
      <c r="B99">
        <v>290520</v>
      </c>
      <c r="C99" t="s">
        <v>359</v>
      </c>
      <c r="D99">
        <v>16450</v>
      </c>
      <c r="E99">
        <v>8061280</v>
      </c>
      <c r="F99">
        <v>0</v>
      </c>
      <c r="G99">
        <v>8061280</v>
      </c>
      <c r="H99" t="s">
        <v>14</v>
      </c>
      <c r="I99">
        <v>2.09</v>
      </c>
      <c r="J99">
        <v>-22.51</v>
      </c>
      <c r="K99">
        <v>-66.13</v>
      </c>
      <c r="L99" t="s">
        <v>360</v>
      </c>
      <c r="M99" t="s">
        <v>361</v>
      </c>
      <c r="N99" t="s">
        <v>362</v>
      </c>
      <c r="O99">
        <v>65</v>
      </c>
      <c r="P99">
        <v>246</v>
      </c>
      <c r="Q99">
        <v>308</v>
      </c>
      <c r="R99">
        <v>474</v>
      </c>
      <c r="S99">
        <v>635</v>
      </c>
      <c r="T99">
        <v>0</v>
      </c>
      <c r="U99">
        <v>0</v>
      </c>
      <c r="V99">
        <v>0</v>
      </c>
      <c r="W99">
        <v>0</v>
      </c>
      <c r="X99">
        <v>94.76</v>
      </c>
      <c r="Y99">
        <v>12.83</v>
      </c>
      <c r="Z99">
        <v>37.44</v>
      </c>
      <c r="AA99">
        <v>-8.0500000000000007</v>
      </c>
      <c r="AB99">
        <v>0</v>
      </c>
      <c r="AC99">
        <v>0</v>
      </c>
      <c r="AD99">
        <v>0</v>
      </c>
    </row>
    <row r="100" spans="1:30" x14ac:dyDescent="0.3">
      <c r="A100">
        <v>98</v>
      </c>
      <c r="B100">
        <v>330350</v>
      </c>
      <c r="C100" t="s">
        <v>363</v>
      </c>
      <c r="D100">
        <v>19100</v>
      </c>
      <c r="E100">
        <v>8792415</v>
      </c>
      <c r="F100">
        <v>0</v>
      </c>
      <c r="G100">
        <v>8792415</v>
      </c>
      <c r="H100">
        <v>89.93</v>
      </c>
      <c r="I100">
        <v>2.1800000000000002</v>
      </c>
      <c r="J100">
        <v>414.89</v>
      </c>
      <c r="K100">
        <v>61.99</v>
      </c>
      <c r="L100" t="s">
        <v>364</v>
      </c>
      <c r="M100" t="s">
        <v>365</v>
      </c>
      <c r="N100" t="s">
        <v>366</v>
      </c>
      <c r="O100">
        <v>339</v>
      </c>
      <c r="P100">
        <v>441</v>
      </c>
      <c r="Q100">
        <v>524</v>
      </c>
      <c r="R100">
        <v>768</v>
      </c>
      <c r="S100">
        <v>769</v>
      </c>
      <c r="T100">
        <v>0</v>
      </c>
      <c r="U100">
        <v>0</v>
      </c>
      <c r="V100">
        <v>0</v>
      </c>
      <c r="W100">
        <v>20.309999999999999</v>
      </c>
      <c r="X100">
        <v>21.77</v>
      </c>
      <c r="Y100">
        <v>17.95</v>
      </c>
      <c r="Z100">
        <v>12.45</v>
      </c>
      <c r="AA100">
        <v>2.4300000000000002</v>
      </c>
      <c r="AB100">
        <v>0</v>
      </c>
      <c r="AC100">
        <v>0</v>
      </c>
      <c r="AD100">
        <v>0</v>
      </c>
    </row>
    <row r="101" spans="1:30" x14ac:dyDescent="0.3">
      <c r="A101">
        <v>99</v>
      </c>
      <c r="B101">
        <v>169330</v>
      </c>
      <c r="C101" t="s">
        <v>367</v>
      </c>
      <c r="D101">
        <v>8390</v>
      </c>
      <c r="E101">
        <v>8968459</v>
      </c>
      <c r="F101">
        <v>0</v>
      </c>
      <c r="G101">
        <v>8968459</v>
      </c>
      <c r="H101">
        <v>16.440000000000001</v>
      </c>
      <c r="I101">
        <v>3.33</v>
      </c>
      <c r="J101">
        <v>17.91</v>
      </c>
      <c r="K101">
        <v>10.11</v>
      </c>
      <c r="L101" t="s">
        <v>368</v>
      </c>
      <c r="M101" t="s">
        <v>369</v>
      </c>
      <c r="N101" t="s">
        <v>370</v>
      </c>
      <c r="O101">
        <v>77</v>
      </c>
      <c r="P101">
        <v>86</v>
      </c>
      <c r="Q101">
        <v>102</v>
      </c>
      <c r="R101">
        <v>101</v>
      </c>
      <c r="S101">
        <v>226</v>
      </c>
      <c r="T101">
        <v>0</v>
      </c>
      <c r="U101">
        <v>0</v>
      </c>
      <c r="V101">
        <v>0</v>
      </c>
      <c r="W101">
        <v>7.2</v>
      </c>
      <c r="X101">
        <v>8.86</v>
      </c>
      <c r="Y101">
        <v>30.18</v>
      </c>
      <c r="Z101">
        <v>19.16</v>
      </c>
      <c r="AA101">
        <v>23.53</v>
      </c>
      <c r="AB101">
        <v>0</v>
      </c>
      <c r="AC101">
        <v>0</v>
      </c>
      <c r="AD101">
        <v>0</v>
      </c>
    </row>
    <row r="102" spans="1:30" x14ac:dyDescent="0.3">
      <c r="A102">
        <v>100</v>
      </c>
      <c r="B102">
        <v>229000</v>
      </c>
      <c r="C102" t="s">
        <v>371</v>
      </c>
      <c r="D102">
        <v>21950</v>
      </c>
      <c r="E102">
        <v>6467038</v>
      </c>
      <c r="F102">
        <v>0</v>
      </c>
      <c r="G102">
        <v>6467038</v>
      </c>
      <c r="H102">
        <v>3.92</v>
      </c>
      <c r="I102">
        <v>2.63</v>
      </c>
      <c r="J102">
        <v>-9.5399999999999991</v>
      </c>
      <c r="K102">
        <v>-15.74</v>
      </c>
      <c r="L102" t="s">
        <v>372</v>
      </c>
      <c r="M102" t="s">
        <v>373</v>
      </c>
      <c r="N102" t="s">
        <v>374</v>
      </c>
      <c r="O102">
        <v>109</v>
      </c>
      <c r="P102">
        <v>88</v>
      </c>
      <c r="Q102">
        <v>91</v>
      </c>
      <c r="R102">
        <v>2</v>
      </c>
      <c r="S102">
        <v>534</v>
      </c>
      <c r="T102">
        <v>0</v>
      </c>
      <c r="U102">
        <v>0</v>
      </c>
      <c r="V102">
        <v>0</v>
      </c>
      <c r="W102">
        <v>-100.65</v>
      </c>
      <c r="X102">
        <v>-64.67</v>
      </c>
      <c r="Y102">
        <v>-63.98</v>
      </c>
      <c r="Z102">
        <v>-197.47</v>
      </c>
      <c r="AA102">
        <v>0</v>
      </c>
      <c r="AB102">
        <v>0</v>
      </c>
      <c r="AC102">
        <v>0</v>
      </c>
      <c r="AD102">
        <v>0</v>
      </c>
    </row>
    <row r="103" spans="1:30" x14ac:dyDescent="0.3">
      <c r="A103">
        <v>101</v>
      </c>
      <c r="B103">
        <v>351320</v>
      </c>
      <c r="C103" t="s">
        <v>375</v>
      </c>
      <c r="D103">
        <v>2280</v>
      </c>
      <c r="E103">
        <v>4330000</v>
      </c>
      <c r="F103">
        <v>0</v>
      </c>
      <c r="G103">
        <v>4330000</v>
      </c>
      <c r="H103" t="s">
        <v>14</v>
      </c>
      <c r="I103">
        <v>1.19</v>
      </c>
      <c r="J103">
        <v>-294.08</v>
      </c>
      <c r="K103">
        <v>-280.75</v>
      </c>
      <c r="L103" t="s">
        <v>344</v>
      </c>
      <c r="M103" t="s">
        <v>376</v>
      </c>
      <c r="N103" t="s">
        <v>128</v>
      </c>
      <c r="O103">
        <v>0</v>
      </c>
      <c r="P103">
        <v>0</v>
      </c>
      <c r="Q103">
        <v>0</v>
      </c>
      <c r="R103">
        <v>0</v>
      </c>
      <c r="S103">
        <v>83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3">
      <c r="A104">
        <v>102</v>
      </c>
      <c r="B104">
        <v>297890</v>
      </c>
      <c r="C104" t="s">
        <v>377</v>
      </c>
      <c r="D104">
        <v>18150</v>
      </c>
      <c r="E104">
        <v>7109450</v>
      </c>
      <c r="F104">
        <v>0</v>
      </c>
      <c r="G104">
        <v>7109450</v>
      </c>
      <c r="H104" t="s">
        <v>14</v>
      </c>
      <c r="I104">
        <v>3.54</v>
      </c>
      <c r="J104">
        <v>47.23</v>
      </c>
      <c r="K104">
        <v>-83.16</v>
      </c>
      <c r="L104" t="s">
        <v>378</v>
      </c>
      <c r="M104" t="s">
        <v>379</v>
      </c>
      <c r="N104" t="s">
        <v>380</v>
      </c>
      <c r="O104">
        <v>61</v>
      </c>
      <c r="P104">
        <v>154</v>
      </c>
      <c r="Q104">
        <v>183</v>
      </c>
      <c r="R104">
        <v>303</v>
      </c>
      <c r="S104">
        <v>454</v>
      </c>
      <c r="T104">
        <v>0</v>
      </c>
      <c r="U104">
        <v>0</v>
      </c>
      <c r="V104">
        <v>0</v>
      </c>
      <c r="W104">
        <v>50.02</v>
      </c>
      <c r="X104">
        <v>0</v>
      </c>
      <c r="Y104">
        <v>61.87</v>
      </c>
      <c r="Z104">
        <v>30.35</v>
      </c>
      <c r="AA104">
        <v>-6.01</v>
      </c>
      <c r="AB104">
        <v>0</v>
      </c>
      <c r="AC104">
        <v>0</v>
      </c>
      <c r="AD104">
        <v>0</v>
      </c>
    </row>
    <row r="105" spans="1:30" x14ac:dyDescent="0.3">
      <c r="A105">
        <v>103</v>
      </c>
      <c r="B105">
        <v>298060</v>
      </c>
      <c r="C105" t="s">
        <v>381</v>
      </c>
      <c r="D105">
        <v>32600</v>
      </c>
      <c r="E105">
        <v>11942117</v>
      </c>
      <c r="F105">
        <v>0</v>
      </c>
      <c r="G105">
        <v>11942117</v>
      </c>
      <c r="H105" t="s">
        <v>14</v>
      </c>
      <c r="I105">
        <v>6.14</v>
      </c>
      <c r="J105">
        <v>-34.020000000000003</v>
      </c>
      <c r="K105">
        <v>-24.27</v>
      </c>
      <c r="L105" t="s">
        <v>382</v>
      </c>
      <c r="M105" t="s">
        <v>383</v>
      </c>
      <c r="N105" t="s">
        <v>384</v>
      </c>
      <c r="O105">
        <v>-71</v>
      </c>
      <c r="P105">
        <v>-87</v>
      </c>
      <c r="Q105">
        <v>-446</v>
      </c>
      <c r="R105">
        <v>169</v>
      </c>
      <c r="S105">
        <v>631</v>
      </c>
      <c r="T105">
        <v>0</v>
      </c>
      <c r="U105">
        <v>0</v>
      </c>
      <c r="V105">
        <v>0</v>
      </c>
      <c r="W105">
        <v>76.12</v>
      </c>
      <c r="X105">
        <v>22.1</v>
      </c>
      <c r="Y105">
        <v>150.54</v>
      </c>
      <c r="Z105">
        <v>306.70999999999998</v>
      </c>
      <c r="AA105">
        <v>-24.1</v>
      </c>
      <c r="AB105">
        <v>0</v>
      </c>
      <c r="AC105">
        <v>0</v>
      </c>
      <c r="AD105">
        <v>0</v>
      </c>
    </row>
    <row r="106" spans="1:30" x14ac:dyDescent="0.3">
      <c r="A106">
        <v>104</v>
      </c>
      <c r="B106">
        <v>353190</v>
      </c>
      <c r="C106" t="s">
        <v>385</v>
      </c>
      <c r="D106">
        <v>2755</v>
      </c>
      <c r="E106">
        <v>4310000</v>
      </c>
      <c r="F106">
        <v>0</v>
      </c>
      <c r="G106">
        <v>4310000</v>
      </c>
      <c r="H106" t="s">
        <v>14</v>
      </c>
      <c r="I106">
        <v>1.47</v>
      </c>
      <c r="J106">
        <v>-201.4</v>
      </c>
      <c r="K106">
        <v>-392.42</v>
      </c>
      <c r="L106" t="s">
        <v>386</v>
      </c>
      <c r="M106" t="s">
        <v>387</v>
      </c>
      <c r="N106" t="s">
        <v>128</v>
      </c>
      <c r="O106">
        <v>0</v>
      </c>
      <c r="P106">
        <v>0</v>
      </c>
      <c r="Q106">
        <v>0</v>
      </c>
      <c r="R106">
        <v>0</v>
      </c>
      <c r="S106">
        <v>81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 x14ac:dyDescent="0.3">
      <c r="A107">
        <v>105</v>
      </c>
      <c r="B107">
        <v>353810</v>
      </c>
      <c r="C107" t="s">
        <v>388</v>
      </c>
      <c r="D107">
        <v>7200</v>
      </c>
      <c r="E107">
        <v>34191720</v>
      </c>
      <c r="F107">
        <v>54595</v>
      </c>
      <c r="G107">
        <v>34137125</v>
      </c>
      <c r="H107">
        <v>15.81</v>
      </c>
      <c r="I107">
        <v>7.23</v>
      </c>
      <c r="J107">
        <v>10.01</v>
      </c>
      <c r="K107">
        <v>15.48</v>
      </c>
      <c r="L107" t="s">
        <v>389</v>
      </c>
      <c r="M107" t="s">
        <v>390</v>
      </c>
      <c r="N107" t="s">
        <v>391</v>
      </c>
      <c r="O107">
        <v>0</v>
      </c>
      <c r="P107">
        <v>0</v>
      </c>
      <c r="Q107">
        <v>0</v>
      </c>
      <c r="R107">
        <v>0</v>
      </c>
      <c r="S107">
        <v>340</v>
      </c>
      <c r="T107">
        <v>510</v>
      </c>
      <c r="U107">
        <v>650</v>
      </c>
      <c r="V107">
        <v>790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44.69</v>
      </c>
      <c r="AC107">
        <v>37.93</v>
      </c>
      <c r="AD107">
        <v>34.72</v>
      </c>
    </row>
    <row r="108" spans="1:30" x14ac:dyDescent="0.3">
      <c r="A108">
        <v>106</v>
      </c>
      <c r="B108">
        <v>223250</v>
      </c>
      <c r="C108" t="s">
        <v>392</v>
      </c>
      <c r="D108">
        <v>16750</v>
      </c>
      <c r="E108">
        <v>5595970</v>
      </c>
      <c r="F108">
        <v>0</v>
      </c>
      <c r="G108">
        <v>5595970</v>
      </c>
      <c r="H108">
        <v>17.18</v>
      </c>
      <c r="I108">
        <v>2.56</v>
      </c>
      <c r="J108">
        <v>24.38</v>
      </c>
      <c r="K108">
        <v>11.03</v>
      </c>
      <c r="L108" t="s">
        <v>393</v>
      </c>
      <c r="M108" t="s">
        <v>394</v>
      </c>
      <c r="N108" t="s">
        <v>395</v>
      </c>
      <c r="O108">
        <v>39</v>
      </c>
      <c r="P108">
        <v>28</v>
      </c>
      <c r="Q108">
        <v>65</v>
      </c>
      <c r="R108">
        <v>107</v>
      </c>
      <c r="S108">
        <v>365</v>
      </c>
      <c r="T108">
        <v>0</v>
      </c>
      <c r="U108">
        <v>0</v>
      </c>
      <c r="V108">
        <v>0</v>
      </c>
      <c r="W108">
        <v>-76.14</v>
      </c>
      <c r="X108">
        <v>-33.119999999999997</v>
      </c>
      <c r="Y108">
        <v>73.290000000000006</v>
      </c>
      <c r="Z108">
        <v>48.12</v>
      </c>
      <c r="AA108">
        <v>0</v>
      </c>
      <c r="AB108">
        <v>0</v>
      </c>
      <c r="AC108">
        <v>0</v>
      </c>
      <c r="AD108">
        <v>0</v>
      </c>
    </row>
    <row r="109" spans="1:30" x14ac:dyDescent="0.3">
      <c r="A109">
        <v>107</v>
      </c>
      <c r="B109">
        <v>349720</v>
      </c>
      <c r="C109" t="s">
        <v>396</v>
      </c>
      <c r="D109">
        <v>2125</v>
      </c>
      <c r="E109">
        <v>3620000</v>
      </c>
      <c r="F109">
        <v>0</v>
      </c>
      <c r="G109">
        <v>3620000</v>
      </c>
      <c r="H109" t="s">
        <v>14</v>
      </c>
      <c r="I109">
        <v>1.07</v>
      </c>
      <c r="J109" s="1">
        <v>-2425.91</v>
      </c>
      <c r="K109">
        <v>-229.29</v>
      </c>
      <c r="L109" t="s">
        <v>250</v>
      </c>
      <c r="M109" t="s">
        <v>397</v>
      </c>
      <c r="N109" t="s">
        <v>128</v>
      </c>
      <c r="O109">
        <v>0</v>
      </c>
      <c r="P109">
        <v>0</v>
      </c>
      <c r="Q109">
        <v>0</v>
      </c>
      <c r="R109">
        <v>0</v>
      </c>
      <c r="S109">
        <v>72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3">
      <c r="A110">
        <v>108</v>
      </c>
      <c r="B110">
        <v>347140</v>
      </c>
      <c r="C110" t="s">
        <v>398</v>
      </c>
      <c r="D110">
        <v>2235</v>
      </c>
      <c r="E110">
        <v>3009000</v>
      </c>
      <c r="F110">
        <v>0</v>
      </c>
      <c r="G110">
        <v>3009000</v>
      </c>
      <c r="H110" s="1">
        <v>1372.99</v>
      </c>
      <c r="I110">
        <v>1.23</v>
      </c>
      <c r="J110">
        <v>-204.18</v>
      </c>
      <c r="K110">
        <v>-226.07</v>
      </c>
      <c r="L110" t="s">
        <v>399</v>
      </c>
      <c r="M110" t="s">
        <v>400</v>
      </c>
      <c r="N110" t="s">
        <v>128</v>
      </c>
      <c r="O110">
        <v>0</v>
      </c>
      <c r="P110">
        <v>0</v>
      </c>
      <c r="Q110">
        <v>0</v>
      </c>
      <c r="R110">
        <v>0</v>
      </c>
      <c r="S110">
        <v>54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 x14ac:dyDescent="0.3">
      <c r="A111">
        <v>109</v>
      </c>
      <c r="B111">
        <v>198080</v>
      </c>
      <c r="C111" t="s">
        <v>401</v>
      </c>
      <c r="D111">
        <v>4095</v>
      </c>
      <c r="E111">
        <v>21535185</v>
      </c>
      <c r="F111">
        <v>0</v>
      </c>
      <c r="G111">
        <v>21535185</v>
      </c>
      <c r="H111" t="s">
        <v>14</v>
      </c>
      <c r="I111">
        <v>1.06</v>
      </c>
      <c r="J111">
        <v>4.1100000000000003</v>
      </c>
      <c r="K111">
        <v>5.92</v>
      </c>
      <c r="L111" t="s">
        <v>402</v>
      </c>
      <c r="M111" t="s">
        <v>403</v>
      </c>
      <c r="N111" t="s">
        <v>404</v>
      </c>
      <c r="O111">
        <v>74</v>
      </c>
      <c r="P111">
        <v>242</v>
      </c>
      <c r="Q111">
        <v>316</v>
      </c>
      <c r="R111">
        <v>482</v>
      </c>
      <c r="S111">
        <v>829</v>
      </c>
      <c r="T111">
        <v>0</v>
      </c>
      <c r="U111">
        <v>0</v>
      </c>
      <c r="V111">
        <v>0</v>
      </c>
      <c r="W111">
        <v>59.55</v>
      </c>
      <c r="X111">
        <v>41</v>
      </c>
      <c r="Y111">
        <v>30.2</v>
      </c>
      <c r="Z111">
        <v>40.340000000000003</v>
      </c>
      <c r="AA111">
        <v>-7.59</v>
      </c>
      <c r="AB111">
        <v>0</v>
      </c>
      <c r="AC111">
        <v>0</v>
      </c>
      <c r="AD111">
        <v>0</v>
      </c>
    </row>
    <row r="112" spans="1:30" x14ac:dyDescent="0.3">
      <c r="A112">
        <v>110</v>
      </c>
      <c r="B112">
        <v>237820</v>
      </c>
      <c r="C112" t="s">
        <v>405</v>
      </c>
      <c r="D112">
        <v>9930</v>
      </c>
      <c r="E112">
        <v>12827140</v>
      </c>
      <c r="F112">
        <v>0</v>
      </c>
      <c r="G112">
        <v>12827140</v>
      </c>
      <c r="H112">
        <v>81.180000000000007</v>
      </c>
      <c r="I112">
        <v>1.81</v>
      </c>
      <c r="J112">
        <v>234.85</v>
      </c>
      <c r="K112">
        <v>24.32</v>
      </c>
      <c r="L112" t="s">
        <v>406</v>
      </c>
      <c r="M112" t="s">
        <v>407</v>
      </c>
      <c r="N112" t="s">
        <v>408</v>
      </c>
      <c r="O112">
        <v>211</v>
      </c>
      <c r="P112">
        <v>282</v>
      </c>
      <c r="Q112">
        <v>342</v>
      </c>
      <c r="R112">
        <v>404</v>
      </c>
      <c r="S112">
        <v>704</v>
      </c>
      <c r="T112">
        <v>0</v>
      </c>
      <c r="U112">
        <v>0</v>
      </c>
      <c r="V112">
        <v>0</v>
      </c>
      <c r="W112">
        <v>24.5</v>
      </c>
      <c r="X112">
        <v>31.38</v>
      </c>
      <c r="Y112">
        <v>19.38</v>
      </c>
      <c r="Z112">
        <v>17.670000000000002</v>
      </c>
      <c r="AA112">
        <v>2.68</v>
      </c>
      <c r="AB112">
        <v>0</v>
      </c>
      <c r="AC112">
        <v>0</v>
      </c>
      <c r="AD112">
        <v>0</v>
      </c>
    </row>
    <row r="113" spans="1:30" x14ac:dyDescent="0.3">
      <c r="A113">
        <v>111</v>
      </c>
      <c r="B113">
        <v>340350</v>
      </c>
      <c r="C113" t="s">
        <v>409</v>
      </c>
      <c r="D113">
        <v>2105</v>
      </c>
      <c r="E113">
        <v>5710000</v>
      </c>
      <c r="F113">
        <v>0</v>
      </c>
      <c r="G113">
        <v>5710000</v>
      </c>
      <c r="H113">
        <v>575.4</v>
      </c>
      <c r="I113">
        <v>1.07</v>
      </c>
      <c r="J113">
        <v>-215.67</v>
      </c>
      <c r="K113">
        <v>-294.08</v>
      </c>
      <c r="L113" t="s">
        <v>410</v>
      </c>
      <c r="M113" t="s">
        <v>411</v>
      </c>
      <c r="N113" t="s">
        <v>412</v>
      </c>
      <c r="O113">
        <v>0</v>
      </c>
      <c r="P113">
        <v>0</v>
      </c>
      <c r="Q113">
        <v>0</v>
      </c>
      <c r="R113">
        <v>4</v>
      </c>
      <c r="S113">
        <v>113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0.3</v>
      </c>
      <c r="AB113">
        <v>0</v>
      </c>
      <c r="AC113">
        <v>0</v>
      </c>
      <c r="AD113">
        <v>0</v>
      </c>
    </row>
    <row r="114" spans="1:30" x14ac:dyDescent="0.3">
      <c r="A114">
        <v>112</v>
      </c>
      <c r="B114">
        <v>92190</v>
      </c>
      <c r="C114" t="s">
        <v>413</v>
      </c>
      <c r="D114">
        <v>17400</v>
      </c>
      <c r="E114">
        <v>38223653</v>
      </c>
      <c r="F114">
        <v>222699</v>
      </c>
      <c r="G114">
        <v>38000954</v>
      </c>
      <c r="H114">
        <v>60.46</v>
      </c>
      <c r="I114">
        <v>3.79</v>
      </c>
      <c r="J114">
        <v>11.74</v>
      </c>
      <c r="K114">
        <v>9.84</v>
      </c>
      <c r="L114" t="s">
        <v>414</v>
      </c>
      <c r="M114" t="s">
        <v>415</v>
      </c>
      <c r="N114" t="s">
        <v>416</v>
      </c>
      <c r="O114" s="2">
        <v>1118</v>
      </c>
      <c r="P114" s="2">
        <v>1537</v>
      </c>
      <c r="Q114" s="2">
        <v>1548</v>
      </c>
      <c r="R114" s="2">
        <v>1593</v>
      </c>
      <c r="S114" s="2">
        <v>1756</v>
      </c>
      <c r="T114" s="2">
        <v>1990</v>
      </c>
      <c r="U114" s="2">
        <v>2272</v>
      </c>
      <c r="V114" s="2">
        <v>2546</v>
      </c>
      <c r="W114">
        <v>8.64</v>
      </c>
      <c r="X114">
        <v>12.31</v>
      </c>
      <c r="Y114">
        <v>3.48</v>
      </c>
      <c r="Z114">
        <v>3.37</v>
      </c>
      <c r="AA114">
        <v>6.51</v>
      </c>
      <c r="AB114">
        <v>15.37</v>
      </c>
      <c r="AC114">
        <v>15.77</v>
      </c>
      <c r="AD114">
        <v>13.62</v>
      </c>
    </row>
    <row r="115" spans="1:30" x14ac:dyDescent="0.3">
      <c r="A115">
        <v>113</v>
      </c>
      <c r="B115">
        <v>204270</v>
      </c>
      <c r="C115" t="s">
        <v>417</v>
      </c>
      <c r="D115">
        <v>9950</v>
      </c>
      <c r="E115">
        <v>57848466</v>
      </c>
      <c r="F115">
        <v>779845</v>
      </c>
      <c r="G115">
        <v>57068621</v>
      </c>
      <c r="H115">
        <v>9.56</v>
      </c>
      <c r="I115">
        <v>1.46</v>
      </c>
      <c r="J115">
        <v>6.04</v>
      </c>
      <c r="K115">
        <v>4.4000000000000004</v>
      </c>
      <c r="L115" t="s">
        <v>418</v>
      </c>
      <c r="M115" t="s">
        <v>419</v>
      </c>
      <c r="N115" t="s">
        <v>420</v>
      </c>
      <c r="O115" s="2">
        <v>1289</v>
      </c>
      <c r="P115" s="2">
        <v>1795</v>
      </c>
      <c r="Q115" s="2">
        <v>2049</v>
      </c>
      <c r="R115" s="2">
        <v>2923</v>
      </c>
      <c r="S115" s="2">
        <v>3887</v>
      </c>
      <c r="T115" s="2">
        <v>5789</v>
      </c>
      <c r="U115" s="2">
        <v>6765</v>
      </c>
      <c r="V115" s="2">
        <v>7942</v>
      </c>
      <c r="W115">
        <v>23.86</v>
      </c>
      <c r="X115">
        <v>3.28</v>
      </c>
      <c r="Y115">
        <v>14.63</v>
      </c>
      <c r="Z115">
        <v>35.270000000000003</v>
      </c>
      <c r="AA115">
        <v>17.43</v>
      </c>
      <c r="AB115">
        <v>14.28</v>
      </c>
      <c r="AC115">
        <v>15.55</v>
      </c>
      <c r="AD115">
        <v>16.010000000000002</v>
      </c>
    </row>
    <row r="116" spans="1:30" x14ac:dyDescent="0.3">
      <c r="A116">
        <v>114</v>
      </c>
      <c r="B116">
        <v>274090</v>
      </c>
      <c r="C116" t="s">
        <v>421</v>
      </c>
      <c r="D116">
        <v>13300</v>
      </c>
      <c r="E116">
        <v>11784088</v>
      </c>
      <c r="F116">
        <v>0</v>
      </c>
      <c r="G116">
        <v>11784088</v>
      </c>
      <c r="H116" t="s">
        <v>14</v>
      </c>
      <c r="I116">
        <v>3.8</v>
      </c>
      <c r="J116">
        <v>-13.2</v>
      </c>
      <c r="K116">
        <v>-47.04</v>
      </c>
      <c r="L116" t="s">
        <v>422</v>
      </c>
      <c r="M116" t="s">
        <v>423</v>
      </c>
      <c r="N116" t="s">
        <v>424</v>
      </c>
      <c r="O116">
        <v>85</v>
      </c>
      <c r="P116">
        <v>152</v>
      </c>
      <c r="Q116">
        <v>-132</v>
      </c>
      <c r="R116">
        <v>337</v>
      </c>
      <c r="S116">
        <v>372</v>
      </c>
      <c r="T116">
        <v>0</v>
      </c>
      <c r="U116">
        <v>0</v>
      </c>
      <c r="V116">
        <v>0</v>
      </c>
      <c r="W116">
        <v>1.83</v>
      </c>
      <c r="X116">
        <v>-10.24</v>
      </c>
      <c r="Y116">
        <v>0</v>
      </c>
      <c r="Z116">
        <v>-73.7</v>
      </c>
      <c r="AA116">
        <v>-26.34</v>
      </c>
      <c r="AB116">
        <v>0</v>
      </c>
      <c r="AC116">
        <v>0</v>
      </c>
      <c r="AD116">
        <v>0</v>
      </c>
    </row>
    <row r="117" spans="1:30" x14ac:dyDescent="0.3">
      <c r="A117">
        <v>115</v>
      </c>
      <c r="B117">
        <v>294140</v>
      </c>
      <c r="C117" t="s">
        <v>425</v>
      </c>
      <c r="D117">
        <v>8350</v>
      </c>
      <c r="E117">
        <v>37000000</v>
      </c>
      <c r="F117">
        <v>0</v>
      </c>
      <c r="G117">
        <v>37000000</v>
      </c>
      <c r="H117">
        <v>22.74</v>
      </c>
      <c r="I117">
        <v>4.79</v>
      </c>
      <c r="J117">
        <v>13.53</v>
      </c>
      <c r="K117">
        <v>14.5</v>
      </c>
      <c r="L117" t="s">
        <v>426</v>
      </c>
      <c r="M117" t="s">
        <v>427</v>
      </c>
      <c r="N117" t="s">
        <v>428</v>
      </c>
      <c r="O117">
        <v>-73</v>
      </c>
      <c r="P117">
        <v>14</v>
      </c>
      <c r="Q117">
        <v>260</v>
      </c>
      <c r="R117">
        <v>189</v>
      </c>
      <c r="S117">
        <v>602</v>
      </c>
      <c r="T117">
        <v>0</v>
      </c>
      <c r="U117">
        <v>0</v>
      </c>
      <c r="V117">
        <v>0</v>
      </c>
      <c r="W117">
        <v>670.82</v>
      </c>
      <c r="X117">
        <v>-298.14999999999998</v>
      </c>
      <c r="Y117">
        <v>-17.309999999999999</v>
      </c>
      <c r="Z117">
        <v>-41.23</v>
      </c>
      <c r="AA117">
        <v>31.49</v>
      </c>
      <c r="AB117">
        <v>0</v>
      </c>
      <c r="AC117">
        <v>0</v>
      </c>
      <c r="AD117">
        <v>0</v>
      </c>
    </row>
    <row r="118" spans="1:30" x14ac:dyDescent="0.3">
      <c r="A118">
        <v>116</v>
      </c>
      <c r="B118">
        <v>294630</v>
      </c>
      <c r="C118" t="s">
        <v>429</v>
      </c>
      <c r="D118">
        <v>3260</v>
      </c>
      <c r="E118">
        <v>20631160</v>
      </c>
      <c r="F118">
        <v>0</v>
      </c>
      <c r="G118">
        <v>20631160</v>
      </c>
      <c r="H118" t="s">
        <v>14</v>
      </c>
      <c r="I118">
        <v>5.49</v>
      </c>
      <c r="J118">
        <v>-14.35</v>
      </c>
      <c r="K118">
        <v>-15.39</v>
      </c>
      <c r="L118" t="s">
        <v>430</v>
      </c>
      <c r="M118" t="s">
        <v>431</v>
      </c>
      <c r="N118" t="s">
        <v>432</v>
      </c>
      <c r="O118">
        <v>69</v>
      </c>
      <c r="P118">
        <v>49</v>
      </c>
      <c r="Q118">
        <v>71</v>
      </c>
      <c r="R118">
        <v>60</v>
      </c>
      <c r="S118">
        <v>121</v>
      </c>
      <c r="T118">
        <v>0</v>
      </c>
      <c r="U118">
        <v>0</v>
      </c>
      <c r="V118">
        <v>0</v>
      </c>
      <c r="W118">
        <v>-122.94</v>
      </c>
      <c r="X118">
        <v>-116.17</v>
      </c>
      <c r="Y118">
        <v>-24.05</v>
      </c>
      <c r="Z118">
        <v>-64.38</v>
      </c>
      <c r="AA118">
        <v>-50.26</v>
      </c>
      <c r="AB118">
        <v>0</v>
      </c>
      <c r="AC118">
        <v>0</v>
      </c>
      <c r="AD118">
        <v>0</v>
      </c>
    </row>
    <row r="119" spans="1:30" x14ac:dyDescent="0.3">
      <c r="A119">
        <v>117</v>
      </c>
      <c r="B119">
        <v>344050</v>
      </c>
      <c r="C119" t="s">
        <v>433</v>
      </c>
      <c r="D119">
        <v>2160</v>
      </c>
      <c r="E119">
        <v>4305000</v>
      </c>
      <c r="F119">
        <v>0</v>
      </c>
      <c r="G119">
        <v>4305000</v>
      </c>
      <c r="H119" t="s">
        <v>14</v>
      </c>
      <c r="I119">
        <v>1.0900000000000001</v>
      </c>
      <c r="J119">
        <v>-74.06</v>
      </c>
      <c r="K119">
        <v>-54.97</v>
      </c>
      <c r="L119" t="s">
        <v>434</v>
      </c>
      <c r="M119" t="s">
        <v>397</v>
      </c>
      <c r="N119" t="s">
        <v>435</v>
      </c>
      <c r="O119">
        <v>0</v>
      </c>
      <c r="P119">
        <v>0</v>
      </c>
      <c r="Q119">
        <v>0</v>
      </c>
      <c r="R119">
        <v>2</v>
      </c>
      <c r="S119">
        <v>85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-2</v>
      </c>
      <c r="AB119">
        <v>0</v>
      </c>
      <c r="AC119">
        <v>0</v>
      </c>
      <c r="AD119">
        <v>0</v>
      </c>
    </row>
    <row r="120" spans="1:30" x14ac:dyDescent="0.3">
      <c r="A120">
        <v>118</v>
      </c>
      <c r="B120">
        <v>65370</v>
      </c>
      <c r="C120" t="s">
        <v>436</v>
      </c>
      <c r="D120">
        <v>12850</v>
      </c>
      <c r="E120">
        <v>6575874</v>
      </c>
      <c r="F120">
        <v>209084</v>
      </c>
      <c r="G120">
        <v>6366790</v>
      </c>
      <c r="H120">
        <v>24.19</v>
      </c>
      <c r="I120">
        <v>3.3</v>
      </c>
      <c r="J120">
        <v>23.26</v>
      </c>
      <c r="K120">
        <v>18.82</v>
      </c>
      <c r="L120" t="s">
        <v>437</v>
      </c>
      <c r="M120" t="s">
        <v>438</v>
      </c>
      <c r="N120" t="s">
        <v>439</v>
      </c>
      <c r="O120">
        <v>60</v>
      </c>
      <c r="P120">
        <v>70</v>
      </c>
      <c r="Q120">
        <v>85</v>
      </c>
      <c r="R120">
        <v>111</v>
      </c>
      <c r="S120">
        <v>248</v>
      </c>
      <c r="T120">
        <v>0</v>
      </c>
      <c r="U120">
        <v>0</v>
      </c>
      <c r="V120">
        <v>0</v>
      </c>
      <c r="W120">
        <v>11.27</v>
      </c>
      <c r="X120">
        <v>17.88</v>
      </c>
      <c r="Y120">
        <v>19.45</v>
      </c>
      <c r="Z120">
        <v>27.29</v>
      </c>
      <c r="AA120">
        <v>18.82</v>
      </c>
      <c r="AB120">
        <v>0</v>
      </c>
      <c r="AC120">
        <v>0</v>
      </c>
      <c r="AD120">
        <v>0</v>
      </c>
    </row>
    <row r="121" spans="1:30" x14ac:dyDescent="0.3">
      <c r="A121">
        <v>119</v>
      </c>
      <c r="B121">
        <v>342550</v>
      </c>
      <c r="C121" t="s">
        <v>440</v>
      </c>
      <c r="D121">
        <v>2110</v>
      </c>
      <c r="E121">
        <v>6501000</v>
      </c>
      <c r="F121">
        <v>0</v>
      </c>
      <c r="G121">
        <v>6501000</v>
      </c>
      <c r="H121">
        <v>211.17</v>
      </c>
      <c r="I121">
        <v>1.1000000000000001</v>
      </c>
      <c r="J121">
        <v>-279.69</v>
      </c>
      <c r="K121">
        <v>-215.59</v>
      </c>
      <c r="L121" t="s">
        <v>441</v>
      </c>
      <c r="M121" t="s">
        <v>442</v>
      </c>
      <c r="N121" t="s">
        <v>443</v>
      </c>
      <c r="O121">
        <v>0</v>
      </c>
      <c r="P121">
        <v>0</v>
      </c>
      <c r="Q121">
        <v>0</v>
      </c>
      <c r="R121">
        <v>6</v>
      </c>
      <c r="S121">
        <v>124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0.95</v>
      </c>
      <c r="AB121">
        <v>0</v>
      </c>
      <c r="AC121">
        <v>0</v>
      </c>
      <c r="AD121">
        <v>0</v>
      </c>
    </row>
    <row r="122" spans="1:30" x14ac:dyDescent="0.3">
      <c r="A122">
        <v>120</v>
      </c>
      <c r="B122">
        <v>341160</v>
      </c>
      <c r="C122" t="s">
        <v>444</v>
      </c>
      <c r="D122">
        <v>2140</v>
      </c>
      <c r="E122">
        <v>4710000</v>
      </c>
      <c r="F122">
        <v>0</v>
      </c>
      <c r="G122">
        <v>4710000</v>
      </c>
      <c r="H122">
        <v>224.41</v>
      </c>
      <c r="I122">
        <v>1.1000000000000001</v>
      </c>
      <c r="J122">
        <v>-429.19</v>
      </c>
      <c r="K122">
        <v>-420.61</v>
      </c>
      <c r="L122" t="s">
        <v>441</v>
      </c>
      <c r="M122" t="s">
        <v>445</v>
      </c>
      <c r="N122" t="s">
        <v>59</v>
      </c>
      <c r="O122">
        <v>0</v>
      </c>
      <c r="P122">
        <v>0</v>
      </c>
      <c r="Q122">
        <v>0</v>
      </c>
      <c r="R122">
        <v>3</v>
      </c>
      <c r="S122">
        <v>92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0.9</v>
      </c>
      <c r="AB122">
        <v>0</v>
      </c>
      <c r="AC122">
        <v>0</v>
      </c>
      <c r="AD122">
        <v>0</v>
      </c>
    </row>
    <row r="123" spans="1:30" x14ac:dyDescent="0.3">
      <c r="A123">
        <v>121</v>
      </c>
      <c r="B123">
        <v>340440</v>
      </c>
      <c r="C123" t="s">
        <v>446</v>
      </c>
      <c r="D123">
        <v>2145</v>
      </c>
      <c r="E123">
        <v>4710000</v>
      </c>
      <c r="F123">
        <v>0</v>
      </c>
      <c r="G123">
        <v>4710000</v>
      </c>
      <c r="H123" s="1">
        <v>28877.22</v>
      </c>
      <c r="I123">
        <v>1.1299999999999999</v>
      </c>
      <c r="J123">
        <v>207.93</v>
      </c>
      <c r="K123">
        <v>-241.7</v>
      </c>
      <c r="L123" t="s">
        <v>447</v>
      </c>
      <c r="M123" t="s">
        <v>448</v>
      </c>
      <c r="N123" t="s">
        <v>412</v>
      </c>
      <c r="O123">
        <v>0</v>
      </c>
      <c r="P123">
        <v>0</v>
      </c>
      <c r="Q123">
        <v>0</v>
      </c>
      <c r="R123">
        <v>90</v>
      </c>
      <c r="S123">
        <v>90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3">
      <c r="A124">
        <v>122</v>
      </c>
      <c r="B124">
        <v>311690</v>
      </c>
      <c r="C124" t="s">
        <v>449</v>
      </c>
      <c r="D124">
        <v>29300</v>
      </c>
      <c r="E124">
        <v>3909848</v>
      </c>
      <c r="F124">
        <v>0</v>
      </c>
      <c r="G124">
        <v>3909848</v>
      </c>
      <c r="H124" t="s">
        <v>14</v>
      </c>
      <c r="I124">
        <v>3.31</v>
      </c>
      <c r="J124">
        <v>-14.18</v>
      </c>
      <c r="K124">
        <v>-14.88</v>
      </c>
      <c r="L124" t="s">
        <v>450</v>
      </c>
      <c r="M124" t="s">
        <v>451</v>
      </c>
      <c r="N124" t="s">
        <v>452</v>
      </c>
      <c r="O124">
        <v>153</v>
      </c>
      <c r="P124">
        <v>132</v>
      </c>
      <c r="Q124">
        <v>108</v>
      </c>
      <c r="R124">
        <v>309</v>
      </c>
      <c r="S124">
        <v>345</v>
      </c>
      <c r="T124">
        <v>0</v>
      </c>
      <c r="U124">
        <v>0</v>
      </c>
      <c r="V124">
        <v>0</v>
      </c>
      <c r="W124">
        <v>-27.25</v>
      </c>
      <c r="X124">
        <v>-16.61</v>
      </c>
      <c r="Y124">
        <v>-26.19</v>
      </c>
      <c r="Z124">
        <v>-20.88</v>
      </c>
      <c r="AA124">
        <v>-26.82</v>
      </c>
      <c r="AB124">
        <v>0</v>
      </c>
      <c r="AC124">
        <v>0</v>
      </c>
      <c r="AD124">
        <v>0</v>
      </c>
    </row>
    <row r="125" spans="1:30" x14ac:dyDescent="0.3">
      <c r="A125">
        <v>123</v>
      </c>
      <c r="B125">
        <v>62970</v>
      </c>
      <c r="C125" t="s">
        <v>453</v>
      </c>
      <c r="D125">
        <v>6050</v>
      </c>
      <c r="E125">
        <v>9308185</v>
      </c>
      <c r="F125">
        <v>0</v>
      </c>
      <c r="G125">
        <v>9308185</v>
      </c>
      <c r="H125" t="s">
        <v>14</v>
      </c>
      <c r="I125">
        <v>3.21</v>
      </c>
      <c r="J125">
        <v>-10.93</v>
      </c>
      <c r="K125">
        <v>-12.79</v>
      </c>
      <c r="L125" t="s">
        <v>454</v>
      </c>
      <c r="M125" t="s">
        <v>455</v>
      </c>
      <c r="N125" t="s">
        <v>456</v>
      </c>
      <c r="O125">
        <v>104</v>
      </c>
      <c r="P125">
        <v>110</v>
      </c>
      <c r="Q125">
        <v>131</v>
      </c>
      <c r="R125">
        <v>224</v>
      </c>
      <c r="S125">
        <v>176</v>
      </c>
      <c r="T125">
        <v>0</v>
      </c>
      <c r="U125">
        <v>0</v>
      </c>
      <c r="V125">
        <v>0</v>
      </c>
      <c r="W125">
        <v>6.91</v>
      </c>
      <c r="X125">
        <v>7.08</v>
      </c>
      <c r="Y125">
        <v>21.13</v>
      </c>
      <c r="Z125">
        <v>15.85</v>
      </c>
      <c r="AA125">
        <v>-25.02</v>
      </c>
      <c r="AB125">
        <v>0</v>
      </c>
      <c r="AC125">
        <v>0</v>
      </c>
      <c r="AD125">
        <v>0</v>
      </c>
    </row>
    <row r="126" spans="1:30" x14ac:dyDescent="0.3">
      <c r="A126">
        <v>124</v>
      </c>
      <c r="B126">
        <v>327260</v>
      </c>
      <c r="C126" t="s">
        <v>457</v>
      </c>
      <c r="D126">
        <v>29550</v>
      </c>
      <c r="E126">
        <v>3596588</v>
      </c>
      <c r="F126">
        <v>1</v>
      </c>
      <c r="G126">
        <v>3596587</v>
      </c>
      <c r="H126" t="s">
        <v>14</v>
      </c>
      <c r="I126">
        <v>3.64</v>
      </c>
      <c r="J126">
        <v>-346.01</v>
      </c>
      <c r="K126">
        <v>334.42</v>
      </c>
      <c r="L126" t="s">
        <v>458</v>
      </c>
      <c r="M126" t="s">
        <v>459</v>
      </c>
      <c r="N126" t="s">
        <v>460</v>
      </c>
      <c r="O126">
        <v>0</v>
      </c>
      <c r="P126">
        <v>69</v>
      </c>
      <c r="Q126">
        <v>131</v>
      </c>
      <c r="R126">
        <v>257</v>
      </c>
      <c r="S126">
        <v>292</v>
      </c>
      <c r="T126">
        <v>308</v>
      </c>
      <c r="U126">
        <v>355</v>
      </c>
      <c r="V126">
        <v>423</v>
      </c>
      <c r="W126">
        <v>0</v>
      </c>
      <c r="X126">
        <v>0</v>
      </c>
      <c r="Y126">
        <v>37.36</v>
      </c>
      <c r="Z126">
        <v>6.17</v>
      </c>
      <c r="AA126">
        <v>0</v>
      </c>
      <c r="AB126">
        <v>5.67</v>
      </c>
      <c r="AC126">
        <v>14.18</v>
      </c>
      <c r="AD126">
        <v>17.48</v>
      </c>
    </row>
    <row r="127" spans="1:30" x14ac:dyDescent="0.3">
      <c r="A127">
        <v>125</v>
      </c>
      <c r="B127">
        <v>339950</v>
      </c>
      <c r="C127" t="s">
        <v>461</v>
      </c>
      <c r="D127">
        <v>3040</v>
      </c>
      <c r="E127">
        <v>44946655</v>
      </c>
      <c r="F127">
        <v>1832829</v>
      </c>
      <c r="G127">
        <v>43113826</v>
      </c>
      <c r="H127" t="s">
        <v>14</v>
      </c>
      <c r="I127">
        <v>4.4800000000000004</v>
      </c>
      <c r="J127">
        <v>12.31</v>
      </c>
      <c r="K127">
        <v>11.12</v>
      </c>
      <c r="L127" t="s">
        <v>344</v>
      </c>
      <c r="M127" t="s">
        <v>462</v>
      </c>
      <c r="N127" t="s">
        <v>463</v>
      </c>
      <c r="O127">
        <v>16</v>
      </c>
      <c r="P127">
        <v>26</v>
      </c>
      <c r="Q127">
        <v>113</v>
      </c>
      <c r="R127">
        <v>159</v>
      </c>
      <c r="S127">
        <v>276</v>
      </c>
      <c r="T127">
        <v>0</v>
      </c>
      <c r="U127">
        <v>0</v>
      </c>
      <c r="V127">
        <v>0</v>
      </c>
      <c r="W127">
        <v>8.0399999999999991</v>
      </c>
      <c r="X127">
        <v>53.56</v>
      </c>
      <c r="Y127">
        <v>92.91</v>
      </c>
      <c r="Z127">
        <v>0</v>
      </c>
      <c r="AA127">
        <v>-2.5099999999999998</v>
      </c>
      <c r="AB127">
        <v>0</v>
      </c>
      <c r="AC127">
        <v>0</v>
      </c>
      <c r="AD127">
        <v>0</v>
      </c>
    </row>
    <row r="128" spans="1:30" x14ac:dyDescent="0.3">
      <c r="A128">
        <v>126</v>
      </c>
      <c r="B128">
        <v>340120</v>
      </c>
      <c r="C128" t="s">
        <v>464</v>
      </c>
      <c r="D128">
        <v>2170</v>
      </c>
      <c r="E128">
        <v>5020000</v>
      </c>
      <c r="F128">
        <v>0</v>
      </c>
      <c r="G128">
        <v>5020000</v>
      </c>
      <c r="H128">
        <v>180.33</v>
      </c>
      <c r="I128">
        <v>1.17</v>
      </c>
      <c r="J128">
        <v>-313.64999999999998</v>
      </c>
      <c r="K128">
        <v>-319.45999999999998</v>
      </c>
      <c r="L128" t="s">
        <v>465</v>
      </c>
      <c r="M128" t="s">
        <v>466</v>
      </c>
      <c r="N128" t="s">
        <v>128</v>
      </c>
      <c r="O128">
        <v>0</v>
      </c>
      <c r="P128">
        <v>0</v>
      </c>
      <c r="Q128">
        <v>0</v>
      </c>
      <c r="R128">
        <v>92</v>
      </c>
      <c r="S128">
        <v>93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0.65</v>
      </c>
      <c r="AB128">
        <v>0</v>
      </c>
      <c r="AC128">
        <v>0</v>
      </c>
      <c r="AD128">
        <v>0</v>
      </c>
    </row>
    <row r="129" spans="1:30" x14ac:dyDescent="0.3">
      <c r="A129">
        <v>127</v>
      </c>
      <c r="B129">
        <v>288330</v>
      </c>
      <c r="C129" t="s">
        <v>467</v>
      </c>
      <c r="D129">
        <v>13200</v>
      </c>
      <c r="E129">
        <v>19568634</v>
      </c>
      <c r="F129">
        <v>0</v>
      </c>
      <c r="G129">
        <v>19568634</v>
      </c>
      <c r="H129" t="s">
        <v>14</v>
      </c>
      <c r="I129">
        <v>4.2699999999999996</v>
      </c>
      <c r="J129">
        <v>-19.29</v>
      </c>
      <c r="K129">
        <v>-10.45</v>
      </c>
      <c r="L129" t="s">
        <v>468</v>
      </c>
      <c r="M129" t="s">
        <v>469</v>
      </c>
      <c r="N129" t="s">
        <v>470</v>
      </c>
      <c r="O129">
        <v>-12</v>
      </c>
      <c r="P129">
        <v>-108</v>
      </c>
      <c r="Q129">
        <v>-459</v>
      </c>
      <c r="R129">
        <v>750</v>
      </c>
      <c r="S129">
        <v>592</v>
      </c>
      <c r="T129">
        <v>0</v>
      </c>
      <c r="U129">
        <v>0</v>
      </c>
      <c r="V129">
        <v>0</v>
      </c>
      <c r="W129">
        <v>0</v>
      </c>
      <c r="X129">
        <v>163.41</v>
      </c>
      <c r="Y129">
        <v>143.51</v>
      </c>
      <c r="Z129">
        <v>9.11</v>
      </c>
      <c r="AA129">
        <v>-28.65</v>
      </c>
      <c r="AB129">
        <v>0</v>
      </c>
      <c r="AC129">
        <v>0</v>
      </c>
      <c r="AD129">
        <v>0</v>
      </c>
    </row>
    <row r="130" spans="1:30" x14ac:dyDescent="0.3">
      <c r="A130">
        <v>128</v>
      </c>
      <c r="B130">
        <v>336570</v>
      </c>
      <c r="C130" t="s">
        <v>471</v>
      </c>
      <c r="D130">
        <v>2150</v>
      </c>
      <c r="E130">
        <v>5610000</v>
      </c>
      <c r="F130">
        <v>0</v>
      </c>
      <c r="G130">
        <v>5610000</v>
      </c>
      <c r="H130">
        <v>291.89999999999998</v>
      </c>
      <c r="I130">
        <v>1.1299999999999999</v>
      </c>
      <c r="J130">
        <v>-248.34</v>
      </c>
      <c r="K130">
        <v>-264.95999999999998</v>
      </c>
      <c r="L130" t="s">
        <v>472</v>
      </c>
      <c r="M130" t="s">
        <v>473</v>
      </c>
      <c r="N130" t="s">
        <v>354</v>
      </c>
      <c r="O130">
        <v>0</v>
      </c>
      <c r="P130">
        <v>0</v>
      </c>
      <c r="Q130">
        <v>0</v>
      </c>
      <c r="R130">
        <v>106</v>
      </c>
      <c r="S130">
        <v>107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0.39</v>
      </c>
      <c r="AB130">
        <v>0</v>
      </c>
      <c r="AC130">
        <v>0</v>
      </c>
      <c r="AD130">
        <v>0</v>
      </c>
    </row>
    <row r="131" spans="1:30" x14ac:dyDescent="0.3">
      <c r="A131">
        <v>129</v>
      </c>
      <c r="B131">
        <v>235980</v>
      </c>
      <c r="C131" t="s">
        <v>474</v>
      </c>
      <c r="D131">
        <v>80800</v>
      </c>
      <c r="E131">
        <v>20482842</v>
      </c>
      <c r="F131">
        <v>0</v>
      </c>
      <c r="G131">
        <v>20482842</v>
      </c>
      <c r="H131" t="s">
        <v>14</v>
      </c>
      <c r="I131">
        <v>29.49</v>
      </c>
      <c r="J131">
        <v>-70.13</v>
      </c>
      <c r="K131">
        <v>-61.08</v>
      </c>
      <c r="L131" t="s">
        <v>475</v>
      </c>
      <c r="M131" t="s">
        <v>78</v>
      </c>
      <c r="N131" t="s">
        <v>476</v>
      </c>
      <c r="O131">
        <v>0</v>
      </c>
      <c r="P131">
        <v>-103</v>
      </c>
      <c r="Q131">
        <v>46</v>
      </c>
      <c r="R131">
        <v>787</v>
      </c>
      <c r="S131">
        <v>557</v>
      </c>
      <c r="T131">
        <v>0</v>
      </c>
      <c r="U131">
        <v>0</v>
      </c>
      <c r="V131">
        <v>0</v>
      </c>
      <c r="W131">
        <v>0</v>
      </c>
      <c r="X131">
        <v>0</v>
      </c>
      <c r="Y131" s="1">
        <v>1316.29</v>
      </c>
      <c r="Z131">
        <v>-32.46</v>
      </c>
      <c r="AA131">
        <v>-37.72</v>
      </c>
      <c r="AB131">
        <v>0</v>
      </c>
      <c r="AC131">
        <v>0</v>
      </c>
      <c r="AD131">
        <v>0</v>
      </c>
    </row>
    <row r="132" spans="1:30" x14ac:dyDescent="0.3">
      <c r="A132">
        <v>130</v>
      </c>
      <c r="B132">
        <v>340360</v>
      </c>
      <c r="C132" t="s">
        <v>477</v>
      </c>
      <c r="D132">
        <v>2860</v>
      </c>
      <c r="E132">
        <v>6845000</v>
      </c>
      <c r="F132">
        <v>0</v>
      </c>
      <c r="G132">
        <v>6845000</v>
      </c>
      <c r="H132" s="1">
        <v>1100.94</v>
      </c>
      <c r="I132">
        <v>1.47</v>
      </c>
      <c r="J132">
        <v>818.43</v>
      </c>
      <c r="K132">
        <v>-216.12</v>
      </c>
      <c r="L132" t="s">
        <v>478</v>
      </c>
      <c r="M132" t="s">
        <v>479</v>
      </c>
      <c r="N132" t="s">
        <v>480</v>
      </c>
      <c r="O132">
        <v>0</v>
      </c>
      <c r="P132">
        <v>0</v>
      </c>
      <c r="Q132">
        <v>0</v>
      </c>
      <c r="R132">
        <v>133</v>
      </c>
      <c r="S132">
        <v>133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0.13</v>
      </c>
      <c r="AB132">
        <v>0</v>
      </c>
      <c r="AC132">
        <v>0</v>
      </c>
      <c r="AD132">
        <v>0</v>
      </c>
    </row>
    <row r="133" spans="1:30" x14ac:dyDescent="0.3">
      <c r="A133">
        <v>131</v>
      </c>
      <c r="B133">
        <v>226330</v>
      </c>
      <c r="C133" t="s">
        <v>481</v>
      </c>
      <c r="D133">
        <v>15400</v>
      </c>
      <c r="E133">
        <v>13494016</v>
      </c>
      <c r="F133">
        <v>0</v>
      </c>
      <c r="G133">
        <v>13494016</v>
      </c>
      <c r="H133" t="s">
        <v>14</v>
      </c>
      <c r="I133">
        <v>4.95</v>
      </c>
      <c r="J133">
        <v>-43.71</v>
      </c>
      <c r="K133">
        <v>-27.77</v>
      </c>
      <c r="L133" t="s">
        <v>482</v>
      </c>
      <c r="M133" t="s">
        <v>483</v>
      </c>
      <c r="N133" t="s">
        <v>484</v>
      </c>
      <c r="O133">
        <v>0</v>
      </c>
      <c r="P133">
        <v>-28</v>
      </c>
      <c r="Q133">
        <v>16</v>
      </c>
      <c r="R133">
        <v>461</v>
      </c>
      <c r="S133">
        <v>415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-652.14</v>
      </c>
      <c r="Z133">
        <v>-96.19</v>
      </c>
      <c r="AA133">
        <v>-14.8</v>
      </c>
      <c r="AB133">
        <v>0</v>
      </c>
      <c r="AC133">
        <v>0</v>
      </c>
      <c r="AD133">
        <v>0</v>
      </c>
    </row>
    <row r="134" spans="1:30" x14ac:dyDescent="0.3">
      <c r="A134">
        <v>132</v>
      </c>
      <c r="B134">
        <v>322510</v>
      </c>
      <c r="C134" t="s">
        <v>485</v>
      </c>
      <c r="D134">
        <v>7300</v>
      </c>
      <c r="E134">
        <v>15158489</v>
      </c>
      <c r="F134">
        <v>332000</v>
      </c>
      <c r="G134">
        <v>14826489</v>
      </c>
      <c r="H134" t="s">
        <v>14</v>
      </c>
      <c r="I134">
        <v>3.51</v>
      </c>
      <c r="J134">
        <v>-26.63</v>
      </c>
      <c r="K134">
        <v>-15.64</v>
      </c>
      <c r="L134" t="s">
        <v>486</v>
      </c>
      <c r="M134" t="s">
        <v>487</v>
      </c>
      <c r="N134" t="s">
        <v>488</v>
      </c>
      <c r="O134">
        <v>31</v>
      </c>
      <c r="P134">
        <v>9</v>
      </c>
      <c r="Q134">
        <v>61</v>
      </c>
      <c r="R134">
        <v>363</v>
      </c>
      <c r="S134">
        <v>307</v>
      </c>
      <c r="T134">
        <v>0</v>
      </c>
      <c r="U134">
        <v>0</v>
      </c>
      <c r="V134">
        <v>0</v>
      </c>
      <c r="W134">
        <v>-82.97</v>
      </c>
      <c r="X134">
        <v>-208</v>
      </c>
      <c r="Y134">
        <v>-179.93</v>
      </c>
      <c r="Z134">
        <v>0</v>
      </c>
      <c r="AA134">
        <v>-22.81</v>
      </c>
      <c r="AB134">
        <v>0</v>
      </c>
      <c r="AC134">
        <v>0</v>
      </c>
      <c r="AD134">
        <v>0</v>
      </c>
    </row>
    <row r="135" spans="1:30" x14ac:dyDescent="0.3">
      <c r="A135">
        <v>133</v>
      </c>
      <c r="B135">
        <v>124560</v>
      </c>
      <c r="C135" t="s">
        <v>489</v>
      </c>
      <c r="D135">
        <v>9950</v>
      </c>
      <c r="E135">
        <v>19536792</v>
      </c>
      <c r="F135">
        <v>750000</v>
      </c>
      <c r="G135">
        <v>18786792</v>
      </c>
      <c r="H135">
        <v>22.69</v>
      </c>
      <c r="I135">
        <v>3.16</v>
      </c>
      <c r="J135">
        <v>34.18</v>
      </c>
      <c r="K135">
        <v>11.55</v>
      </c>
      <c r="L135" t="s">
        <v>490</v>
      </c>
      <c r="M135" t="s">
        <v>491</v>
      </c>
      <c r="N135" t="s">
        <v>492</v>
      </c>
      <c r="O135">
        <v>199</v>
      </c>
      <c r="P135">
        <v>155</v>
      </c>
      <c r="Q135">
        <v>214</v>
      </c>
      <c r="R135">
        <v>412</v>
      </c>
      <c r="S135">
        <v>591</v>
      </c>
      <c r="T135">
        <v>842</v>
      </c>
      <c r="U135">
        <v>0</v>
      </c>
      <c r="V135">
        <v>0</v>
      </c>
      <c r="W135">
        <v>27.27</v>
      </c>
      <c r="X135">
        <v>0</v>
      </c>
      <c r="Y135">
        <v>39.83</v>
      </c>
      <c r="Z135">
        <v>30.61</v>
      </c>
      <c r="AA135">
        <v>15.65</v>
      </c>
      <c r="AB135">
        <v>36.86</v>
      </c>
      <c r="AC135">
        <v>0</v>
      </c>
      <c r="AD135">
        <v>0</v>
      </c>
    </row>
    <row r="136" spans="1:30" x14ac:dyDescent="0.3">
      <c r="A136">
        <v>134</v>
      </c>
      <c r="B136">
        <v>335870</v>
      </c>
      <c r="C136" t="s">
        <v>493</v>
      </c>
      <c r="D136">
        <v>2175</v>
      </c>
      <c r="E136">
        <v>3120000</v>
      </c>
      <c r="F136">
        <v>0</v>
      </c>
      <c r="G136">
        <v>3120000</v>
      </c>
      <c r="H136" t="s">
        <v>14</v>
      </c>
      <c r="I136">
        <v>1.1399999999999999</v>
      </c>
      <c r="J136">
        <v>-222.42</v>
      </c>
      <c r="K136">
        <v>-80.819999999999993</v>
      </c>
      <c r="L136" t="s">
        <v>386</v>
      </c>
      <c r="M136" t="s">
        <v>494</v>
      </c>
      <c r="N136" t="s">
        <v>495</v>
      </c>
      <c r="O136">
        <v>0</v>
      </c>
      <c r="P136">
        <v>0</v>
      </c>
      <c r="Q136">
        <v>0</v>
      </c>
      <c r="R136">
        <v>60</v>
      </c>
      <c r="S136">
        <v>60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-0.52</v>
      </c>
      <c r="AB136">
        <v>0</v>
      </c>
      <c r="AC136">
        <v>0</v>
      </c>
      <c r="AD136">
        <v>0</v>
      </c>
    </row>
    <row r="137" spans="1:30" x14ac:dyDescent="0.3">
      <c r="A137">
        <v>135</v>
      </c>
      <c r="B137">
        <v>302550</v>
      </c>
      <c r="C137" t="s">
        <v>496</v>
      </c>
      <c r="D137">
        <v>24150</v>
      </c>
      <c r="E137">
        <v>6102266</v>
      </c>
      <c r="F137">
        <v>0</v>
      </c>
      <c r="G137">
        <v>6102266</v>
      </c>
      <c r="H137" t="s">
        <v>14</v>
      </c>
      <c r="I137">
        <v>5.93</v>
      </c>
      <c r="J137">
        <v>55.91</v>
      </c>
      <c r="K137">
        <v>60.28</v>
      </c>
      <c r="L137" t="s">
        <v>497</v>
      </c>
      <c r="M137" t="s">
        <v>498</v>
      </c>
      <c r="N137" t="s">
        <v>499</v>
      </c>
      <c r="O137">
        <v>36</v>
      </c>
      <c r="P137">
        <v>39</v>
      </c>
      <c r="Q137">
        <v>109</v>
      </c>
      <c r="R137">
        <v>246</v>
      </c>
      <c r="S137">
        <v>248</v>
      </c>
      <c r="T137">
        <v>0</v>
      </c>
      <c r="U137">
        <v>0</v>
      </c>
      <c r="V137">
        <v>0</v>
      </c>
      <c r="W137">
        <v>0</v>
      </c>
      <c r="X137">
        <v>8.3699999999999992</v>
      </c>
      <c r="Y137">
        <v>-99.19</v>
      </c>
      <c r="Z137">
        <v>24.53</v>
      </c>
      <c r="AA137">
        <v>0</v>
      </c>
      <c r="AB137">
        <v>0</v>
      </c>
      <c r="AC137">
        <v>0</v>
      </c>
      <c r="AD137">
        <v>0</v>
      </c>
    </row>
    <row r="138" spans="1:30" x14ac:dyDescent="0.3">
      <c r="A138">
        <v>136</v>
      </c>
      <c r="B138">
        <v>337450</v>
      </c>
      <c r="C138" t="s">
        <v>500</v>
      </c>
      <c r="D138">
        <v>2130</v>
      </c>
      <c r="E138">
        <v>4310000</v>
      </c>
      <c r="F138">
        <v>0</v>
      </c>
      <c r="G138">
        <v>4310000</v>
      </c>
      <c r="H138">
        <v>391.71</v>
      </c>
      <c r="I138">
        <v>1.1100000000000001</v>
      </c>
      <c r="J138">
        <v>270.35000000000002</v>
      </c>
      <c r="K138">
        <v>-677.86</v>
      </c>
      <c r="L138" t="s">
        <v>501</v>
      </c>
      <c r="M138" t="s">
        <v>502</v>
      </c>
      <c r="N138" t="s">
        <v>43</v>
      </c>
      <c r="O138">
        <v>0</v>
      </c>
      <c r="P138">
        <v>0</v>
      </c>
      <c r="Q138">
        <v>4</v>
      </c>
      <c r="R138">
        <v>83</v>
      </c>
      <c r="S138">
        <v>83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-0.68</v>
      </c>
      <c r="AA138">
        <v>0.28000000000000003</v>
      </c>
      <c r="AB138">
        <v>0</v>
      </c>
      <c r="AC138">
        <v>0</v>
      </c>
      <c r="AD138">
        <v>0</v>
      </c>
    </row>
    <row r="139" spans="1:30" x14ac:dyDescent="0.3">
      <c r="A139">
        <v>137</v>
      </c>
      <c r="B139">
        <v>335890</v>
      </c>
      <c r="C139" t="s">
        <v>503</v>
      </c>
      <c r="D139">
        <v>2330</v>
      </c>
      <c r="E139">
        <v>54740000</v>
      </c>
      <c r="F139">
        <v>21</v>
      </c>
      <c r="G139">
        <v>54739979</v>
      </c>
      <c r="H139" t="s">
        <v>14</v>
      </c>
      <c r="I139">
        <v>6.47</v>
      </c>
      <c r="J139">
        <v>-333.34</v>
      </c>
      <c r="K139">
        <v>29.38</v>
      </c>
      <c r="L139" t="s">
        <v>504</v>
      </c>
      <c r="M139" t="s">
        <v>505</v>
      </c>
      <c r="N139" t="s">
        <v>506</v>
      </c>
      <c r="O139">
        <v>29</v>
      </c>
      <c r="P139">
        <v>48</v>
      </c>
      <c r="Q139">
        <v>59</v>
      </c>
      <c r="R139">
        <v>93</v>
      </c>
      <c r="S139">
        <v>197</v>
      </c>
      <c r="T139">
        <v>0</v>
      </c>
      <c r="U139">
        <v>0</v>
      </c>
      <c r="V139">
        <v>0</v>
      </c>
      <c r="W139">
        <v>83.03</v>
      </c>
      <c r="X139">
        <v>49.65</v>
      </c>
      <c r="Y139">
        <v>0</v>
      </c>
      <c r="Z139">
        <v>43.5</v>
      </c>
      <c r="AA139">
        <v>-12.49</v>
      </c>
      <c r="AB139">
        <v>0</v>
      </c>
      <c r="AC139">
        <v>0</v>
      </c>
      <c r="AD139">
        <v>0</v>
      </c>
    </row>
    <row r="140" spans="1:30" x14ac:dyDescent="0.3">
      <c r="A140">
        <v>138</v>
      </c>
      <c r="B140">
        <v>290510</v>
      </c>
      <c r="C140" t="s">
        <v>507</v>
      </c>
      <c r="D140">
        <v>8250</v>
      </c>
      <c r="E140">
        <v>76200637</v>
      </c>
      <c r="F140">
        <v>781918</v>
      </c>
      <c r="G140">
        <v>75418719</v>
      </c>
      <c r="H140">
        <v>41.78</v>
      </c>
      <c r="I140">
        <v>2.74</v>
      </c>
      <c r="J140">
        <v>43.12</v>
      </c>
      <c r="K140">
        <v>21.75</v>
      </c>
      <c r="L140" t="s">
        <v>508</v>
      </c>
      <c r="M140" t="s">
        <v>202</v>
      </c>
      <c r="N140" t="s">
        <v>509</v>
      </c>
      <c r="O140">
        <v>438</v>
      </c>
      <c r="P140">
        <v>426</v>
      </c>
      <c r="Q140" s="2">
        <v>1304</v>
      </c>
      <c r="R140" s="2">
        <v>1920</v>
      </c>
      <c r="S140" s="2">
        <v>2270</v>
      </c>
      <c r="T140" s="2">
        <v>2456</v>
      </c>
      <c r="U140" s="2">
        <v>2692</v>
      </c>
      <c r="V140" s="2">
        <v>2988</v>
      </c>
      <c r="W140">
        <v>11.65</v>
      </c>
      <c r="X140">
        <v>10.78</v>
      </c>
      <c r="Y140">
        <v>5.2</v>
      </c>
      <c r="Z140">
        <v>3.75</v>
      </c>
      <c r="AA140">
        <v>7.17</v>
      </c>
      <c r="AB140">
        <v>7.77</v>
      </c>
      <c r="AC140">
        <v>10.09</v>
      </c>
      <c r="AD140">
        <v>11.92</v>
      </c>
    </row>
    <row r="141" spans="1:30" x14ac:dyDescent="0.3">
      <c r="A141">
        <v>139</v>
      </c>
      <c r="B141">
        <v>336060</v>
      </c>
      <c r="C141" t="s">
        <v>510</v>
      </c>
      <c r="D141">
        <v>2135</v>
      </c>
      <c r="E141">
        <v>5930000</v>
      </c>
      <c r="F141">
        <v>0</v>
      </c>
      <c r="G141">
        <v>5930000</v>
      </c>
      <c r="H141">
        <v>144.11000000000001</v>
      </c>
      <c r="I141">
        <v>1.1000000000000001</v>
      </c>
      <c r="J141">
        <v>129.97999999999999</v>
      </c>
      <c r="K141">
        <v>-471.41</v>
      </c>
      <c r="L141" t="s">
        <v>511</v>
      </c>
      <c r="M141" t="s">
        <v>512</v>
      </c>
      <c r="N141" t="s">
        <v>128</v>
      </c>
      <c r="O141">
        <v>0</v>
      </c>
      <c r="P141">
        <v>0</v>
      </c>
      <c r="Q141">
        <v>0</v>
      </c>
      <c r="R141">
        <v>114</v>
      </c>
      <c r="S141">
        <v>115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0.77</v>
      </c>
      <c r="AB141">
        <v>0</v>
      </c>
      <c r="AC141">
        <v>0</v>
      </c>
      <c r="AD141">
        <v>0</v>
      </c>
    </row>
    <row r="142" spans="1:30" x14ac:dyDescent="0.3">
      <c r="A142">
        <v>140</v>
      </c>
      <c r="B142">
        <v>278650</v>
      </c>
      <c r="C142" t="s">
        <v>513</v>
      </c>
      <c r="D142">
        <v>30200</v>
      </c>
      <c r="E142">
        <v>7619368</v>
      </c>
      <c r="F142">
        <v>71714</v>
      </c>
      <c r="G142">
        <v>7547654</v>
      </c>
      <c r="H142">
        <v>27.5</v>
      </c>
      <c r="I142">
        <v>4.25</v>
      </c>
      <c r="J142">
        <v>19.920000000000002</v>
      </c>
      <c r="K142">
        <v>20.440000000000001</v>
      </c>
      <c r="L142" t="s">
        <v>107</v>
      </c>
      <c r="M142" t="s">
        <v>514</v>
      </c>
      <c r="N142" t="s">
        <v>515</v>
      </c>
      <c r="O142">
        <v>84</v>
      </c>
      <c r="P142">
        <v>160</v>
      </c>
      <c r="Q142">
        <v>207</v>
      </c>
      <c r="R142">
        <v>419</v>
      </c>
      <c r="S142">
        <v>536</v>
      </c>
      <c r="T142">
        <v>631</v>
      </c>
      <c r="U142">
        <v>743</v>
      </c>
      <c r="V142">
        <v>892</v>
      </c>
      <c r="W142">
        <v>40.9</v>
      </c>
      <c r="X142">
        <v>35.369999999999997</v>
      </c>
      <c r="Y142">
        <v>19.36</v>
      </c>
      <c r="Z142">
        <v>13.42</v>
      </c>
      <c r="AA142">
        <v>17.38</v>
      </c>
      <c r="AB142">
        <v>16.28</v>
      </c>
      <c r="AC142">
        <v>18.2</v>
      </c>
      <c r="AD142">
        <v>19.82</v>
      </c>
    </row>
    <row r="143" spans="1:30" x14ac:dyDescent="0.3">
      <c r="A143">
        <v>141</v>
      </c>
      <c r="B143">
        <v>321550</v>
      </c>
      <c r="C143" t="s">
        <v>516</v>
      </c>
      <c r="D143">
        <v>18000</v>
      </c>
      <c r="E143">
        <v>23783926</v>
      </c>
      <c r="F143">
        <v>0</v>
      </c>
      <c r="G143">
        <v>23783926</v>
      </c>
      <c r="H143" t="s">
        <v>14</v>
      </c>
      <c r="I143">
        <v>5.19</v>
      </c>
      <c r="J143">
        <v>-45.08</v>
      </c>
      <c r="K143">
        <v>-29.37</v>
      </c>
      <c r="L143" t="s">
        <v>517</v>
      </c>
      <c r="M143" t="s">
        <v>518</v>
      </c>
      <c r="N143" t="s">
        <v>519</v>
      </c>
      <c r="O143">
        <v>0</v>
      </c>
      <c r="P143">
        <v>-71</v>
      </c>
      <c r="Q143">
        <v>287</v>
      </c>
      <c r="R143">
        <v>925</v>
      </c>
      <c r="S143">
        <v>825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-126.95</v>
      </c>
      <c r="Z143">
        <v>-11.7</v>
      </c>
      <c r="AA143">
        <v>0</v>
      </c>
      <c r="AB143">
        <v>0</v>
      </c>
      <c r="AC143">
        <v>0</v>
      </c>
      <c r="AD143">
        <v>0</v>
      </c>
    </row>
    <row r="144" spans="1:30" x14ac:dyDescent="0.3">
      <c r="A144">
        <v>142</v>
      </c>
      <c r="B144">
        <v>297090</v>
      </c>
      <c r="C144" t="s">
        <v>520</v>
      </c>
      <c r="D144">
        <v>28150</v>
      </c>
      <c r="E144">
        <v>9580400</v>
      </c>
      <c r="F144">
        <v>0</v>
      </c>
      <c r="G144">
        <v>9580400</v>
      </c>
      <c r="H144">
        <v>46.87</v>
      </c>
      <c r="I144">
        <v>5.24</v>
      </c>
      <c r="J144">
        <v>-40.270000000000003</v>
      </c>
      <c r="K144">
        <v>23.96</v>
      </c>
      <c r="L144" t="s">
        <v>521</v>
      </c>
      <c r="M144" t="s">
        <v>522</v>
      </c>
      <c r="N144" t="s">
        <v>523</v>
      </c>
      <c r="O144">
        <v>146</v>
      </c>
      <c r="P144">
        <v>217</v>
      </c>
      <c r="Q144">
        <v>277</v>
      </c>
      <c r="R144">
        <v>452</v>
      </c>
      <c r="S144">
        <v>515</v>
      </c>
      <c r="T144">
        <v>820</v>
      </c>
      <c r="U144">
        <v>980</v>
      </c>
      <c r="V144">
        <v>0</v>
      </c>
      <c r="W144">
        <v>82.06</v>
      </c>
      <c r="X144">
        <v>17.8</v>
      </c>
      <c r="Y144">
        <v>9.4600000000000009</v>
      </c>
      <c r="Z144">
        <v>0</v>
      </c>
      <c r="AA144">
        <v>11.82</v>
      </c>
      <c r="AB144">
        <v>13.49</v>
      </c>
      <c r="AC144">
        <v>15</v>
      </c>
      <c r="AD144">
        <v>0</v>
      </c>
    </row>
    <row r="145" spans="1:30" x14ac:dyDescent="0.3">
      <c r="A145">
        <v>143</v>
      </c>
      <c r="B145">
        <v>103840</v>
      </c>
      <c r="C145" t="s">
        <v>524</v>
      </c>
      <c r="D145">
        <v>5690</v>
      </c>
      <c r="E145">
        <v>14258000</v>
      </c>
      <c r="F145">
        <v>0</v>
      </c>
      <c r="G145">
        <v>14258000</v>
      </c>
      <c r="H145">
        <v>19.96</v>
      </c>
      <c r="I145">
        <v>2.16</v>
      </c>
      <c r="J145">
        <v>9.52</v>
      </c>
      <c r="K145">
        <v>10.94</v>
      </c>
      <c r="L145" t="s">
        <v>525</v>
      </c>
      <c r="M145" t="s">
        <v>526</v>
      </c>
      <c r="N145" t="s">
        <v>527</v>
      </c>
      <c r="O145">
        <v>193</v>
      </c>
      <c r="P145">
        <v>204</v>
      </c>
      <c r="Q145">
        <v>181</v>
      </c>
      <c r="R145">
        <v>335</v>
      </c>
      <c r="S145">
        <v>376</v>
      </c>
      <c r="T145">
        <v>421</v>
      </c>
      <c r="U145">
        <v>475</v>
      </c>
      <c r="V145">
        <v>0</v>
      </c>
      <c r="W145">
        <v>-12.49</v>
      </c>
      <c r="X145">
        <v>6.42</v>
      </c>
      <c r="Y145">
        <v>20.420000000000002</v>
      </c>
      <c r="Z145">
        <v>13.26</v>
      </c>
      <c r="AA145">
        <v>11.43</v>
      </c>
      <c r="AB145">
        <v>11.04</v>
      </c>
      <c r="AC145">
        <v>11.83</v>
      </c>
      <c r="AD145">
        <v>0</v>
      </c>
    </row>
    <row r="146" spans="1:30" x14ac:dyDescent="0.3">
      <c r="A146">
        <v>144</v>
      </c>
      <c r="B146">
        <v>190650</v>
      </c>
      <c r="C146" t="s">
        <v>528</v>
      </c>
      <c r="D146">
        <v>12350</v>
      </c>
      <c r="E146">
        <v>6388000</v>
      </c>
      <c r="F146">
        <v>0</v>
      </c>
      <c r="G146">
        <v>6388000</v>
      </c>
      <c r="H146">
        <v>10.24</v>
      </c>
      <c r="I146">
        <v>1.1299999999999999</v>
      </c>
      <c r="J146">
        <v>-0.84</v>
      </c>
      <c r="K146">
        <v>3.52</v>
      </c>
      <c r="L146" t="s">
        <v>529</v>
      </c>
      <c r="M146" t="s">
        <v>530</v>
      </c>
      <c r="N146" t="s">
        <v>531</v>
      </c>
      <c r="O146">
        <v>424</v>
      </c>
      <c r="P146">
        <v>429</v>
      </c>
      <c r="Q146">
        <v>478</v>
      </c>
      <c r="R146">
        <v>492</v>
      </c>
      <c r="S146">
        <v>696</v>
      </c>
      <c r="T146">
        <v>0</v>
      </c>
      <c r="U146">
        <v>0</v>
      </c>
      <c r="V146">
        <v>0</v>
      </c>
      <c r="W146">
        <v>20.94</v>
      </c>
      <c r="X146">
        <v>14.3</v>
      </c>
      <c r="Y146">
        <v>0</v>
      </c>
      <c r="Z146">
        <v>11.68</v>
      </c>
      <c r="AA146">
        <v>10.9</v>
      </c>
      <c r="AB146">
        <v>0</v>
      </c>
      <c r="AC146">
        <v>0</v>
      </c>
      <c r="AD146">
        <v>0</v>
      </c>
    </row>
    <row r="147" spans="1:30" x14ac:dyDescent="0.3">
      <c r="A147">
        <v>145</v>
      </c>
      <c r="B147">
        <v>306040</v>
      </c>
      <c r="C147" t="s">
        <v>532</v>
      </c>
      <c r="D147">
        <v>27750</v>
      </c>
      <c r="E147">
        <v>9865828</v>
      </c>
      <c r="F147">
        <v>78094</v>
      </c>
      <c r="G147">
        <v>9787734</v>
      </c>
      <c r="H147">
        <v>17.489999999999998</v>
      </c>
      <c r="I147">
        <v>3.29</v>
      </c>
      <c r="J147">
        <v>19.78</v>
      </c>
      <c r="K147">
        <v>11.65</v>
      </c>
      <c r="L147" t="s">
        <v>533</v>
      </c>
      <c r="M147" t="s">
        <v>534</v>
      </c>
      <c r="N147" t="s">
        <v>535</v>
      </c>
      <c r="O147">
        <v>74</v>
      </c>
      <c r="P147">
        <v>164</v>
      </c>
      <c r="Q147">
        <v>106</v>
      </c>
      <c r="R147">
        <v>694</v>
      </c>
      <c r="S147">
        <v>825</v>
      </c>
      <c r="T147" s="2">
        <v>1035</v>
      </c>
      <c r="U147" s="2">
        <v>1297</v>
      </c>
      <c r="V147" s="2">
        <v>1571</v>
      </c>
      <c r="W147">
        <v>0</v>
      </c>
      <c r="X147">
        <v>37.700000000000003</v>
      </c>
      <c r="Y147">
        <v>0</v>
      </c>
      <c r="Z147">
        <v>33.03</v>
      </c>
      <c r="AA147">
        <v>20.6</v>
      </c>
      <c r="AB147">
        <v>23.8</v>
      </c>
      <c r="AC147">
        <v>22.95</v>
      </c>
      <c r="AD147">
        <v>20.36</v>
      </c>
    </row>
    <row r="148" spans="1:30" x14ac:dyDescent="0.3">
      <c r="A148">
        <v>146</v>
      </c>
      <c r="B148">
        <v>216080</v>
      </c>
      <c r="C148" t="s">
        <v>536</v>
      </c>
      <c r="D148">
        <v>37850</v>
      </c>
      <c r="E148">
        <v>17628359</v>
      </c>
      <c r="F148">
        <v>0</v>
      </c>
      <c r="G148">
        <v>17628359</v>
      </c>
      <c r="H148" t="s">
        <v>14</v>
      </c>
      <c r="I148">
        <v>16</v>
      </c>
      <c r="J148">
        <v>417.46</v>
      </c>
      <c r="K148">
        <v>-265.41000000000003</v>
      </c>
      <c r="L148" t="s">
        <v>537</v>
      </c>
      <c r="M148" t="s">
        <v>538</v>
      </c>
      <c r="N148" t="s">
        <v>539</v>
      </c>
      <c r="O148">
        <v>53</v>
      </c>
      <c r="P148">
        <v>38</v>
      </c>
      <c r="Q148">
        <v>-50</v>
      </c>
      <c r="R148">
        <v>339</v>
      </c>
      <c r="S148">
        <v>416</v>
      </c>
      <c r="T148">
        <v>440</v>
      </c>
      <c r="U148">
        <v>660</v>
      </c>
      <c r="V148">
        <v>0</v>
      </c>
      <c r="W148">
        <v>0</v>
      </c>
      <c r="X148">
        <v>-122.41</v>
      </c>
      <c r="Y148" s="1">
        <v>2507.06</v>
      </c>
      <c r="Z148">
        <v>-101.92</v>
      </c>
      <c r="AA148">
        <v>-24.71</v>
      </c>
      <c r="AB148">
        <v>25.71</v>
      </c>
      <c r="AC148">
        <v>40</v>
      </c>
      <c r="AD148">
        <v>0</v>
      </c>
    </row>
    <row r="149" spans="1:30" x14ac:dyDescent="0.3">
      <c r="A149">
        <v>147</v>
      </c>
      <c r="B149">
        <v>214260</v>
      </c>
      <c r="C149" t="s">
        <v>540</v>
      </c>
      <c r="D149">
        <v>32900</v>
      </c>
      <c r="E149">
        <v>8459666</v>
      </c>
      <c r="F149">
        <v>0</v>
      </c>
      <c r="G149">
        <v>8459666</v>
      </c>
      <c r="H149" t="s">
        <v>14</v>
      </c>
      <c r="I149">
        <v>6.27</v>
      </c>
      <c r="J149">
        <v>305.01</v>
      </c>
      <c r="K149">
        <v>-141.29</v>
      </c>
      <c r="L149" t="s">
        <v>541</v>
      </c>
      <c r="M149" t="s">
        <v>542</v>
      </c>
      <c r="N149" t="s">
        <v>543</v>
      </c>
      <c r="O149">
        <v>294</v>
      </c>
      <c r="P149">
        <v>237</v>
      </c>
      <c r="Q149">
        <v>201</v>
      </c>
      <c r="R149">
        <v>478</v>
      </c>
      <c r="S149">
        <v>442</v>
      </c>
      <c r="T149">
        <v>0</v>
      </c>
      <c r="U149">
        <v>0</v>
      </c>
      <c r="V149">
        <v>0</v>
      </c>
      <c r="W149">
        <v>0.84</v>
      </c>
      <c r="X149">
        <v>-20.34</v>
      </c>
      <c r="Y149">
        <v>-17.52</v>
      </c>
      <c r="Z149">
        <v>0.37</v>
      </c>
      <c r="AA149">
        <v>-9.8699999999999992</v>
      </c>
      <c r="AB149">
        <v>0</v>
      </c>
      <c r="AC149">
        <v>0</v>
      </c>
      <c r="AD149">
        <v>0</v>
      </c>
    </row>
    <row r="150" spans="1:30" x14ac:dyDescent="0.3">
      <c r="A150">
        <v>148</v>
      </c>
      <c r="B150">
        <v>84850</v>
      </c>
      <c r="C150" t="s">
        <v>544</v>
      </c>
      <c r="D150">
        <v>44550</v>
      </c>
      <c r="E150">
        <v>23119914</v>
      </c>
      <c r="F150">
        <v>586301</v>
      </c>
      <c r="G150">
        <v>22533613</v>
      </c>
      <c r="H150">
        <v>69.5</v>
      </c>
      <c r="I150">
        <v>3.78</v>
      </c>
      <c r="J150">
        <v>34.44</v>
      </c>
      <c r="K150">
        <v>20.329999999999998</v>
      </c>
      <c r="L150" t="s">
        <v>545</v>
      </c>
      <c r="M150" t="s">
        <v>546</v>
      </c>
      <c r="N150" t="s">
        <v>547</v>
      </c>
      <c r="O150">
        <v>365</v>
      </c>
      <c r="P150">
        <v>482</v>
      </c>
      <c r="Q150" s="2">
        <v>1008</v>
      </c>
      <c r="R150" s="2">
        <v>2664</v>
      </c>
      <c r="S150" s="2">
        <v>2675</v>
      </c>
      <c r="T150" s="2">
        <v>3040</v>
      </c>
      <c r="U150" s="2">
        <v>3510</v>
      </c>
      <c r="V150" s="2">
        <v>4030</v>
      </c>
      <c r="W150">
        <v>-47.38</v>
      </c>
      <c r="X150">
        <v>17.97</v>
      </c>
      <c r="Y150">
        <v>24.37</v>
      </c>
      <c r="Z150">
        <v>22.69</v>
      </c>
      <c r="AA150">
        <v>5.5</v>
      </c>
      <c r="AB150">
        <v>12.25</v>
      </c>
      <c r="AC150">
        <v>15.57</v>
      </c>
      <c r="AD150">
        <v>17.510000000000002</v>
      </c>
    </row>
    <row r="151" spans="1:30" x14ac:dyDescent="0.3">
      <c r="A151">
        <v>149</v>
      </c>
      <c r="B151">
        <v>333430</v>
      </c>
      <c r="C151" t="s">
        <v>548</v>
      </c>
      <c r="D151">
        <v>3725</v>
      </c>
      <c r="E151">
        <v>28191747</v>
      </c>
      <c r="F151">
        <v>0</v>
      </c>
      <c r="G151">
        <v>28191747</v>
      </c>
      <c r="H151">
        <v>28.73</v>
      </c>
      <c r="I151">
        <v>6.3</v>
      </c>
      <c r="J151">
        <v>19.34</v>
      </c>
      <c r="L151" t="s">
        <v>549</v>
      </c>
      <c r="M151" t="s">
        <v>550</v>
      </c>
      <c r="O151">
        <v>0</v>
      </c>
      <c r="P151">
        <v>0</v>
      </c>
      <c r="Q151">
        <v>0</v>
      </c>
      <c r="R151">
        <v>130</v>
      </c>
      <c r="S151">
        <v>167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24.6</v>
      </c>
      <c r="AB151">
        <v>0</v>
      </c>
      <c r="AC151">
        <v>0</v>
      </c>
      <c r="AD151">
        <v>0</v>
      </c>
    </row>
    <row r="152" spans="1:30" x14ac:dyDescent="0.3">
      <c r="A152">
        <v>150</v>
      </c>
      <c r="B152">
        <v>279600</v>
      </c>
      <c r="C152" t="s">
        <v>551</v>
      </c>
      <c r="D152">
        <v>15650</v>
      </c>
      <c r="E152">
        <v>4638281</v>
      </c>
      <c r="F152">
        <v>0</v>
      </c>
      <c r="G152">
        <v>4638281</v>
      </c>
      <c r="H152" t="s">
        <v>14</v>
      </c>
      <c r="I152">
        <v>4.18</v>
      </c>
      <c r="J152">
        <v>200.36</v>
      </c>
      <c r="K152">
        <v>181.37</v>
      </c>
      <c r="L152" t="s">
        <v>552</v>
      </c>
      <c r="M152" t="s">
        <v>553</v>
      </c>
      <c r="N152" t="s">
        <v>554</v>
      </c>
      <c r="O152">
        <v>114</v>
      </c>
      <c r="P152">
        <v>89</v>
      </c>
      <c r="Q152">
        <v>87</v>
      </c>
      <c r="R152">
        <v>180</v>
      </c>
      <c r="S152">
        <v>174</v>
      </c>
      <c r="T152">
        <v>0</v>
      </c>
      <c r="U152">
        <v>0</v>
      </c>
      <c r="V152">
        <v>0</v>
      </c>
      <c r="W152">
        <v>4.88</v>
      </c>
      <c r="X152">
        <v>-31.35</v>
      </c>
      <c r="Y152">
        <v>0</v>
      </c>
      <c r="Z152">
        <v>-4.1100000000000003</v>
      </c>
      <c r="AA152">
        <v>-2.02</v>
      </c>
      <c r="AB152">
        <v>0</v>
      </c>
      <c r="AC152">
        <v>0</v>
      </c>
      <c r="AD152">
        <v>0</v>
      </c>
    </row>
    <row r="153" spans="1:30" x14ac:dyDescent="0.3">
      <c r="A153">
        <v>151</v>
      </c>
      <c r="B153">
        <v>332710</v>
      </c>
      <c r="C153" t="s">
        <v>555</v>
      </c>
      <c r="D153">
        <v>2110</v>
      </c>
      <c r="E153">
        <v>4410000</v>
      </c>
      <c r="F153">
        <v>0</v>
      </c>
      <c r="G153">
        <v>4410000</v>
      </c>
      <c r="H153">
        <v>299.23</v>
      </c>
      <c r="I153">
        <v>1.1200000000000001</v>
      </c>
      <c r="J153">
        <v>197.42</v>
      </c>
      <c r="K153">
        <v>-283.02999999999997</v>
      </c>
      <c r="L153" t="s">
        <v>472</v>
      </c>
      <c r="M153" t="s">
        <v>556</v>
      </c>
      <c r="N153" t="s">
        <v>128</v>
      </c>
      <c r="O153">
        <v>0</v>
      </c>
      <c r="P153">
        <v>0</v>
      </c>
      <c r="Q153">
        <v>0</v>
      </c>
      <c r="R153">
        <v>83</v>
      </c>
      <c r="S153">
        <v>83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0.38</v>
      </c>
      <c r="AB153">
        <v>0</v>
      </c>
      <c r="AC153">
        <v>0</v>
      </c>
      <c r="AD153">
        <v>0</v>
      </c>
    </row>
    <row r="154" spans="1:30" x14ac:dyDescent="0.3">
      <c r="A154">
        <v>152</v>
      </c>
      <c r="B154">
        <v>333050</v>
      </c>
      <c r="C154" t="s">
        <v>557</v>
      </c>
      <c r="D154">
        <v>2160</v>
      </c>
      <c r="E154">
        <v>5010000</v>
      </c>
      <c r="F154">
        <v>0</v>
      </c>
      <c r="G154">
        <v>5010000</v>
      </c>
      <c r="H154">
        <v>653.05999999999995</v>
      </c>
      <c r="I154">
        <v>1.19</v>
      </c>
      <c r="J154">
        <v>-309.52999999999997</v>
      </c>
      <c r="K154">
        <v>-239.24</v>
      </c>
      <c r="L154" t="s">
        <v>478</v>
      </c>
      <c r="M154" t="s">
        <v>558</v>
      </c>
      <c r="N154" t="s">
        <v>412</v>
      </c>
      <c r="O154">
        <v>0</v>
      </c>
      <c r="P154">
        <v>0</v>
      </c>
      <c r="Q154">
        <v>0</v>
      </c>
      <c r="R154">
        <v>91</v>
      </c>
      <c r="S154">
        <v>91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0.18</v>
      </c>
      <c r="AB154">
        <v>0</v>
      </c>
      <c r="AC154">
        <v>0</v>
      </c>
      <c r="AD154">
        <v>0</v>
      </c>
    </row>
    <row r="155" spans="1:30" x14ac:dyDescent="0.3">
      <c r="A155">
        <v>153</v>
      </c>
      <c r="B155">
        <v>322180</v>
      </c>
      <c r="C155" t="s">
        <v>559</v>
      </c>
      <c r="D155">
        <v>14900</v>
      </c>
      <c r="E155">
        <v>5433750</v>
      </c>
      <c r="F155">
        <v>186275</v>
      </c>
      <c r="G155">
        <v>5247475</v>
      </c>
      <c r="H155" t="s">
        <v>14</v>
      </c>
      <c r="I155">
        <v>3</v>
      </c>
      <c r="J155">
        <v>-158.62</v>
      </c>
      <c r="K155">
        <v>245.04</v>
      </c>
      <c r="L155" t="s">
        <v>560</v>
      </c>
      <c r="M155" t="s">
        <v>561</v>
      </c>
      <c r="N155" t="s">
        <v>562</v>
      </c>
      <c r="O155">
        <v>0</v>
      </c>
      <c r="P155">
        <v>48</v>
      </c>
      <c r="Q155">
        <v>71</v>
      </c>
      <c r="R155">
        <v>284</v>
      </c>
      <c r="S155">
        <v>260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25.49</v>
      </c>
      <c r="Z155">
        <v>14.71</v>
      </c>
      <c r="AA155">
        <v>-3.97</v>
      </c>
      <c r="AB155">
        <v>0</v>
      </c>
      <c r="AC155">
        <v>0</v>
      </c>
      <c r="AD155">
        <v>0</v>
      </c>
    </row>
    <row r="156" spans="1:30" x14ac:dyDescent="0.3">
      <c r="A156">
        <v>154</v>
      </c>
      <c r="B156">
        <v>331520</v>
      </c>
      <c r="C156" t="s">
        <v>563</v>
      </c>
      <c r="D156">
        <v>2140</v>
      </c>
      <c r="E156">
        <v>3880000</v>
      </c>
      <c r="F156">
        <v>0</v>
      </c>
      <c r="G156">
        <v>3880000</v>
      </c>
      <c r="H156" t="s">
        <v>14</v>
      </c>
      <c r="I156">
        <v>1.1499999999999999</v>
      </c>
      <c r="J156">
        <v>-568.54999999999995</v>
      </c>
      <c r="K156">
        <v>-86.1</v>
      </c>
      <c r="L156" t="s">
        <v>564</v>
      </c>
      <c r="M156" t="s">
        <v>565</v>
      </c>
      <c r="N156" t="s">
        <v>566</v>
      </c>
      <c r="O156">
        <v>0</v>
      </c>
      <c r="P156">
        <v>0</v>
      </c>
      <c r="Q156">
        <v>0</v>
      </c>
      <c r="R156">
        <v>73</v>
      </c>
      <c r="S156">
        <v>72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-0.5</v>
      </c>
      <c r="AB156">
        <v>0</v>
      </c>
      <c r="AC156">
        <v>0</v>
      </c>
      <c r="AD156">
        <v>0</v>
      </c>
    </row>
    <row r="157" spans="1:30" x14ac:dyDescent="0.3">
      <c r="A157">
        <v>155</v>
      </c>
      <c r="B157">
        <v>317530</v>
      </c>
      <c r="C157" t="s">
        <v>567</v>
      </c>
      <c r="D157">
        <v>18950</v>
      </c>
      <c r="E157">
        <v>6761196</v>
      </c>
      <c r="F157">
        <v>149270</v>
      </c>
      <c r="G157">
        <v>6611926</v>
      </c>
      <c r="H157" t="s">
        <v>14</v>
      </c>
      <c r="I157">
        <v>9.31</v>
      </c>
      <c r="J157">
        <v>-771.06</v>
      </c>
      <c r="K157">
        <v>-115.26</v>
      </c>
      <c r="L157" t="s">
        <v>568</v>
      </c>
      <c r="M157" t="s">
        <v>569</v>
      </c>
      <c r="N157" t="s">
        <v>570</v>
      </c>
      <c r="O157">
        <v>66</v>
      </c>
      <c r="P157">
        <v>120</v>
      </c>
      <c r="Q157">
        <v>24</v>
      </c>
      <c r="R157">
        <v>178</v>
      </c>
      <c r="S157">
        <v>135</v>
      </c>
      <c r="T157">
        <v>0</v>
      </c>
      <c r="U157">
        <v>0</v>
      </c>
      <c r="V157">
        <v>0</v>
      </c>
      <c r="W157">
        <v>0</v>
      </c>
      <c r="X157">
        <v>3.99</v>
      </c>
      <c r="Y157">
        <v>0</v>
      </c>
      <c r="Z157">
        <v>-19.45</v>
      </c>
      <c r="AA157">
        <v>-27.56</v>
      </c>
      <c r="AB157">
        <v>0</v>
      </c>
      <c r="AC157">
        <v>0</v>
      </c>
      <c r="AD157">
        <v>0</v>
      </c>
    </row>
    <row r="158" spans="1:30" x14ac:dyDescent="0.3">
      <c r="A158">
        <v>156</v>
      </c>
      <c r="B158">
        <v>272110</v>
      </c>
      <c r="C158" t="s">
        <v>571</v>
      </c>
      <c r="D158">
        <v>14600</v>
      </c>
      <c r="E158">
        <v>7382908</v>
      </c>
      <c r="F158">
        <v>0</v>
      </c>
      <c r="G158">
        <v>7382908</v>
      </c>
      <c r="H158" t="s">
        <v>14</v>
      </c>
      <c r="I158">
        <v>4.2300000000000004</v>
      </c>
      <c r="J158">
        <v>18.89</v>
      </c>
      <c r="K158">
        <v>29.44</v>
      </c>
      <c r="L158" t="s">
        <v>572</v>
      </c>
      <c r="M158" t="s">
        <v>573</v>
      </c>
      <c r="N158" t="s">
        <v>574</v>
      </c>
      <c r="O158">
        <v>72</v>
      </c>
      <c r="P158">
        <v>50</v>
      </c>
      <c r="Q158">
        <v>71</v>
      </c>
      <c r="R158">
        <v>268</v>
      </c>
      <c r="S158">
        <v>219</v>
      </c>
      <c r="T158">
        <v>0</v>
      </c>
      <c r="U158">
        <v>0</v>
      </c>
      <c r="V158">
        <v>0</v>
      </c>
      <c r="W158">
        <v>-10.28</v>
      </c>
      <c r="X158">
        <v>0</v>
      </c>
      <c r="Y158">
        <v>28.08</v>
      </c>
      <c r="Z158">
        <v>26.22</v>
      </c>
      <c r="AA158">
        <v>-20.41</v>
      </c>
      <c r="AB158">
        <v>0</v>
      </c>
      <c r="AC158">
        <v>0</v>
      </c>
      <c r="AD158">
        <v>0</v>
      </c>
    </row>
    <row r="159" spans="1:30" x14ac:dyDescent="0.3">
      <c r="A159">
        <v>157</v>
      </c>
      <c r="B159">
        <v>317870</v>
      </c>
      <c r="C159" t="s">
        <v>575</v>
      </c>
      <c r="D159">
        <v>12200</v>
      </c>
      <c r="E159">
        <v>7673055</v>
      </c>
      <c r="F159">
        <v>0</v>
      </c>
      <c r="G159">
        <v>7673055</v>
      </c>
      <c r="H159" t="s">
        <v>14</v>
      </c>
      <c r="I159">
        <v>4.6100000000000003</v>
      </c>
      <c r="J159">
        <v>124.85</v>
      </c>
      <c r="K159">
        <v>841.83</v>
      </c>
      <c r="L159" t="s">
        <v>576</v>
      </c>
      <c r="M159" t="s">
        <v>577</v>
      </c>
      <c r="N159" t="s">
        <v>578</v>
      </c>
      <c r="O159">
        <v>85</v>
      </c>
      <c r="P159">
        <v>39</v>
      </c>
      <c r="Q159">
        <v>57</v>
      </c>
      <c r="R159">
        <v>216</v>
      </c>
      <c r="S159">
        <v>200</v>
      </c>
      <c r="T159">
        <v>0</v>
      </c>
      <c r="U159">
        <v>0</v>
      </c>
      <c r="V159">
        <v>0</v>
      </c>
      <c r="W159">
        <v>3.77</v>
      </c>
      <c r="X159">
        <v>30.57</v>
      </c>
      <c r="Y159">
        <v>13.58</v>
      </c>
      <c r="Z159">
        <v>7.26</v>
      </c>
      <c r="AA159">
        <v>-9.3699999999999992</v>
      </c>
      <c r="AB159">
        <v>0</v>
      </c>
      <c r="AC159">
        <v>0</v>
      </c>
      <c r="AD159">
        <v>0</v>
      </c>
    </row>
    <row r="160" spans="1:30" x14ac:dyDescent="0.3">
      <c r="A160">
        <v>158</v>
      </c>
      <c r="B160">
        <v>318010</v>
      </c>
      <c r="C160" t="s">
        <v>579</v>
      </c>
      <c r="D160">
        <v>10200</v>
      </c>
      <c r="E160">
        <v>7929338</v>
      </c>
      <c r="F160">
        <v>82908</v>
      </c>
      <c r="G160">
        <v>7846430</v>
      </c>
      <c r="H160">
        <v>27.97</v>
      </c>
      <c r="I160">
        <v>1.44</v>
      </c>
      <c r="J160" s="1">
        <v>1177.69</v>
      </c>
      <c r="K160">
        <v>11.72</v>
      </c>
      <c r="L160" t="s">
        <v>580</v>
      </c>
      <c r="M160" t="s">
        <v>581</v>
      </c>
      <c r="N160" t="s">
        <v>105</v>
      </c>
      <c r="O160">
        <v>155</v>
      </c>
      <c r="P160">
        <v>188</v>
      </c>
      <c r="Q160">
        <v>269</v>
      </c>
      <c r="R160">
        <v>554</v>
      </c>
      <c r="S160">
        <v>557</v>
      </c>
      <c r="T160">
        <v>0</v>
      </c>
      <c r="U160">
        <v>0</v>
      </c>
      <c r="V160">
        <v>0</v>
      </c>
      <c r="W160">
        <v>19.13</v>
      </c>
      <c r="X160">
        <v>19.559999999999999</v>
      </c>
      <c r="Y160">
        <v>0</v>
      </c>
      <c r="Z160">
        <v>17.63</v>
      </c>
      <c r="AA160">
        <v>5.21</v>
      </c>
      <c r="AB160">
        <v>0</v>
      </c>
      <c r="AC160">
        <v>0</v>
      </c>
      <c r="AD160">
        <v>0</v>
      </c>
    </row>
    <row r="161" spans="1:30" x14ac:dyDescent="0.3">
      <c r="A161">
        <v>159</v>
      </c>
      <c r="B161">
        <v>300120</v>
      </c>
      <c r="C161" t="s">
        <v>582</v>
      </c>
      <c r="D161">
        <v>24000</v>
      </c>
      <c r="E161">
        <v>10518156</v>
      </c>
      <c r="F161">
        <v>0</v>
      </c>
      <c r="G161">
        <v>10518156</v>
      </c>
      <c r="H161" t="s">
        <v>14</v>
      </c>
      <c r="I161">
        <v>4.3899999999999997</v>
      </c>
      <c r="J161">
        <v>573.30999999999995</v>
      </c>
      <c r="K161">
        <v>-48.89</v>
      </c>
      <c r="L161" t="s">
        <v>583</v>
      </c>
      <c r="M161" t="s">
        <v>584</v>
      </c>
      <c r="N161" t="s">
        <v>585</v>
      </c>
      <c r="O161">
        <v>0</v>
      </c>
      <c r="P161">
        <v>196</v>
      </c>
      <c r="Q161">
        <v>259</v>
      </c>
      <c r="R161">
        <v>628</v>
      </c>
      <c r="S161">
        <v>574</v>
      </c>
      <c r="T161">
        <v>656</v>
      </c>
      <c r="U161">
        <v>774</v>
      </c>
      <c r="V161">
        <v>942</v>
      </c>
      <c r="W161">
        <v>0</v>
      </c>
      <c r="X161">
        <v>0</v>
      </c>
      <c r="Y161">
        <v>27.48</v>
      </c>
      <c r="Z161">
        <v>19.03</v>
      </c>
      <c r="AA161">
        <v>0</v>
      </c>
      <c r="AB161">
        <v>15.53</v>
      </c>
      <c r="AC161">
        <v>18.600000000000001</v>
      </c>
      <c r="AD161">
        <v>19.87</v>
      </c>
    </row>
    <row r="162" spans="1:30" x14ac:dyDescent="0.3">
      <c r="A162">
        <v>160</v>
      </c>
      <c r="B162">
        <v>158430</v>
      </c>
      <c r="C162" t="s">
        <v>586</v>
      </c>
      <c r="D162">
        <v>23150</v>
      </c>
      <c r="E162">
        <v>4353577</v>
      </c>
      <c r="F162">
        <v>293810</v>
      </c>
      <c r="G162">
        <v>4059767</v>
      </c>
      <c r="H162">
        <v>84.83</v>
      </c>
      <c r="I162">
        <v>1.96</v>
      </c>
      <c r="J162">
        <v>19.829999999999998</v>
      </c>
      <c r="K162">
        <v>18.850000000000001</v>
      </c>
      <c r="L162" t="s">
        <v>587</v>
      </c>
      <c r="M162" t="s">
        <v>588</v>
      </c>
      <c r="N162" t="s">
        <v>408</v>
      </c>
      <c r="O162">
        <v>0</v>
      </c>
      <c r="P162">
        <v>0</v>
      </c>
      <c r="Q162">
        <v>106</v>
      </c>
      <c r="R162">
        <v>454</v>
      </c>
      <c r="S162">
        <v>479</v>
      </c>
      <c r="T162">
        <v>525</v>
      </c>
      <c r="U162">
        <v>605</v>
      </c>
      <c r="V162">
        <v>0</v>
      </c>
      <c r="W162">
        <v>0</v>
      </c>
      <c r="X162">
        <v>0</v>
      </c>
      <c r="Y162">
        <v>0</v>
      </c>
      <c r="Z162">
        <v>-40.57</v>
      </c>
      <c r="AA162">
        <v>2.54</v>
      </c>
      <c r="AB162">
        <v>12.55</v>
      </c>
      <c r="AC162">
        <v>14.34</v>
      </c>
      <c r="AD162">
        <v>0</v>
      </c>
    </row>
    <row r="163" spans="1:30" x14ac:dyDescent="0.3">
      <c r="A163">
        <v>161</v>
      </c>
      <c r="B163">
        <v>234690</v>
      </c>
      <c r="C163" t="s">
        <v>589</v>
      </c>
      <c r="D163">
        <v>12200</v>
      </c>
      <c r="E163">
        <v>17752276</v>
      </c>
      <c r="F163">
        <v>0</v>
      </c>
      <c r="G163">
        <v>17752276</v>
      </c>
      <c r="H163">
        <v>141.63</v>
      </c>
      <c r="I163">
        <v>2.61</v>
      </c>
      <c r="J163">
        <v>-34.97</v>
      </c>
      <c r="K163">
        <v>47.76</v>
      </c>
      <c r="L163" t="s">
        <v>590</v>
      </c>
      <c r="M163" t="s">
        <v>591</v>
      </c>
      <c r="N163" t="s">
        <v>592</v>
      </c>
      <c r="O163">
        <v>212</v>
      </c>
      <c r="P163">
        <v>248</v>
      </c>
      <c r="Q163">
        <v>288</v>
      </c>
      <c r="R163">
        <v>832</v>
      </c>
      <c r="S163">
        <v>831</v>
      </c>
      <c r="T163">
        <v>0</v>
      </c>
      <c r="U163">
        <v>0</v>
      </c>
      <c r="V163">
        <v>0</v>
      </c>
      <c r="W163">
        <v>18.16</v>
      </c>
      <c r="X163">
        <v>17.84</v>
      </c>
      <c r="Y163">
        <v>21.15</v>
      </c>
      <c r="Z163">
        <v>10.18</v>
      </c>
      <c r="AA163">
        <v>1.84</v>
      </c>
      <c r="AB163">
        <v>0</v>
      </c>
      <c r="AC163">
        <v>0</v>
      </c>
      <c r="AD163">
        <v>0</v>
      </c>
    </row>
    <row r="164" spans="1:30" x14ac:dyDescent="0.3">
      <c r="A164">
        <v>162</v>
      </c>
      <c r="B164">
        <v>332290</v>
      </c>
      <c r="C164" t="s">
        <v>593</v>
      </c>
      <c r="D164">
        <v>2145</v>
      </c>
      <c r="E164">
        <v>5205000</v>
      </c>
      <c r="F164">
        <v>0</v>
      </c>
      <c r="G164">
        <v>5205000</v>
      </c>
      <c r="H164" t="s">
        <v>14</v>
      </c>
      <c r="I164">
        <v>1.08</v>
      </c>
      <c r="J164">
        <v>450.4</v>
      </c>
      <c r="K164">
        <v>-320.08</v>
      </c>
      <c r="L164" t="s">
        <v>594</v>
      </c>
      <c r="M164" t="s">
        <v>595</v>
      </c>
      <c r="N164" t="s">
        <v>412</v>
      </c>
      <c r="O164">
        <v>0</v>
      </c>
      <c r="P164">
        <v>0</v>
      </c>
      <c r="Q164">
        <v>0</v>
      </c>
      <c r="R164">
        <v>103</v>
      </c>
      <c r="S164">
        <v>103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-0.21</v>
      </c>
      <c r="AB164">
        <v>0</v>
      </c>
      <c r="AC164">
        <v>0</v>
      </c>
      <c r="AD164">
        <v>0</v>
      </c>
    </row>
    <row r="165" spans="1:30" x14ac:dyDescent="0.3">
      <c r="A165">
        <v>163</v>
      </c>
      <c r="B165">
        <v>331380</v>
      </c>
      <c r="C165" t="s">
        <v>596</v>
      </c>
      <c r="D165">
        <v>2170</v>
      </c>
      <c r="E165">
        <v>4010000</v>
      </c>
      <c r="F165">
        <v>0</v>
      </c>
      <c r="G165">
        <v>4010000</v>
      </c>
      <c r="H165">
        <v>309.33</v>
      </c>
      <c r="I165">
        <v>1.1599999999999999</v>
      </c>
      <c r="J165">
        <v>431.88</v>
      </c>
      <c r="K165">
        <v>-261.24</v>
      </c>
      <c r="L165" t="s">
        <v>472</v>
      </c>
      <c r="M165" t="s">
        <v>597</v>
      </c>
      <c r="N165" t="s">
        <v>412</v>
      </c>
      <c r="O165">
        <v>0</v>
      </c>
      <c r="P165">
        <v>0</v>
      </c>
      <c r="Q165">
        <v>0</v>
      </c>
      <c r="R165">
        <v>75</v>
      </c>
      <c r="S165">
        <v>75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0.38</v>
      </c>
      <c r="AB165">
        <v>0</v>
      </c>
      <c r="AC165">
        <v>0</v>
      </c>
      <c r="AD165">
        <v>0</v>
      </c>
    </row>
    <row r="166" spans="1:30" x14ac:dyDescent="0.3">
      <c r="A166">
        <v>164</v>
      </c>
      <c r="B166">
        <v>330990</v>
      </c>
      <c r="C166" t="s">
        <v>598</v>
      </c>
      <c r="D166">
        <v>2110</v>
      </c>
      <c r="E166">
        <v>4301000</v>
      </c>
      <c r="F166">
        <v>0</v>
      </c>
      <c r="G166">
        <v>4301000</v>
      </c>
      <c r="H166">
        <v>557.13</v>
      </c>
      <c r="I166">
        <v>1.1000000000000001</v>
      </c>
      <c r="J166">
        <v>195.89</v>
      </c>
      <c r="K166">
        <v>-171.28</v>
      </c>
      <c r="L166" t="s">
        <v>410</v>
      </c>
      <c r="M166" t="s">
        <v>353</v>
      </c>
      <c r="N166" t="s">
        <v>263</v>
      </c>
      <c r="O166">
        <v>0</v>
      </c>
      <c r="P166">
        <v>0</v>
      </c>
      <c r="Q166">
        <v>0</v>
      </c>
      <c r="R166">
        <v>82</v>
      </c>
      <c r="S166">
        <v>82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0.2</v>
      </c>
      <c r="AB166">
        <v>0</v>
      </c>
      <c r="AC166">
        <v>0</v>
      </c>
      <c r="AD166">
        <v>0</v>
      </c>
    </row>
    <row r="167" spans="1:30" x14ac:dyDescent="0.3">
      <c r="A167">
        <v>165</v>
      </c>
      <c r="B167">
        <v>244460</v>
      </c>
      <c r="C167" t="s">
        <v>599</v>
      </c>
      <c r="D167">
        <v>9790</v>
      </c>
      <c r="E167">
        <v>25542304</v>
      </c>
      <c r="F167">
        <v>0</v>
      </c>
      <c r="G167">
        <v>25542304</v>
      </c>
      <c r="H167" t="s">
        <v>14</v>
      </c>
      <c r="I167">
        <v>6.4</v>
      </c>
      <c r="J167">
        <v>-11.7</v>
      </c>
      <c r="K167">
        <v>-10.78</v>
      </c>
      <c r="L167" t="s">
        <v>600</v>
      </c>
      <c r="M167" t="s">
        <v>601</v>
      </c>
      <c r="N167" t="s">
        <v>602</v>
      </c>
      <c r="O167">
        <v>179</v>
      </c>
      <c r="P167">
        <v>-423</v>
      </c>
      <c r="Q167">
        <v>-348</v>
      </c>
      <c r="R167">
        <v>193</v>
      </c>
      <c r="S167">
        <v>434</v>
      </c>
      <c r="T167">
        <v>0</v>
      </c>
      <c r="U167">
        <v>0</v>
      </c>
      <c r="V167">
        <v>0</v>
      </c>
      <c r="W167">
        <v>-49.59</v>
      </c>
      <c r="X167">
        <v>-140.08000000000001</v>
      </c>
      <c r="Y167">
        <v>70.19</v>
      </c>
      <c r="Z167">
        <v>588.12</v>
      </c>
      <c r="AA167">
        <v>-77.11</v>
      </c>
      <c r="AB167">
        <v>0</v>
      </c>
      <c r="AC167">
        <v>0</v>
      </c>
      <c r="AD167">
        <v>0</v>
      </c>
    </row>
    <row r="168" spans="1:30" x14ac:dyDescent="0.3">
      <c r="A168">
        <v>166</v>
      </c>
      <c r="B168">
        <v>317120</v>
      </c>
      <c r="C168" t="s">
        <v>603</v>
      </c>
      <c r="D168">
        <v>10400</v>
      </c>
      <c r="E168">
        <v>9595500</v>
      </c>
      <c r="F168">
        <v>0</v>
      </c>
      <c r="G168">
        <v>9595500</v>
      </c>
      <c r="H168" t="s">
        <v>14</v>
      </c>
      <c r="I168">
        <v>5.81</v>
      </c>
      <c r="J168">
        <v>-121.55</v>
      </c>
      <c r="K168">
        <v>-77.11</v>
      </c>
      <c r="L168" t="s">
        <v>604</v>
      </c>
      <c r="M168" t="s">
        <v>605</v>
      </c>
      <c r="N168" t="s">
        <v>606</v>
      </c>
      <c r="O168">
        <v>0</v>
      </c>
      <c r="P168">
        <v>39</v>
      </c>
      <c r="Q168">
        <v>45</v>
      </c>
      <c r="R168">
        <v>177</v>
      </c>
      <c r="S168">
        <v>172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15.7</v>
      </c>
      <c r="Z168">
        <v>-1.19</v>
      </c>
      <c r="AA168">
        <v>-13.08</v>
      </c>
      <c r="AB168">
        <v>0</v>
      </c>
      <c r="AC168">
        <v>0</v>
      </c>
      <c r="AD168">
        <v>0</v>
      </c>
    </row>
    <row r="169" spans="1:30" x14ac:dyDescent="0.3">
      <c r="A169">
        <v>167</v>
      </c>
      <c r="B169">
        <v>320000</v>
      </c>
      <c r="C169" t="s">
        <v>607</v>
      </c>
      <c r="D169">
        <v>2740</v>
      </c>
      <c r="E169">
        <v>18499148</v>
      </c>
      <c r="F169">
        <v>0</v>
      </c>
      <c r="G169">
        <v>18499148</v>
      </c>
      <c r="H169" t="s">
        <v>14</v>
      </c>
      <c r="I169">
        <v>2.48</v>
      </c>
      <c r="J169">
        <v>-62.72</v>
      </c>
      <c r="K169">
        <v>77.12</v>
      </c>
      <c r="L169" t="s">
        <v>608</v>
      </c>
      <c r="M169" t="s">
        <v>609</v>
      </c>
      <c r="N169" t="s">
        <v>610</v>
      </c>
      <c r="O169">
        <v>104</v>
      </c>
      <c r="P169">
        <v>109</v>
      </c>
      <c r="Q169">
        <v>126</v>
      </c>
      <c r="R169">
        <v>141</v>
      </c>
      <c r="S169">
        <v>204</v>
      </c>
      <c r="T169">
        <v>0</v>
      </c>
      <c r="U169">
        <v>0</v>
      </c>
      <c r="V169">
        <v>0</v>
      </c>
      <c r="W169">
        <v>8.73</v>
      </c>
      <c r="X169">
        <v>8.07</v>
      </c>
      <c r="Y169">
        <v>16.63</v>
      </c>
      <c r="Z169">
        <v>15.49</v>
      </c>
      <c r="AA169">
        <v>-9.35</v>
      </c>
      <c r="AB169">
        <v>0</v>
      </c>
      <c r="AC169">
        <v>0</v>
      </c>
      <c r="AD169">
        <v>0</v>
      </c>
    </row>
    <row r="170" spans="1:30" x14ac:dyDescent="0.3">
      <c r="A170">
        <v>168</v>
      </c>
      <c r="B170">
        <v>256150</v>
      </c>
      <c r="C170" t="s">
        <v>611</v>
      </c>
      <c r="D170">
        <v>18550</v>
      </c>
      <c r="E170">
        <v>8182000</v>
      </c>
      <c r="F170">
        <v>13000</v>
      </c>
      <c r="G170">
        <v>8169000</v>
      </c>
      <c r="H170">
        <v>18.25</v>
      </c>
      <c r="I170">
        <v>3.54</v>
      </c>
      <c r="J170">
        <v>21.49</v>
      </c>
      <c r="K170">
        <v>13.09</v>
      </c>
      <c r="L170" t="s">
        <v>612</v>
      </c>
      <c r="M170" t="s">
        <v>613</v>
      </c>
      <c r="N170" t="s">
        <v>614</v>
      </c>
      <c r="O170">
        <v>73</v>
      </c>
      <c r="P170">
        <v>120</v>
      </c>
      <c r="Q170">
        <v>159</v>
      </c>
      <c r="R170">
        <v>312</v>
      </c>
      <c r="S170">
        <v>413</v>
      </c>
      <c r="T170">
        <v>505</v>
      </c>
      <c r="U170">
        <v>625</v>
      </c>
      <c r="V170">
        <v>0</v>
      </c>
      <c r="W170">
        <v>37.53</v>
      </c>
      <c r="X170">
        <v>25</v>
      </c>
      <c r="Y170">
        <v>29.83</v>
      </c>
      <c r="Z170">
        <v>20.38</v>
      </c>
      <c r="AA170">
        <v>22.76</v>
      </c>
      <c r="AB170">
        <v>22.66</v>
      </c>
      <c r="AC170">
        <v>22.66</v>
      </c>
      <c r="AD170">
        <v>0</v>
      </c>
    </row>
    <row r="171" spans="1:30" x14ac:dyDescent="0.3">
      <c r="A171">
        <v>169</v>
      </c>
      <c r="B171">
        <v>329560</v>
      </c>
      <c r="C171" t="s">
        <v>615</v>
      </c>
      <c r="D171">
        <v>2095</v>
      </c>
      <c r="E171">
        <v>3850000</v>
      </c>
      <c r="F171">
        <v>0</v>
      </c>
      <c r="G171">
        <v>3850000</v>
      </c>
      <c r="H171">
        <v>287.25</v>
      </c>
      <c r="I171">
        <v>1.1399999999999999</v>
      </c>
      <c r="J171">
        <v>154.76</v>
      </c>
      <c r="K171">
        <v>-258.74</v>
      </c>
      <c r="L171" t="s">
        <v>472</v>
      </c>
      <c r="M171" t="s">
        <v>616</v>
      </c>
      <c r="N171" t="s">
        <v>128</v>
      </c>
      <c r="O171">
        <v>0</v>
      </c>
      <c r="P171">
        <v>0</v>
      </c>
      <c r="Q171">
        <v>0</v>
      </c>
      <c r="R171">
        <v>71</v>
      </c>
      <c r="S171">
        <v>71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0.4</v>
      </c>
      <c r="AB171">
        <v>0</v>
      </c>
      <c r="AC171">
        <v>0</v>
      </c>
      <c r="AD171">
        <v>0</v>
      </c>
    </row>
    <row r="172" spans="1:30" x14ac:dyDescent="0.3">
      <c r="A172">
        <v>170</v>
      </c>
      <c r="B172">
        <v>311390</v>
      </c>
      <c r="C172" t="s">
        <v>617</v>
      </c>
      <c r="D172">
        <v>9110</v>
      </c>
      <c r="E172">
        <v>7315995</v>
      </c>
      <c r="F172">
        <v>0</v>
      </c>
      <c r="G172">
        <v>7315995</v>
      </c>
      <c r="H172">
        <v>48.02</v>
      </c>
      <c r="I172">
        <v>1.68</v>
      </c>
      <c r="J172">
        <v>36.409999999999997</v>
      </c>
      <c r="K172">
        <v>22.47</v>
      </c>
      <c r="L172" t="s">
        <v>618</v>
      </c>
      <c r="M172" t="s">
        <v>619</v>
      </c>
      <c r="N172" t="s">
        <v>620</v>
      </c>
      <c r="O172">
        <v>145</v>
      </c>
      <c r="P172">
        <v>187</v>
      </c>
      <c r="Q172">
        <v>232</v>
      </c>
      <c r="R172">
        <v>377</v>
      </c>
      <c r="S172">
        <v>397</v>
      </c>
      <c r="T172">
        <v>0</v>
      </c>
      <c r="U172">
        <v>0</v>
      </c>
      <c r="V172">
        <v>0</v>
      </c>
      <c r="W172">
        <v>0</v>
      </c>
      <c r="X172">
        <v>6.83</v>
      </c>
      <c r="Y172">
        <v>17</v>
      </c>
      <c r="Z172">
        <v>0</v>
      </c>
      <c r="AA172">
        <v>3.58</v>
      </c>
      <c r="AB172">
        <v>0</v>
      </c>
      <c r="AC172">
        <v>0</v>
      </c>
      <c r="AD172">
        <v>0</v>
      </c>
    </row>
    <row r="173" spans="1:30" x14ac:dyDescent="0.3">
      <c r="A173">
        <v>171</v>
      </c>
      <c r="B173">
        <v>195500</v>
      </c>
      <c r="C173" t="s">
        <v>621</v>
      </c>
      <c r="D173">
        <v>6420</v>
      </c>
      <c r="E173">
        <v>10768000</v>
      </c>
      <c r="F173">
        <v>0</v>
      </c>
      <c r="G173">
        <v>10768000</v>
      </c>
      <c r="H173">
        <v>23.24</v>
      </c>
      <c r="I173">
        <v>1.68</v>
      </c>
      <c r="J173">
        <v>20.440000000000001</v>
      </c>
      <c r="K173">
        <v>17.62</v>
      </c>
      <c r="L173" t="s">
        <v>622</v>
      </c>
      <c r="M173" t="s">
        <v>623</v>
      </c>
      <c r="N173" t="s">
        <v>624</v>
      </c>
      <c r="O173">
        <v>174</v>
      </c>
      <c r="P173">
        <v>196</v>
      </c>
      <c r="Q173">
        <v>235</v>
      </c>
      <c r="R173">
        <v>367</v>
      </c>
      <c r="S173">
        <v>412</v>
      </c>
      <c r="T173">
        <v>0</v>
      </c>
      <c r="U173">
        <v>0</v>
      </c>
      <c r="V173">
        <v>0</v>
      </c>
      <c r="W173">
        <v>9.64</v>
      </c>
      <c r="X173">
        <v>7.49</v>
      </c>
      <c r="Y173">
        <v>18.89</v>
      </c>
      <c r="Z173">
        <v>9.7799999999999994</v>
      </c>
      <c r="AA173">
        <v>8.48</v>
      </c>
      <c r="AB173">
        <v>0</v>
      </c>
      <c r="AC173">
        <v>0</v>
      </c>
      <c r="AD173">
        <v>0</v>
      </c>
    </row>
    <row r="174" spans="1:30" x14ac:dyDescent="0.3">
      <c r="A174">
        <v>172</v>
      </c>
      <c r="B174">
        <v>328380</v>
      </c>
      <c r="C174" t="s">
        <v>625</v>
      </c>
      <c r="D174">
        <v>2145</v>
      </c>
      <c r="E174">
        <v>6482000</v>
      </c>
      <c r="F174">
        <v>0</v>
      </c>
      <c r="G174">
        <v>6482000</v>
      </c>
      <c r="H174">
        <v>335.79</v>
      </c>
      <c r="I174">
        <v>1.1000000000000001</v>
      </c>
      <c r="J174">
        <v>-414.82</v>
      </c>
      <c r="K174">
        <v>-284.85000000000002</v>
      </c>
      <c r="L174" t="s">
        <v>626</v>
      </c>
      <c r="M174" t="s">
        <v>627</v>
      </c>
      <c r="N174" t="s">
        <v>354</v>
      </c>
      <c r="O174">
        <v>0</v>
      </c>
      <c r="P174">
        <v>0</v>
      </c>
      <c r="Q174">
        <v>0</v>
      </c>
      <c r="R174">
        <v>126</v>
      </c>
      <c r="S174">
        <v>126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0.33</v>
      </c>
      <c r="AB174">
        <v>0</v>
      </c>
      <c r="AC174">
        <v>0</v>
      </c>
      <c r="AD174">
        <v>0</v>
      </c>
    </row>
    <row r="175" spans="1:30" x14ac:dyDescent="0.3">
      <c r="A175">
        <v>173</v>
      </c>
      <c r="B175">
        <v>286750</v>
      </c>
      <c r="C175" t="s">
        <v>628</v>
      </c>
      <c r="D175">
        <v>8750</v>
      </c>
      <c r="E175">
        <v>9165486</v>
      </c>
      <c r="F175">
        <v>0</v>
      </c>
      <c r="G175">
        <v>9165486</v>
      </c>
      <c r="H175" t="s">
        <v>14</v>
      </c>
      <c r="I175">
        <v>5.65</v>
      </c>
      <c r="J175">
        <v>40.590000000000003</v>
      </c>
      <c r="K175">
        <v>75.239999999999995</v>
      </c>
      <c r="L175" t="s">
        <v>386</v>
      </c>
      <c r="M175" t="s">
        <v>629</v>
      </c>
      <c r="N175" t="s">
        <v>630</v>
      </c>
      <c r="O175">
        <v>30</v>
      </c>
      <c r="P175">
        <v>7</v>
      </c>
      <c r="Q175">
        <v>15</v>
      </c>
      <c r="R175">
        <v>142</v>
      </c>
      <c r="S175">
        <v>141</v>
      </c>
      <c r="T175">
        <v>0</v>
      </c>
      <c r="U175">
        <v>0</v>
      </c>
      <c r="V175">
        <v>0</v>
      </c>
      <c r="W175">
        <v>0</v>
      </c>
      <c r="X175">
        <v>-212.48</v>
      </c>
      <c r="Y175">
        <v>76.09</v>
      </c>
      <c r="Z175">
        <v>-9.9600000000000009</v>
      </c>
      <c r="AA175">
        <v>-0.65</v>
      </c>
      <c r="AB175">
        <v>0</v>
      </c>
      <c r="AC175">
        <v>0</v>
      </c>
      <c r="AD175">
        <v>0</v>
      </c>
    </row>
    <row r="176" spans="1:30" x14ac:dyDescent="0.3">
      <c r="A176">
        <v>174</v>
      </c>
      <c r="B176">
        <v>317830</v>
      </c>
      <c r="C176" t="s">
        <v>631</v>
      </c>
      <c r="D176">
        <v>7420</v>
      </c>
      <c r="E176">
        <v>8145700</v>
      </c>
      <c r="F176">
        <v>733100</v>
      </c>
      <c r="G176">
        <v>7412600</v>
      </c>
      <c r="H176">
        <v>205.06</v>
      </c>
      <c r="I176">
        <v>1.79</v>
      </c>
      <c r="J176">
        <v>11.2</v>
      </c>
      <c r="K176">
        <v>48.03</v>
      </c>
      <c r="L176" t="s">
        <v>632</v>
      </c>
      <c r="M176" t="s">
        <v>633</v>
      </c>
      <c r="N176" t="s">
        <v>634</v>
      </c>
      <c r="O176">
        <v>110</v>
      </c>
      <c r="P176">
        <v>116</v>
      </c>
      <c r="Q176">
        <v>197</v>
      </c>
      <c r="R176">
        <v>304</v>
      </c>
      <c r="S176">
        <v>307</v>
      </c>
      <c r="T176">
        <v>0</v>
      </c>
      <c r="U176">
        <v>0</v>
      </c>
      <c r="V176">
        <v>0</v>
      </c>
      <c r="W176">
        <v>15.51</v>
      </c>
      <c r="X176">
        <v>5.82</v>
      </c>
      <c r="Y176">
        <v>0</v>
      </c>
      <c r="Z176">
        <v>5.22</v>
      </c>
      <c r="AA176">
        <v>0.96</v>
      </c>
      <c r="AB176">
        <v>0</v>
      </c>
      <c r="AC176">
        <v>0</v>
      </c>
      <c r="AD176">
        <v>0</v>
      </c>
    </row>
    <row r="177" spans="1:30" x14ac:dyDescent="0.3">
      <c r="A177">
        <v>175</v>
      </c>
      <c r="B177">
        <v>228670</v>
      </c>
      <c r="C177" t="s">
        <v>635</v>
      </c>
      <c r="D177">
        <v>51400</v>
      </c>
      <c r="E177">
        <v>6653267</v>
      </c>
      <c r="F177">
        <v>0</v>
      </c>
      <c r="G177">
        <v>6653267</v>
      </c>
      <c r="H177">
        <v>43.27</v>
      </c>
      <c r="I177">
        <v>5.24</v>
      </c>
      <c r="J177">
        <v>117.79</v>
      </c>
      <c r="K177">
        <v>36.299999999999997</v>
      </c>
      <c r="L177" t="s">
        <v>636</v>
      </c>
      <c r="M177" t="s">
        <v>637</v>
      </c>
      <c r="N177" t="s">
        <v>638</v>
      </c>
      <c r="O177">
        <v>134</v>
      </c>
      <c r="P177">
        <v>147</v>
      </c>
      <c r="Q177">
        <v>263</v>
      </c>
      <c r="R177">
        <v>575</v>
      </c>
      <c r="S177">
        <v>653</v>
      </c>
      <c r="T177">
        <v>805</v>
      </c>
      <c r="U177" s="2">
        <v>1101</v>
      </c>
      <c r="V177">
        <v>0</v>
      </c>
      <c r="W177">
        <v>20</v>
      </c>
      <c r="X177">
        <v>8.2100000000000009</v>
      </c>
      <c r="Y177">
        <v>25.64</v>
      </c>
      <c r="Z177">
        <v>27.57</v>
      </c>
      <c r="AA177">
        <v>12.87</v>
      </c>
      <c r="AB177">
        <v>21.54</v>
      </c>
      <c r="AC177">
        <v>31.27</v>
      </c>
      <c r="AD177">
        <v>0</v>
      </c>
    </row>
    <row r="178" spans="1:30" x14ac:dyDescent="0.3">
      <c r="A178">
        <v>176</v>
      </c>
      <c r="B178">
        <v>186230</v>
      </c>
      <c r="C178" t="s">
        <v>639</v>
      </c>
      <c r="D178">
        <v>17400</v>
      </c>
      <c r="E178">
        <v>9607742</v>
      </c>
      <c r="F178">
        <v>80000</v>
      </c>
      <c r="G178">
        <v>9527742</v>
      </c>
      <c r="H178" t="s">
        <v>14</v>
      </c>
      <c r="I178">
        <v>4.9800000000000004</v>
      </c>
      <c r="J178">
        <v>62.97</v>
      </c>
      <c r="K178">
        <v>23.1</v>
      </c>
      <c r="L178" t="s">
        <v>640</v>
      </c>
      <c r="M178" t="s">
        <v>641</v>
      </c>
      <c r="N178" t="s">
        <v>642</v>
      </c>
      <c r="O178">
        <v>222</v>
      </c>
      <c r="P178">
        <v>242</v>
      </c>
      <c r="Q178">
        <v>231</v>
      </c>
      <c r="R178">
        <v>365</v>
      </c>
      <c r="S178">
        <v>333</v>
      </c>
      <c r="T178">
        <v>392</v>
      </c>
      <c r="U178">
        <v>486</v>
      </c>
      <c r="V178">
        <v>0</v>
      </c>
      <c r="W178">
        <v>7.59</v>
      </c>
      <c r="X178">
        <v>7.56</v>
      </c>
      <c r="Y178">
        <v>0</v>
      </c>
      <c r="Z178">
        <v>8.3699999999999992</v>
      </c>
      <c r="AA178">
        <v>-5.53</v>
      </c>
      <c r="AB178">
        <v>18.11</v>
      </c>
      <c r="AC178">
        <v>21.54</v>
      </c>
      <c r="AD178">
        <v>0</v>
      </c>
    </row>
    <row r="179" spans="1:30" x14ac:dyDescent="0.3">
      <c r="A179">
        <v>177</v>
      </c>
      <c r="B179">
        <v>282880</v>
      </c>
      <c r="C179" t="s">
        <v>643</v>
      </c>
      <c r="D179">
        <v>24700</v>
      </c>
      <c r="E179">
        <v>9475048</v>
      </c>
      <c r="F179">
        <v>0</v>
      </c>
      <c r="G179">
        <v>9475048</v>
      </c>
      <c r="H179">
        <v>91.93</v>
      </c>
      <c r="I179">
        <v>2.2799999999999998</v>
      </c>
      <c r="J179">
        <v>48.85</v>
      </c>
      <c r="K179">
        <v>140</v>
      </c>
      <c r="L179" t="s">
        <v>644</v>
      </c>
      <c r="M179" t="s">
        <v>645</v>
      </c>
      <c r="N179" t="s">
        <v>646</v>
      </c>
      <c r="O179">
        <v>67</v>
      </c>
      <c r="P179">
        <v>108</v>
      </c>
      <c r="Q179">
        <v>211</v>
      </c>
      <c r="R179" s="2">
        <v>1034</v>
      </c>
      <c r="S179">
        <v>994</v>
      </c>
      <c r="T179" s="2">
        <v>1124</v>
      </c>
      <c r="U179" s="2">
        <v>1283</v>
      </c>
      <c r="V179" s="2">
        <v>1454</v>
      </c>
      <c r="W179">
        <v>0</v>
      </c>
      <c r="X179">
        <v>25.64</v>
      </c>
      <c r="Y179">
        <v>64.78</v>
      </c>
      <c r="Z179">
        <v>0</v>
      </c>
      <c r="AA179">
        <v>2.5099999999999998</v>
      </c>
      <c r="AB179">
        <v>15.34</v>
      </c>
      <c r="AC179">
        <v>15.46</v>
      </c>
      <c r="AD179">
        <v>15.24</v>
      </c>
    </row>
    <row r="180" spans="1:30" x14ac:dyDescent="0.3">
      <c r="A180">
        <v>178</v>
      </c>
      <c r="B180">
        <v>317330</v>
      </c>
      <c r="C180" t="s">
        <v>647</v>
      </c>
      <c r="D180">
        <v>19800</v>
      </c>
      <c r="E180">
        <v>18377428</v>
      </c>
      <c r="F180">
        <v>126286</v>
      </c>
      <c r="G180">
        <v>18251142</v>
      </c>
      <c r="H180">
        <v>28.55</v>
      </c>
      <c r="I180">
        <v>2.31</v>
      </c>
      <c r="J180">
        <v>22.21</v>
      </c>
      <c r="K180">
        <v>15.25</v>
      </c>
      <c r="L180" t="s">
        <v>648</v>
      </c>
      <c r="M180" t="s">
        <v>649</v>
      </c>
      <c r="N180" t="s">
        <v>650</v>
      </c>
      <c r="O180">
        <v>208</v>
      </c>
      <c r="P180">
        <v>428</v>
      </c>
      <c r="Q180">
        <v>614</v>
      </c>
      <c r="R180" s="2">
        <v>1452</v>
      </c>
      <c r="S180" s="2">
        <v>1572</v>
      </c>
      <c r="T180" s="2">
        <v>1792</v>
      </c>
      <c r="U180" s="2">
        <v>2069</v>
      </c>
      <c r="V180" s="2">
        <v>2392</v>
      </c>
      <c r="W180">
        <v>13.35</v>
      </c>
      <c r="X180">
        <v>67.38</v>
      </c>
      <c r="Y180">
        <v>36.08</v>
      </c>
      <c r="Z180">
        <v>10.78</v>
      </c>
      <c r="AA180">
        <v>0</v>
      </c>
      <c r="AB180">
        <v>13.23</v>
      </c>
      <c r="AC180">
        <v>14.3</v>
      </c>
      <c r="AD180">
        <v>14.52</v>
      </c>
    </row>
    <row r="181" spans="1:30" x14ac:dyDescent="0.3">
      <c r="A181">
        <v>179</v>
      </c>
      <c r="B181">
        <v>317770</v>
      </c>
      <c r="C181" t="s">
        <v>651</v>
      </c>
      <c r="D181">
        <v>17900</v>
      </c>
      <c r="E181">
        <v>3032020</v>
      </c>
      <c r="F181">
        <v>0</v>
      </c>
      <c r="G181">
        <v>3032020</v>
      </c>
      <c r="H181">
        <v>68.58</v>
      </c>
      <c r="I181">
        <v>1.36</v>
      </c>
      <c r="J181">
        <v>16.36</v>
      </c>
      <c r="K181">
        <v>47.43</v>
      </c>
      <c r="L181" t="s">
        <v>652</v>
      </c>
      <c r="M181" t="s">
        <v>653</v>
      </c>
      <c r="N181" t="s">
        <v>654</v>
      </c>
      <c r="O181">
        <v>0</v>
      </c>
      <c r="P181">
        <v>112</v>
      </c>
      <c r="Q181">
        <v>201</v>
      </c>
      <c r="R181">
        <v>387</v>
      </c>
      <c r="S181">
        <v>399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22.67</v>
      </c>
      <c r="Z181">
        <v>3.53</v>
      </c>
      <c r="AA181">
        <v>2</v>
      </c>
      <c r="AB181">
        <v>0</v>
      </c>
      <c r="AC181">
        <v>0</v>
      </c>
      <c r="AD181">
        <v>0</v>
      </c>
    </row>
    <row r="182" spans="1:30" x14ac:dyDescent="0.3">
      <c r="A182">
        <v>180</v>
      </c>
      <c r="B182">
        <v>318000</v>
      </c>
      <c r="C182" t="s">
        <v>655</v>
      </c>
      <c r="D182">
        <v>8600</v>
      </c>
      <c r="E182">
        <v>8176825</v>
      </c>
      <c r="F182">
        <v>79364</v>
      </c>
      <c r="G182">
        <v>8097461</v>
      </c>
      <c r="H182">
        <v>22.39</v>
      </c>
      <c r="I182">
        <v>2.4700000000000002</v>
      </c>
      <c r="J182">
        <v>27.1</v>
      </c>
      <c r="K182">
        <v>14.76</v>
      </c>
      <c r="L182" t="s">
        <v>656</v>
      </c>
      <c r="M182" t="s">
        <v>657</v>
      </c>
      <c r="N182" t="s">
        <v>658</v>
      </c>
      <c r="O182">
        <v>78</v>
      </c>
      <c r="P182">
        <v>99</v>
      </c>
      <c r="Q182">
        <v>110</v>
      </c>
      <c r="R182">
        <v>257</v>
      </c>
      <c r="S182">
        <v>282</v>
      </c>
      <c r="T182">
        <v>0</v>
      </c>
      <c r="U182">
        <v>0</v>
      </c>
      <c r="V182">
        <v>0</v>
      </c>
      <c r="W182">
        <v>22.04</v>
      </c>
      <c r="X182">
        <v>25.63</v>
      </c>
      <c r="Y182">
        <v>20.45</v>
      </c>
      <c r="Z182">
        <v>-7.66</v>
      </c>
      <c r="AA182">
        <v>11.6</v>
      </c>
      <c r="AB182">
        <v>0</v>
      </c>
      <c r="AC182">
        <v>0</v>
      </c>
      <c r="AD182">
        <v>0</v>
      </c>
    </row>
    <row r="183" spans="1:30" x14ac:dyDescent="0.3">
      <c r="A183">
        <v>181</v>
      </c>
      <c r="B183">
        <v>148150</v>
      </c>
      <c r="C183" t="s">
        <v>659</v>
      </c>
      <c r="D183">
        <v>20850</v>
      </c>
      <c r="E183">
        <v>11744000</v>
      </c>
      <c r="F183">
        <v>0</v>
      </c>
      <c r="G183">
        <v>11744000</v>
      </c>
      <c r="H183" t="s">
        <v>14</v>
      </c>
      <c r="I183">
        <v>1.86</v>
      </c>
      <c r="J183">
        <v>11.65</v>
      </c>
      <c r="K183">
        <v>12</v>
      </c>
      <c r="L183" t="s">
        <v>660</v>
      </c>
      <c r="M183" t="s">
        <v>661</v>
      </c>
      <c r="N183" t="s">
        <v>662</v>
      </c>
      <c r="O183">
        <v>518</v>
      </c>
      <c r="P183">
        <v>497</v>
      </c>
      <c r="Q183">
        <v>880</v>
      </c>
      <c r="R183" s="2">
        <v>1382</v>
      </c>
      <c r="S183" s="2">
        <v>1307</v>
      </c>
      <c r="T183" s="2">
        <v>1424</v>
      </c>
      <c r="U183" s="2">
        <v>1600</v>
      </c>
      <c r="V183" s="2">
        <v>1812</v>
      </c>
      <c r="W183">
        <v>5.9</v>
      </c>
      <c r="X183">
        <v>-5.35</v>
      </c>
      <c r="Y183">
        <v>46.18</v>
      </c>
      <c r="Z183">
        <v>18.64</v>
      </c>
      <c r="AA183">
        <v>-2.77</v>
      </c>
      <c r="AB183">
        <v>9.26</v>
      </c>
      <c r="AC183">
        <v>12.67</v>
      </c>
      <c r="AD183">
        <v>12.78</v>
      </c>
    </row>
    <row r="184" spans="1:30" x14ac:dyDescent="0.3">
      <c r="A184">
        <v>182</v>
      </c>
      <c r="B184">
        <v>313760</v>
      </c>
      <c r="C184" t="s">
        <v>663</v>
      </c>
      <c r="D184">
        <v>13700</v>
      </c>
      <c r="E184">
        <v>4862000</v>
      </c>
      <c r="F184">
        <v>0</v>
      </c>
      <c r="G184">
        <v>4862000</v>
      </c>
      <c r="H184">
        <v>207.94</v>
      </c>
      <c r="I184">
        <v>1.84</v>
      </c>
      <c r="J184">
        <v>11.77</v>
      </c>
      <c r="K184">
        <v>113.44</v>
      </c>
      <c r="L184" t="s">
        <v>664</v>
      </c>
      <c r="M184" t="s">
        <v>665</v>
      </c>
      <c r="N184" t="s">
        <v>666</v>
      </c>
      <c r="O184">
        <v>144</v>
      </c>
      <c r="P184">
        <v>175</v>
      </c>
      <c r="Q184">
        <v>211</v>
      </c>
      <c r="R184">
        <v>362</v>
      </c>
      <c r="S184">
        <v>362</v>
      </c>
      <c r="T184">
        <v>0</v>
      </c>
      <c r="U184">
        <v>0</v>
      </c>
      <c r="V184">
        <v>0</v>
      </c>
      <c r="W184">
        <v>18.37</v>
      </c>
      <c r="X184">
        <v>9.8000000000000007</v>
      </c>
      <c r="Y184">
        <v>22.23</v>
      </c>
      <c r="Z184">
        <v>10.78</v>
      </c>
      <c r="AA184">
        <v>0.88</v>
      </c>
      <c r="AB184">
        <v>0</v>
      </c>
      <c r="AC184">
        <v>0</v>
      </c>
      <c r="AD184">
        <v>0</v>
      </c>
    </row>
    <row r="185" spans="1:30" x14ac:dyDescent="0.3">
      <c r="A185">
        <v>183</v>
      </c>
      <c r="B185">
        <v>317850</v>
      </c>
      <c r="C185" t="s">
        <v>667</v>
      </c>
      <c r="D185">
        <v>6000</v>
      </c>
      <c r="E185">
        <v>8324420</v>
      </c>
      <c r="F185">
        <v>0</v>
      </c>
      <c r="G185">
        <v>8324420</v>
      </c>
      <c r="H185">
        <v>150.29</v>
      </c>
      <c r="I185">
        <v>1.1499999999999999</v>
      </c>
      <c r="J185">
        <v>14.64</v>
      </c>
      <c r="K185">
        <v>34.33</v>
      </c>
      <c r="L185" t="s">
        <v>668</v>
      </c>
      <c r="M185" t="s">
        <v>669</v>
      </c>
      <c r="N185" t="s">
        <v>670</v>
      </c>
      <c r="O185">
        <v>310</v>
      </c>
      <c r="P185">
        <v>320</v>
      </c>
      <c r="Q185">
        <v>336</v>
      </c>
      <c r="R185">
        <v>434</v>
      </c>
      <c r="S185">
        <v>433</v>
      </c>
      <c r="T185">
        <v>0</v>
      </c>
      <c r="U185">
        <v>0</v>
      </c>
      <c r="V185">
        <v>0</v>
      </c>
      <c r="W185">
        <v>9.56</v>
      </c>
      <c r="X185">
        <v>7.16</v>
      </c>
      <c r="Y185">
        <v>0</v>
      </c>
      <c r="Z185">
        <v>4.49</v>
      </c>
      <c r="AA185">
        <v>0.77</v>
      </c>
      <c r="AB185">
        <v>0</v>
      </c>
      <c r="AC185">
        <v>0</v>
      </c>
      <c r="AD185">
        <v>0</v>
      </c>
    </row>
    <row r="186" spans="1:30" x14ac:dyDescent="0.3">
      <c r="A186">
        <v>184</v>
      </c>
      <c r="B186">
        <v>241840</v>
      </c>
      <c r="C186" t="s">
        <v>671</v>
      </c>
      <c r="D186">
        <v>30950</v>
      </c>
      <c r="E186">
        <v>9531760</v>
      </c>
      <c r="F186">
        <v>27652</v>
      </c>
      <c r="G186">
        <v>9504108</v>
      </c>
      <c r="H186" t="s">
        <v>14</v>
      </c>
      <c r="I186">
        <v>9.2200000000000006</v>
      </c>
      <c r="J186">
        <v>45.06</v>
      </c>
      <c r="K186">
        <v>-464.27</v>
      </c>
      <c r="L186" t="s">
        <v>672</v>
      </c>
      <c r="M186" t="s">
        <v>673</v>
      </c>
      <c r="N186" t="s">
        <v>674</v>
      </c>
      <c r="O186">
        <v>80</v>
      </c>
      <c r="P186">
        <v>105</v>
      </c>
      <c r="Q186">
        <v>128</v>
      </c>
      <c r="R186">
        <v>386</v>
      </c>
      <c r="S186">
        <v>307</v>
      </c>
      <c r="T186">
        <v>475</v>
      </c>
      <c r="U186">
        <v>620</v>
      </c>
      <c r="V186">
        <v>0</v>
      </c>
      <c r="W186">
        <v>10.220000000000001</v>
      </c>
      <c r="X186">
        <v>-26.44</v>
      </c>
      <c r="Y186">
        <v>19.899999999999999</v>
      </c>
      <c r="Z186">
        <v>-4.6100000000000003</v>
      </c>
      <c r="AA186">
        <v>-21.3</v>
      </c>
      <c r="AB186">
        <v>31.96</v>
      </c>
      <c r="AC186">
        <v>26.48</v>
      </c>
      <c r="AD186">
        <v>0</v>
      </c>
    </row>
    <row r="187" spans="1:30" x14ac:dyDescent="0.3">
      <c r="A187">
        <v>185</v>
      </c>
      <c r="B187">
        <v>300080</v>
      </c>
      <c r="C187" t="s">
        <v>675</v>
      </c>
      <c r="D187">
        <v>21200</v>
      </c>
      <c r="E187">
        <v>5209811</v>
      </c>
      <c r="F187">
        <v>24000</v>
      </c>
      <c r="G187">
        <v>5185811</v>
      </c>
      <c r="H187" t="s">
        <v>14</v>
      </c>
      <c r="I187">
        <v>5.59</v>
      </c>
      <c r="J187">
        <v>-61.82</v>
      </c>
      <c r="K187">
        <v>-20.010000000000002</v>
      </c>
      <c r="L187" t="s">
        <v>676</v>
      </c>
      <c r="M187" t="s">
        <v>677</v>
      </c>
      <c r="N187" t="s">
        <v>678</v>
      </c>
      <c r="O187">
        <v>66</v>
      </c>
      <c r="P187">
        <v>-112</v>
      </c>
      <c r="Q187">
        <v>-146</v>
      </c>
      <c r="R187">
        <v>241</v>
      </c>
      <c r="S187">
        <v>197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29.34</v>
      </c>
      <c r="Z187">
        <v>-125.73</v>
      </c>
      <c r="AA187">
        <v>-20.6</v>
      </c>
      <c r="AB187">
        <v>0</v>
      </c>
      <c r="AC187">
        <v>0</v>
      </c>
      <c r="AD187">
        <v>0</v>
      </c>
    </row>
    <row r="188" spans="1:30" x14ac:dyDescent="0.3">
      <c r="A188">
        <v>186</v>
      </c>
      <c r="B188">
        <v>323210</v>
      </c>
      <c r="C188" t="s">
        <v>679</v>
      </c>
      <c r="D188">
        <v>2155</v>
      </c>
      <c r="E188">
        <v>3200000</v>
      </c>
      <c r="F188">
        <v>0</v>
      </c>
      <c r="G188">
        <v>3200000</v>
      </c>
      <c r="H188">
        <v>191.44</v>
      </c>
      <c r="I188">
        <v>1.1100000000000001</v>
      </c>
      <c r="J188">
        <v>-466.64</v>
      </c>
      <c r="K188">
        <v>-312.92</v>
      </c>
      <c r="L188" t="s">
        <v>680</v>
      </c>
      <c r="M188" t="s">
        <v>681</v>
      </c>
      <c r="N188" t="s">
        <v>59</v>
      </c>
      <c r="O188">
        <v>0</v>
      </c>
      <c r="P188">
        <v>0</v>
      </c>
      <c r="Q188">
        <v>0</v>
      </c>
      <c r="R188">
        <v>62</v>
      </c>
      <c r="S188">
        <v>62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0.57999999999999996</v>
      </c>
      <c r="AB188">
        <v>0</v>
      </c>
      <c r="AC188">
        <v>0</v>
      </c>
      <c r="AD188">
        <v>0</v>
      </c>
    </row>
    <row r="189" spans="1:30" x14ac:dyDescent="0.3">
      <c r="A189">
        <v>187</v>
      </c>
      <c r="B189">
        <v>234340</v>
      </c>
      <c r="C189" t="s">
        <v>682</v>
      </c>
      <c r="D189">
        <v>34950</v>
      </c>
      <c r="E189">
        <v>9435000</v>
      </c>
      <c r="F189">
        <v>618627</v>
      </c>
      <c r="G189">
        <v>8816373</v>
      </c>
      <c r="H189">
        <v>28.49</v>
      </c>
      <c r="I189">
        <v>2.62</v>
      </c>
      <c r="J189">
        <v>10.93</v>
      </c>
      <c r="K189">
        <v>14.42</v>
      </c>
      <c r="L189" t="s">
        <v>683</v>
      </c>
      <c r="M189" t="s">
        <v>684</v>
      </c>
      <c r="N189" t="s">
        <v>685</v>
      </c>
      <c r="O189">
        <v>299</v>
      </c>
      <c r="P189">
        <v>403</v>
      </c>
      <c r="Q189">
        <v>551</v>
      </c>
      <c r="R189" s="2">
        <v>1106</v>
      </c>
      <c r="S189" s="2">
        <v>1154</v>
      </c>
      <c r="T189">
        <v>0</v>
      </c>
      <c r="U189">
        <v>0</v>
      </c>
      <c r="V189">
        <v>0</v>
      </c>
      <c r="W189">
        <v>18.579999999999998</v>
      </c>
      <c r="X189">
        <v>26.66</v>
      </c>
      <c r="Y189">
        <v>25.15</v>
      </c>
      <c r="Z189">
        <v>15.54</v>
      </c>
      <c r="AA189">
        <v>0</v>
      </c>
      <c r="AB189">
        <v>0</v>
      </c>
      <c r="AC189">
        <v>0</v>
      </c>
      <c r="AD189">
        <v>0</v>
      </c>
    </row>
    <row r="190" spans="1:30" x14ac:dyDescent="0.3">
      <c r="A190">
        <v>188</v>
      </c>
      <c r="B190">
        <v>289010</v>
      </c>
      <c r="C190" t="s">
        <v>686</v>
      </c>
      <c r="D190">
        <v>8140</v>
      </c>
      <c r="E190">
        <v>12864037</v>
      </c>
      <c r="F190">
        <v>340725</v>
      </c>
      <c r="G190">
        <v>12523312</v>
      </c>
      <c r="H190">
        <v>139.59</v>
      </c>
      <c r="I190">
        <v>1.39</v>
      </c>
      <c r="J190">
        <v>-51.69</v>
      </c>
      <c r="K190">
        <v>21.99</v>
      </c>
      <c r="L190" t="s">
        <v>687</v>
      </c>
      <c r="M190" t="s">
        <v>688</v>
      </c>
      <c r="N190" t="s">
        <v>689</v>
      </c>
      <c r="O190">
        <v>267</v>
      </c>
      <c r="P190">
        <v>337</v>
      </c>
      <c r="Q190">
        <v>489</v>
      </c>
      <c r="R190">
        <v>745</v>
      </c>
      <c r="S190">
        <v>733</v>
      </c>
      <c r="T190">
        <v>0</v>
      </c>
      <c r="U190">
        <v>0</v>
      </c>
      <c r="V190">
        <v>0</v>
      </c>
      <c r="W190">
        <v>28.95</v>
      </c>
      <c r="X190">
        <v>23.23</v>
      </c>
      <c r="Y190">
        <v>25.56</v>
      </c>
      <c r="Z190">
        <v>8.07</v>
      </c>
      <c r="AA190">
        <v>1.01</v>
      </c>
      <c r="AB190">
        <v>0</v>
      </c>
      <c r="AC190">
        <v>0</v>
      </c>
      <c r="AD190">
        <v>0</v>
      </c>
    </row>
    <row r="191" spans="1:30" x14ac:dyDescent="0.3">
      <c r="A191">
        <v>189</v>
      </c>
      <c r="B191">
        <v>251970</v>
      </c>
      <c r="C191" t="s">
        <v>690</v>
      </c>
      <c r="D191">
        <v>22700</v>
      </c>
      <c r="E191">
        <v>12400000</v>
      </c>
      <c r="F191">
        <v>287382</v>
      </c>
      <c r="G191">
        <v>12112618</v>
      </c>
      <c r="H191">
        <v>14.39</v>
      </c>
      <c r="I191">
        <v>1.55</v>
      </c>
      <c r="J191">
        <v>288.81</v>
      </c>
      <c r="K191">
        <v>5.89</v>
      </c>
      <c r="L191" t="s">
        <v>691</v>
      </c>
      <c r="M191" t="s">
        <v>692</v>
      </c>
      <c r="N191" t="s">
        <v>693</v>
      </c>
      <c r="O191">
        <v>330</v>
      </c>
      <c r="P191">
        <v>618</v>
      </c>
      <c r="Q191">
        <v>821</v>
      </c>
      <c r="R191" s="2">
        <v>1444</v>
      </c>
      <c r="S191" s="2">
        <v>1776</v>
      </c>
      <c r="T191" s="2">
        <v>2020</v>
      </c>
      <c r="U191" s="2">
        <v>2320</v>
      </c>
      <c r="V191">
        <v>0</v>
      </c>
      <c r="W191">
        <v>42.8</v>
      </c>
      <c r="X191">
        <v>0</v>
      </c>
      <c r="Y191">
        <v>28.89</v>
      </c>
      <c r="Z191">
        <v>18.07</v>
      </c>
      <c r="AA191">
        <v>12.15</v>
      </c>
      <c r="AB191">
        <v>12.01</v>
      </c>
      <c r="AC191">
        <v>12.56</v>
      </c>
      <c r="AD191">
        <v>0</v>
      </c>
    </row>
    <row r="192" spans="1:30" x14ac:dyDescent="0.3">
      <c r="A192">
        <v>190</v>
      </c>
      <c r="B192">
        <v>312610</v>
      </c>
      <c r="C192" t="s">
        <v>694</v>
      </c>
      <c r="D192">
        <v>9650</v>
      </c>
      <c r="E192">
        <v>20256888</v>
      </c>
      <c r="F192">
        <v>0</v>
      </c>
      <c r="G192">
        <v>20256888</v>
      </c>
      <c r="H192">
        <v>120.15</v>
      </c>
      <c r="I192">
        <v>2.65</v>
      </c>
      <c r="J192">
        <v>32.68</v>
      </c>
      <c r="K192">
        <v>59.2</v>
      </c>
      <c r="L192" t="s">
        <v>695</v>
      </c>
      <c r="M192" t="s">
        <v>696</v>
      </c>
      <c r="N192" t="s">
        <v>697</v>
      </c>
      <c r="O192">
        <v>84</v>
      </c>
      <c r="P192">
        <v>129</v>
      </c>
      <c r="Q192">
        <v>215</v>
      </c>
      <c r="R192">
        <v>727</v>
      </c>
      <c r="S192">
        <v>736</v>
      </c>
      <c r="T192">
        <v>0</v>
      </c>
      <c r="U192">
        <v>0</v>
      </c>
      <c r="V192">
        <v>0</v>
      </c>
      <c r="W192">
        <v>0</v>
      </c>
      <c r="X192">
        <v>44.97</v>
      </c>
      <c r="Y192">
        <v>50.59</v>
      </c>
      <c r="Z192">
        <v>11.89</v>
      </c>
      <c r="AA192">
        <v>2.2400000000000002</v>
      </c>
      <c r="AB192">
        <v>0</v>
      </c>
      <c r="AC192">
        <v>0</v>
      </c>
      <c r="AD192">
        <v>0</v>
      </c>
    </row>
    <row r="193" spans="1:30" x14ac:dyDescent="0.3">
      <c r="A193">
        <v>191</v>
      </c>
      <c r="B193">
        <v>323280</v>
      </c>
      <c r="C193" t="s">
        <v>698</v>
      </c>
      <c r="D193">
        <v>2170</v>
      </c>
      <c r="E193">
        <v>3505000</v>
      </c>
      <c r="F193">
        <v>0</v>
      </c>
      <c r="G193">
        <v>3505000</v>
      </c>
      <c r="H193" t="s">
        <v>14</v>
      </c>
      <c r="I193">
        <v>1.1000000000000001</v>
      </c>
      <c r="J193">
        <v>174.43</v>
      </c>
      <c r="K193">
        <v>-259.93</v>
      </c>
      <c r="L193" t="s">
        <v>699</v>
      </c>
      <c r="M193" t="s">
        <v>700</v>
      </c>
      <c r="N193" t="s">
        <v>128</v>
      </c>
      <c r="O193">
        <v>0</v>
      </c>
      <c r="P193">
        <v>0</v>
      </c>
      <c r="Q193">
        <v>0</v>
      </c>
      <c r="R193">
        <v>69</v>
      </c>
      <c r="S193">
        <v>69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-0.17</v>
      </c>
      <c r="AB193">
        <v>0</v>
      </c>
      <c r="AC193">
        <v>0</v>
      </c>
      <c r="AD193">
        <v>0</v>
      </c>
    </row>
    <row r="194" spans="1:30" x14ac:dyDescent="0.3">
      <c r="A194">
        <v>192</v>
      </c>
      <c r="B194">
        <v>323940</v>
      </c>
      <c r="C194" t="s">
        <v>701</v>
      </c>
      <c r="D194">
        <v>2080</v>
      </c>
      <c r="E194">
        <v>7822000</v>
      </c>
      <c r="F194">
        <v>0</v>
      </c>
      <c r="G194">
        <v>7822000</v>
      </c>
      <c r="H194">
        <v>270.5</v>
      </c>
      <c r="I194">
        <v>1.06</v>
      </c>
      <c r="J194">
        <v>98.13</v>
      </c>
      <c r="K194">
        <v>-229.77</v>
      </c>
      <c r="L194" t="s">
        <v>702</v>
      </c>
      <c r="M194" t="s">
        <v>703</v>
      </c>
      <c r="N194" t="s">
        <v>495</v>
      </c>
      <c r="O194">
        <v>0</v>
      </c>
      <c r="P194">
        <v>0</v>
      </c>
      <c r="Q194">
        <v>0</v>
      </c>
      <c r="R194">
        <v>153</v>
      </c>
      <c r="S194">
        <v>153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0.39</v>
      </c>
      <c r="AB194">
        <v>0</v>
      </c>
      <c r="AC194">
        <v>0</v>
      </c>
      <c r="AD194">
        <v>0</v>
      </c>
    </row>
    <row r="195" spans="1:30" x14ac:dyDescent="0.3">
      <c r="A195">
        <v>193</v>
      </c>
      <c r="B195">
        <v>323230</v>
      </c>
      <c r="C195" t="s">
        <v>704</v>
      </c>
      <c r="D195">
        <v>3820</v>
      </c>
      <c r="E195">
        <v>18981660</v>
      </c>
      <c r="F195">
        <v>1211582</v>
      </c>
      <c r="G195">
        <v>17770078</v>
      </c>
      <c r="H195" t="s">
        <v>14</v>
      </c>
      <c r="I195">
        <v>2.5099999999999998</v>
      </c>
      <c r="J195">
        <v>94.08</v>
      </c>
      <c r="K195">
        <v>-50.73</v>
      </c>
      <c r="L195" t="s">
        <v>705</v>
      </c>
      <c r="M195" t="s">
        <v>706</v>
      </c>
      <c r="N195" t="s">
        <v>543</v>
      </c>
      <c r="O195">
        <v>100</v>
      </c>
      <c r="P195">
        <v>209</v>
      </c>
      <c r="Q195">
        <v>225</v>
      </c>
      <c r="R195">
        <v>228</v>
      </c>
      <c r="S195">
        <v>253</v>
      </c>
      <c r="T195">
        <v>0</v>
      </c>
      <c r="U195">
        <v>0</v>
      </c>
      <c r="V195">
        <v>0</v>
      </c>
      <c r="W195">
        <v>32.36</v>
      </c>
      <c r="X195">
        <v>3.89</v>
      </c>
      <c r="Y195">
        <v>2.74</v>
      </c>
      <c r="Z195">
        <v>5.2</v>
      </c>
      <c r="AA195">
        <v>-21.57</v>
      </c>
      <c r="AB195">
        <v>0</v>
      </c>
      <c r="AC195">
        <v>0</v>
      </c>
      <c r="AD195">
        <v>0</v>
      </c>
    </row>
    <row r="196" spans="1:30" x14ac:dyDescent="0.3">
      <c r="A196">
        <v>194</v>
      </c>
      <c r="B196">
        <v>293780</v>
      </c>
      <c r="C196" t="s">
        <v>707</v>
      </c>
      <c r="D196">
        <v>57200</v>
      </c>
      <c r="E196">
        <v>11095233</v>
      </c>
      <c r="F196">
        <v>0</v>
      </c>
      <c r="G196">
        <v>11095233</v>
      </c>
      <c r="H196" t="s">
        <v>14</v>
      </c>
      <c r="I196">
        <v>8.81</v>
      </c>
      <c r="J196">
        <v>-166.45</v>
      </c>
      <c r="K196">
        <v>-101.66</v>
      </c>
      <c r="L196" t="s">
        <v>708</v>
      </c>
      <c r="M196" t="s">
        <v>709</v>
      </c>
      <c r="N196" t="s">
        <v>710</v>
      </c>
      <c r="O196">
        <v>122</v>
      </c>
      <c r="P196">
        <v>102</v>
      </c>
      <c r="Q196">
        <v>183</v>
      </c>
      <c r="R196">
        <v>752</v>
      </c>
      <c r="S196">
        <v>720</v>
      </c>
      <c r="T196">
        <v>0</v>
      </c>
      <c r="U196">
        <v>0</v>
      </c>
      <c r="V196">
        <v>0</v>
      </c>
      <c r="W196">
        <v>0</v>
      </c>
      <c r="X196">
        <v>-17.559999999999999</v>
      </c>
      <c r="Y196">
        <v>-28.49</v>
      </c>
      <c r="Z196">
        <v>-13.48</v>
      </c>
      <c r="AA196">
        <v>-5.33</v>
      </c>
      <c r="AB196">
        <v>0</v>
      </c>
      <c r="AC196">
        <v>0</v>
      </c>
      <c r="AD196">
        <v>0</v>
      </c>
    </row>
    <row r="197" spans="1:30" x14ac:dyDescent="0.3">
      <c r="A197">
        <v>195</v>
      </c>
      <c r="B197">
        <v>308100</v>
      </c>
      <c r="C197" t="s">
        <v>711</v>
      </c>
      <c r="D197">
        <v>15400</v>
      </c>
      <c r="E197">
        <v>6596700</v>
      </c>
      <c r="F197">
        <v>0</v>
      </c>
      <c r="G197">
        <v>6596700</v>
      </c>
      <c r="H197">
        <v>21.18</v>
      </c>
      <c r="I197">
        <v>1.25</v>
      </c>
      <c r="J197">
        <v>625.01</v>
      </c>
      <c r="K197">
        <v>9.33</v>
      </c>
      <c r="L197" t="s">
        <v>712</v>
      </c>
      <c r="M197" t="s">
        <v>713</v>
      </c>
      <c r="N197" t="s">
        <v>714</v>
      </c>
      <c r="O197">
        <v>0</v>
      </c>
      <c r="P197">
        <v>0</v>
      </c>
      <c r="Q197">
        <v>628</v>
      </c>
      <c r="R197">
        <v>767</v>
      </c>
      <c r="S197">
        <v>815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9.85</v>
      </c>
      <c r="AA197">
        <v>6.06</v>
      </c>
      <c r="AB197">
        <v>0</v>
      </c>
      <c r="AC197">
        <v>0</v>
      </c>
      <c r="AD197">
        <v>0</v>
      </c>
    </row>
    <row r="198" spans="1:30" x14ac:dyDescent="0.3">
      <c r="A198">
        <v>196</v>
      </c>
      <c r="B198">
        <v>305090</v>
      </c>
      <c r="C198" t="s">
        <v>715</v>
      </c>
      <c r="D198">
        <v>20350</v>
      </c>
      <c r="E198">
        <v>7261600</v>
      </c>
      <c r="F198">
        <v>0</v>
      </c>
      <c r="G198">
        <v>7261600</v>
      </c>
      <c r="H198" t="s">
        <v>14</v>
      </c>
      <c r="I198">
        <v>19.350000000000001</v>
      </c>
      <c r="J198">
        <v>-25.45</v>
      </c>
      <c r="K198">
        <v>-16.510000000000002</v>
      </c>
      <c r="L198" t="s">
        <v>716</v>
      </c>
      <c r="M198" t="s">
        <v>717</v>
      </c>
      <c r="N198" t="s">
        <v>718</v>
      </c>
      <c r="O198">
        <v>5</v>
      </c>
      <c r="P198">
        <v>4</v>
      </c>
      <c r="Q198">
        <v>89</v>
      </c>
      <c r="R198">
        <v>178</v>
      </c>
      <c r="S198">
        <v>76</v>
      </c>
      <c r="T198">
        <v>0</v>
      </c>
      <c r="U198">
        <v>0</v>
      </c>
      <c r="V198">
        <v>0</v>
      </c>
      <c r="W198">
        <v>0</v>
      </c>
      <c r="X198">
        <v>-6.45</v>
      </c>
      <c r="Y198">
        <v>-35.619999999999997</v>
      </c>
      <c r="Z198">
        <v>-47.2</v>
      </c>
      <c r="AA198">
        <v>-82.28</v>
      </c>
      <c r="AB198">
        <v>0</v>
      </c>
      <c r="AC198">
        <v>0</v>
      </c>
      <c r="AD198">
        <v>0</v>
      </c>
    </row>
    <row r="199" spans="1:30" x14ac:dyDescent="0.3">
      <c r="A199">
        <v>197</v>
      </c>
      <c r="B199">
        <v>321260</v>
      </c>
      <c r="C199" t="s">
        <v>719</v>
      </c>
      <c r="D199">
        <v>2310</v>
      </c>
      <c r="E199">
        <v>3490000</v>
      </c>
      <c r="F199">
        <v>0</v>
      </c>
      <c r="G199">
        <v>3490000</v>
      </c>
      <c r="H199">
        <v>357.79</v>
      </c>
      <c r="I199">
        <v>1.19</v>
      </c>
      <c r="J199">
        <v>80.569999999999993</v>
      </c>
      <c r="K199">
        <v>-237.69</v>
      </c>
      <c r="L199" t="s">
        <v>626</v>
      </c>
      <c r="M199" t="s">
        <v>627</v>
      </c>
      <c r="N199" t="s">
        <v>412</v>
      </c>
      <c r="O199">
        <v>0</v>
      </c>
      <c r="P199">
        <v>0</v>
      </c>
      <c r="Q199">
        <v>0</v>
      </c>
      <c r="R199">
        <v>68</v>
      </c>
      <c r="S199">
        <v>68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0.33</v>
      </c>
      <c r="AB199">
        <v>0</v>
      </c>
      <c r="AC199">
        <v>0</v>
      </c>
      <c r="AD199">
        <v>0</v>
      </c>
    </row>
    <row r="200" spans="1:30" x14ac:dyDescent="0.3">
      <c r="A200">
        <v>198</v>
      </c>
      <c r="B200">
        <v>322780</v>
      </c>
      <c r="C200" t="s">
        <v>720</v>
      </c>
      <c r="D200">
        <v>2810</v>
      </c>
      <c r="E200">
        <v>34305674</v>
      </c>
      <c r="F200">
        <v>0</v>
      </c>
      <c r="G200">
        <v>34305674</v>
      </c>
      <c r="H200">
        <v>46.11</v>
      </c>
      <c r="I200">
        <v>2.5299999999999998</v>
      </c>
      <c r="J200">
        <v>9.9700000000000006</v>
      </c>
      <c r="K200">
        <v>8.15</v>
      </c>
      <c r="L200" t="s">
        <v>721</v>
      </c>
      <c r="M200" t="s">
        <v>722</v>
      </c>
      <c r="N200" t="s">
        <v>723</v>
      </c>
      <c r="O200">
        <v>0</v>
      </c>
      <c r="P200">
        <v>163</v>
      </c>
      <c r="Q200">
        <v>182</v>
      </c>
      <c r="R200">
        <v>305</v>
      </c>
      <c r="S200">
        <v>381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1.59</v>
      </c>
      <c r="Z200">
        <v>11.37</v>
      </c>
      <c r="AA200">
        <v>6.18</v>
      </c>
      <c r="AB200">
        <v>0</v>
      </c>
      <c r="AC200">
        <v>0</v>
      </c>
      <c r="AD200">
        <v>0</v>
      </c>
    </row>
    <row r="201" spans="1:30" x14ac:dyDescent="0.3">
      <c r="A201">
        <v>199</v>
      </c>
      <c r="B201">
        <v>253840</v>
      </c>
      <c r="C201" t="s">
        <v>724</v>
      </c>
      <c r="D201">
        <v>24450</v>
      </c>
      <c r="E201">
        <v>15388916</v>
      </c>
      <c r="F201">
        <v>0</v>
      </c>
      <c r="G201">
        <v>15388916</v>
      </c>
      <c r="H201" t="s">
        <v>14</v>
      </c>
      <c r="I201">
        <v>5.93</v>
      </c>
      <c r="J201">
        <v>23.92</v>
      </c>
      <c r="K201">
        <v>14.71</v>
      </c>
      <c r="L201" t="s">
        <v>725</v>
      </c>
      <c r="M201" t="s">
        <v>726</v>
      </c>
      <c r="N201" t="s">
        <v>727</v>
      </c>
      <c r="O201">
        <v>86</v>
      </c>
      <c r="P201">
        <v>167</v>
      </c>
      <c r="Q201">
        <v>155</v>
      </c>
      <c r="R201">
        <v>243</v>
      </c>
      <c r="S201">
        <v>631</v>
      </c>
      <c r="T201">
        <v>0</v>
      </c>
      <c r="U201">
        <v>0</v>
      </c>
      <c r="V201">
        <v>0</v>
      </c>
      <c r="W201">
        <v>-22.28</v>
      </c>
      <c r="X201">
        <v>-66.48</v>
      </c>
      <c r="Y201">
        <v>-254.51</v>
      </c>
      <c r="Z201">
        <v>0</v>
      </c>
      <c r="AA201">
        <v>-93.85</v>
      </c>
      <c r="AB201">
        <v>0</v>
      </c>
      <c r="AC201">
        <v>0</v>
      </c>
      <c r="AD201">
        <v>0</v>
      </c>
    </row>
    <row r="202" spans="1:30" x14ac:dyDescent="0.3">
      <c r="A202">
        <v>200</v>
      </c>
      <c r="B202">
        <v>307930</v>
      </c>
      <c r="C202" t="s">
        <v>728</v>
      </c>
      <c r="D202">
        <v>10850</v>
      </c>
      <c r="E202">
        <v>15610000</v>
      </c>
      <c r="F202">
        <v>0</v>
      </c>
      <c r="G202">
        <v>15610000</v>
      </c>
      <c r="H202">
        <v>17.18</v>
      </c>
      <c r="I202">
        <v>2.9</v>
      </c>
      <c r="J202">
        <v>-28.7</v>
      </c>
      <c r="K202">
        <v>12.64</v>
      </c>
      <c r="L202" t="s">
        <v>729</v>
      </c>
      <c r="M202" t="s">
        <v>730</v>
      </c>
      <c r="N202" t="s">
        <v>731</v>
      </c>
      <c r="O202">
        <v>198</v>
      </c>
      <c r="P202">
        <v>249</v>
      </c>
      <c r="Q202">
        <v>232</v>
      </c>
      <c r="R202">
        <v>512</v>
      </c>
      <c r="S202">
        <v>585</v>
      </c>
      <c r="T202">
        <v>0</v>
      </c>
      <c r="U202">
        <v>0</v>
      </c>
      <c r="V202">
        <v>0</v>
      </c>
      <c r="W202">
        <v>74.95</v>
      </c>
      <c r="X202">
        <v>18.100000000000001</v>
      </c>
      <c r="Y202">
        <v>25.75</v>
      </c>
      <c r="Z202">
        <v>22.88</v>
      </c>
      <c r="AA202">
        <v>17.98</v>
      </c>
      <c r="AB202">
        <v>0</v>
      </c>
      <c r="AC202">
        <v>0</v>
      </c>
      <c r="AD202">
        <v>0</v>
      </c>
    </row>
    <row r="203" spans="1:30" x14ac:dyDescent="0.3">
      <c r="A203">
        <v>201</v>
      </c>
      <c r="B203">
        <v>319660</v>
      </c>
      <c r="C203" t="s">
        <v>732</v>
      </c>
      <c r="D203">
        <v>44800</v>
      </c>
      <c r="E203">
        <v>14765020</v>
      </c>
      <c r="F203">
        <v>113259</v>
      </c>
      <c r="G203">
        <v>14651761</v>
      </c>
      <c r="H203">
        <v>29.72</v>
      </c>
      <c r="I203">
        <v>3.02</v>
      </c>
      <c r="J203">
        <v>29.55</v>
      </c>
      <c r="K203">
        <v>15.85</v>
      </c>
      <c r="L203" t="s">
        <v>733</v>
      </c>
      <c r="M203" t="s">
        <v>734</v>
      </c>
      <c r="N203" t="s">
        <v>735</v>
      </c>
      <c r="O203">
        <v>0</v>
      </c>
      <c r="P203">
        <v>0</v>
      </c>
      <c r="Q203">
        <v>0</v>
      </c>
      <c r="R203" s="2">
        <v>1873</v>
      </c>
      <c r="S203" s="2">
        <v>2174</v>
      </c>
      <c r="T203" s="2">
        <v>2673</v>
      </c>
      <c r="U203" s="2">
        <v>3338</v>
      </c>
      <c r="V203" s="2">
        <v>4082</v>
      </c>
      <c r="W203">
        <v>0</v>
      </c>
      <c r="X203">
        <v>0</v>
      </c>
      <c r="Y203">
        <v>0</v>
      </c>
      <c r="Z203">
        <v>0</v>
      </c>
      <c r="AA203">
        <v>11</v>
      </c>
      <c r="AB203">
        <v>22.82</v>
      </c>
      <c r="AC203">
        <v>24.02</v>
      </c>
      <c r="AD203">
        <v>21.78</v>
      </c>
    </row>
    <row r="204" spans="1:30" x14ac:dyDescent="0.3">
      <c r="A204">
        <v>202</v>
      </c>
      <c r="B204">
        <v>319400</v>
      </c>
      <c r="C204" t="s">
        <v>736</v>
      </c>
      <c r="D204">
        <v>5920</v>
      </c>
      <c r="E204">
        <v>101722324</v>
      </c>
      <c r="F204">
        <v>4</v>
      </c>
      <c r="G204">
        <v>101722320</v>
      </c>
      <c r="H204">
        <v>51.45</v>
      </c>
      <c r="I204">
        <v>6.33</v>
      </c>
      <c r="J204">
        <v>30.1</v>
      </c>
      <c r="K204">
        <v>28.65</v>
      </c>
      <c r="L204" t="s">
        <v>737</v>
      </c>
      <c r="M204" t="s">
        <v>738</v>
      </c>
      <c r="N204" t="s">
        <v>739</v>
      </c>
      <c r="O204">
        <v>272</v>
      </c>
      <c r="P204">
        <v>631</v>
      </c>
      <c r="Q204">
        <v>549</v>
      </c>
      <c r="R204">
        <v>650</v>
      </c>
      <c r="S204">
        <v>951</v>
      </c>
      <c r="T204">
        <v>0</v>
      </c>
      <c r="U204">
        <v>0</v>
      </c>
      <c r="V204">
        <v>0</v>
      </c>
      <c r="W204">
        <v>-14.77</v>
      </c>
      <c r="X204">
        <v>19.829999999999998</v>
      </c>
      <c r="Y204">
        <v>0</v>
      </c>
      <c r="Z204">
        <v>10.38</v>
      </c>
      <c r="AA204">
        <v>14.08</v>
      </c>
      <c r="AB204">
        <v>0</v>
      </c>
      <c r="AC204">
        <v>0</v>
      </c>
      <c r="AD204">
        <v>0</v>
      </c>
    </row>
    <row r="205" spans="1:30" x14ac:dyDescent="0.3">
      <c r="A205">
        <v>203</v>
      </c>
      <c r="B205">
        <v>950180</v>
      </c>
      <c r="C205" t="s">
        <v>740</v>
      </c>
      <c r="D205">
        <v>21850</v>
      </c>
      <c r="E205">
        <v>21061800</v>
      </c>
      <c r="F205">
        <v>528203</v>
      </c>
      <c r="G205">
        <v>20533597</v>
      </c>
      <c r="H205">
        <v>21.12</v>
      </c>
      <c r="I205">
        <v>1.35</v>
      </c>
      <c r="J205">
        <v>14.14</v>
      </c>
      <c r="K205">
        <v>6.57</v>
      </c>
      <c r="L205" t="s">
        <v>741</v>
      </c>
      <c r="M205" t="s">
        <v>742</v>
      </c>
      <c r="N205" t="s">
        <v>743</v>
      </c>
      <c r="O205">
        <v>0</v>
      </c>
      <c r="P205">
        <v>630</v>
      </c>
      <c r="Q205">
        <v>876</v>
      </c>
      <c r="R205" s="2">
        <v>3034</v>
      </c>
      <c r="S205" s="2">
        <v>3321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32.950000000000003</v>
      </c>
      <c r="Z205">
        <v>15.59</v>
      </c>
      <c r="AA205">
        <v>6.86</v>
      </c>
      <c r="AB205">
        <v>0</v>
      </c>
      <c r="AC205">
        <v>0</v>
      </c>
      <c r="AD205">
        <v>0</v>
      </c>
    </row>
    <row r="206" spans="1:30" x14ac:dyDescent="0.3">
      <c r="A206">
        <v>204</v>
      </c>
      <c r="B206">
        <v>317320</v>
      </c>
      <c r="C206" t="s">
        <v>744</v>
      </c>
      <c r="D206">
        <v>3285</v>
      </c>
      <c r="E206">
        <v>4360000</v>
      </c>
      <c r="F206">
        <v>0</v>
      </c>
      <c r="G206">
        <v>4360000</v>
      </c>
      <c r="H206" s="1">
        <v>1233.1300000000001</v>
      </c>
      <c r="I206">
        <v>1.77</v>
      </c>
      <c r="J206">
        <v>148.44999999999999</v>
      </c>
      <c r="K206">
        <v>-236.32</v>
      </c>
      <c r="L206" t="s">
        <v>478</v>
      </c>
      <c r="M206" t="s">
        <v>745</v>
      </c>
      <c r="N206" t="s">
        <v>263</v>
      </c>
      <c r="O206">
        <v>0</v>
      </c>
      <c r="P206">
        <v>0</v>
      </c>
      <c r="Q206">
        <v>0</v>
      </c>
      <c r="R206">
        <v>81</v>
      </c>
      <c r="S206">
        <v>81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0.14000000000000001</v>
      </c>
      <c r="AB206">
        <v>0</v>
      </c>
      <c r="AC206">
        <v>0</v>
      </c>
      <c r="AD206">
        <v>0</v>
      </c>
    </row>
    <row r="207" spans="1:30" x14ac:dyDescent="0.3">
      <c r="A207">
        <v>205</v>
      </c>
      <c r="B207">
        <v>317240</v>
      </c>
      <c r="C207" t="s">
        <v>746</v>
      </c>
      <c r="D207">
        <v>1290</v>
      </c>
      <c r="E207">
        <v>90349287</v>
      </c>
      <c r="F207">
        <v>0</v>
      </c>
      <c r="G207">
        <v>90349287</v>
      </c>
      <c r="H207" t="s">
        <v>14</v>
      </c>
      <c r="I207">
        <v>5.65</v>
      </c>
      <c r="J207">
        <v>176.66</v>
      </c>
      <c r="K207">
        <v>24.15</v>
      </c>
      <c r="L207" t="s">
        <v>747</v>
      </c>
      <c r="M207" t="s">
        <v>748</v>
      </c>
      <c r="N207" t="s">
        <v>749</v>
      </c>
      <c r="O207">
        <v>12</v>
      </c>
      <c r="P207">
        <v>52</v>
      </c>
      <c r="Q207">
        <v>100</v>
      </c>
      <c r="R207">
        <v>122</v>
      </c>
      <c r="S207">
        <v>206</v>
      </c>
      <c r="T207">
        <v>0</v>
      </c>
      <c r="U207">
        <v>0</v>
      </c>
      <c r="V207">
        <v>0</v>
      </c>
      <c r="W207">
        <v>100.24</v>
      </c>
      <c r="X207">
        <v>68.930000000000007</v>
      </c>
      <c r="Y207">
        <v>0</v>
      </c>
      <c r="Z207">
        <v>29.02</v>
      </c>
      <c r="AA207">
        <v>-13.73</v>
      </c>
      <c r="AB207">
        <v>0</v>
      </c>
      <c r="AC207">
        <v>0</v>
      </c>
      <c r="AD207">
        <v>0</v>
      </c>
    </row>
    <row r="208" spans="1:30" x14ac:dyDescent="0.3">
      <c r="A208">
        <v>206</v>
      </c>
      <c r="B208">
        <v>125210</v>
      </c>
      <c r="C208" t="s">
        <v>750</v>
      </c>
      <c r="D208">
        <v>14350</v>
      </c>
      <c r="E208">
        <v>16496790</v>
      </c>
      <c r="F208">
        <v>0</v>
      </c>
      <c r="G208">
        <v>16496790</v>
      </c>
      <c r="H208">
        <v>216.49</v>
      </c>
      <c r="I208">
        <v>6</v>
      </c>
      <c r="J208">
        <v>54.99</v>
      </c>
      <c r="K208">
        <v>40.74</v>
      </c>
      <c r="L208" t="s">
        <v>664</v>
      </c>
      <c r="M208" t="s">
        <v>751</v>
      </c>
      <c r="N208" t="s">
        <v>752</v>
      </c>
      <c r="O208">
        <v>-61</v>
      </c>
      <c r="P208">
        <v>58</v>
      </c>
      <c r="Q208">
        <v>16</v>
      </c>
      <c r="R208">
        <v>382</v>
      </c>
      <c r="S208">
        <v>395</v>
      </c>
      <c r="T208">
        <v>0</v>
      </c>
      <c r="U208">
        <v>0</v>
      </c>
      <c r="V208">
        <v>0</v>
      </c>
      <c r="W208">
        <v>0</v>
      </c>
      <c r="X208" s="1">
        <v>3579.72</v>
      </c>
      <c r="Y208">
        <v>-106.25</v>
      </c>
      <c r="Z208">
        <v>8.61</v>
      </c>
      <c r="AA208">
        <v>2.82</v>
      </c>
      <c r="AB208">
        <v>0</v>
      </c>
      <c r="AC208">
        <v>0</v>
      </c>
      <c r="AD208">
        <v>0</v>
      </c>
    </row>
    <row r="209" spans="1:30" x14ac:dyDescent="0.3">
      <c r="A209">
        <v>207</v>
      </c>
      <c r="B209">
        <v>228760</v>
      </c>
      <c r="C209" t="s">
        <v>753</v>
      </c>
      <c r="D209">
        <v>13400</v>
      </c>
      <c r="E209">
        <v>19986215</v>
      </c>
      <c r="F209">
        <v>0</v>
      </c>
      <c r="G209">
        <v>19986215</v>
      </c>
      <c r="H209" t="s">
        <v>14</v>
      </c>
      <c r="I209">
        <v>2.81</v>
      </c>
      <c r="J209">
        <v>-26.29</v>
      </c>
      <c r="K209">
        <v>-15.32</v>
      </c>
      <c r="L209" t="s">
        <v>754</v>
      </c>
      <c r="M209" t="s">
        <v>755</v>
      </c>
      <c r="N209" t="s">
        <v>756</v>
      </c>
      <c r="O209">
        <v>35</v>
      </c>
      <c r="P209">
        <v>83</v>
      </c>
      <c r="Q209">
        <v>111</v>
      </c>
      <c r="R209" s="2">
        <v>1089</v>
      </c>
      <c r="S209">
        <v>953</v>
      </c>
      <c r="T209">
        <v>0</v>
      </c>
      <c r="U209">
        <v>0</v>
      </c>
      <c r="V209">
        <v>0</v>
      </c>
      <c r="W209">
        <v>-49.4</v>
      </c>
      <c r="X209">
        <v>-35.83</v>
      </c>
      <c r="Y209">
        <v>-25.64</v>
      </c>
      <c r="Z209">
        <v>0</v>
      </c>
      <c r="AA209">
        <v>-11.55</v>
      </c>
      <c r="AB209">
        <v>0</v>
      </c>
      <c r="AC209">
        <v>0</v>
      </c>
      <c r="AD209">
        <v>0</v>
      </c>
    </row>
    <row r="210" spans="1:30" x14ac:dyDescent="0.3">
      <c r="A210">
        <v>208</v>
      </c>
      <c r="B210">
        <v>317030</v>
      </c>
      <c r="C210" t="s">
        <v>757</v>
      </c>
      <c r="D210">
        <v>2130</v>
      </c>
      <c r="E210">
        <v>5461000</v>
      </c>
      <c r="F210">
        <v>0</v>
      </c>
      <c r="G210">
        <v>5461000</v>
      </c>
      <c r="H210">
        <v>263.01</v>
      </c>
      <c r="I210">
        <v>1.1100000000000001</v>
      </c>
      <c r="J210">
        <v>101.39</v>
      </c>
      <c r="K210">
        <v>-226.8</v>
      </c>
      <c r="L210" t="s">
        <v>702</v>
      </c>
      <c r="M210" t="s">
        <v>758</v>
      </c>
      <c r="N210" t="s">
        <v>263</v>
      </c>
      <c r="O210">
        <v>0</v>
      </c>
      <c r="P210">
        <v>0</v>
      </c>
      <c r="Q210">
        <v>0</v>
      </c>
      <c r="R210">
        <v>104</v>
      </c>
      <c r="S210">
        <v>105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0.42</v>
      </c>
      <c r="AB210">
        <v>0</v>
      </c>
      <c r="AC210">
        <v>0</v>
      </c>
      <c r="AD210">
        <v>0</v>
      </c>
    </row>
    <row r="211" spans="1:30" x14ac:dyDescent="0.3">
      <c r="A211">
        <v>209</v>
      </c>
      <c r="B211">
        <v>99750</v>
      </c>
      <c r="C211" t="s">
        <v>759</v>
      </c>
      <c r="D211">
        <v>24950</v>
      </c>
      <c r="E211">
        <v>6386000</v>
      </c>
      <c r="F211">
        <v>145162</v>
      </c>
      <c r="G211">
        <v>6240838</v>
      </c>
      <c r="H211" t="s">
        <v>14</v>
      </c>
      <c r="I211">
        <v>3.75</v>
      </c>
      <c r="J211">
        <v>-20.64</v>
      </c>
      <c r="K211">
        <v>-112.23</v>
      </c>
      <c r="L211" t="s">
        <v>760</v>
      </c>
      <c r="M211" t="s">
        <v>761</v>
      </c>
      <c r="N211" t="s">
        <v>762</v>
      </c>
      <c r="O211">
        <v>215</v>
      </c>
      <c r="P211">
        <v>253</v>
      </c>
      <c r="Q211">
        <v>287</v>
      </c>
      <c r="R211">
        <v>461</v>
      </c>
      <c r="S211">
        <v>415</v>
      </c>
      <c r="T211">
        <v>0</v>
      </c>
      <c r="U211">
        <v>0</v>
      </c>
      <c r="V211">
        <v>0</v>
      </c>
      <c r="W211">
        <v>16.28</v>
      </c>
      <c r="X211">
        <v>0</v>
      </c>
      <c r="Y211">
        <v>13.11</v>
      </c>
      <c r="Z211">
        <v>10.43</v>
      </c>
      <c r="AA211">
        <v>-2.2599999999999998</v>
      </c>
      <c r="AB211">
        <v>0</v>
      </c>
      <c r="AC211">
        <v>0</v>
      </c>
      <c r="AD211">
        <v>0</v>
      </c>
    </row>
    <row r="212" spans="1:30" x14ac:dyDescent="0.3">
      <c r="A212">
        <v>210</v>
      </c>
      <c r="B212">
        <v>313750</v>
      </c>
      <c r="C212" t="s">
        <v>763</v>
      </c>
      <c r="D212">
        <v>2140</v>
      </c>
      <c r="E212">
        <v>4650000</v>
      </c>
      <c r="F212">
        <v>0</v>
      </c>
      <c r="G212">
        <v>4650000</v>
      </c>
      <c r="H212">
        <v>277.92</v>
      </c>
      <c r="I212">
        <v>1.1299999999999999</v>
      </c>
      <c r="J212">
        <v>130.29</v>
      </c>
      <c r="K212">
        <v>-264.45</v>
      </c>
      <c r="L212" t="s">
        <v>702</v>
      </c>
      <c r="M212" t="s">
        <v>764</v>
      </c>
      <c r="N212" t="s">
        <v>412</v>
      </c>
      <c r="O212">
        <v>0</v>
      </c>
      <c r="P212">
        <v>0</v>
      </c>
      <c r="Q212">
        <v>7</v>
      </c>
      <c r="R212">
        <v>87</v>
      </c>
      <c r="S212">
        <v>88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0.45</v>
      </c>
      <c r="AA212">
        <v>0.41</v>
      </c>
      <c r="AB212">
        <v>0</v>
      </c>
      <c r="AC212">
        <v>0</v>
      </c>
      <c r="AD212">
        <v>0</v>
      </c>
    </row>
    <row r="213" spans="1:30" x14ac:dyDescent="0.3">
      <c r="A213">
        <v>211</v>
      </c>
      <c r="B213">
        <v>100790</v>
      </c>
      <c r="C213" t="s">
        <v>765</v>
      </c>
      <c r="D213">
        <v>8180</v>
      </c>
      <c r="E213">
        <v>46195823</v>
      </c>
      <c r="F213">
        <v>847</v>
      </c>
      <c r="G213">
        <v>46194976</v>
      </c>
      <c r="H213">
        <v>11.77</v>
      </c>
      <c r="I213">
        <v>2.08</v>
      </c>
      <c r="J213">
        <v>-14.43</v>
      </c>
      <c r="K213">
        <v>7.97</v>
      </c>
      <c r="L213" t="s">
        <v>766</v>
      </c>
      <c r="M213" t="s">
        <v>767</v>
      </c>
      <c r="N213" t="s">
        <v>768</v>
      </c>
      <c r="O213">
        <v>853</v>
      </c>
      <c r="P213">
        <v>927</v>
      </c>
      <c r="Q213" s="2">
        <v>1186</v>
      </c>
      <c r="R213" s="2">
        <v>1537</v>
      </c>
      <c r="S213" s="2">
        <v>1806</v>
      </c>
      <c r="T213">
        <v>0</v>
      </c>
      <c r="U213">
        <v>0</v>
      </c>
      <c r="V213">
        <v>0</v>
      </c>
      <c r="W213">
        <v>2.83</v>
      </c>
      <c r="X213">
        <v>8.52</v>
      </c>
      <c r="Y213">
        <v>0</v>
      </c>
      <c r="Z213">
        <v>10.18</v>
      </c>
      <c r="AA213">
        <v>19.13</v>
      </c>
      <c r="AB213">
        <v>0</v>
      </c>
      <c r="AC213">
        <v>0</v>
      </c>
      <c r="AD213">
        <v>0</v>
      </c>
    </row>
    <row r="214" spans="1:30" x14ac:dyDescent="0.3">
      <c r="A214">
        <v>212</v>
      </c>
      <c r="B214">
        <v>247540</v>
      </c>
      <c r="C214" t="s">
        <v>769</v>
      </c>
      <c r="D214">
        <v>169200</v>
      </c>
      <c r="E214">
        <v>21919466</v>
      </c>
      <c r="F214">
        <v>80474</v>
      </c>
      <c r="G214">
        <v>21838992</v>
      </c>
      <c r="H214">
        <v>75.290000000000006</v>
      </c>
      <c r="I214">
        <v>7.99</v>
      </c>
      <c r="J214">
        <v>28.25</v>
      </c>
      <c r="K214">
        <v>41.97</v>
      </c>
      <c r="L214" t="s">
        <v>770</v>
      </c>
      <c r="M214" t="s">
        <v>771</v>
      </c>
      <c r="N214" t="s">
        <v>772</v>
      </c>
      <c r="O214">
        <v>994</v>
      </c>
      <c r="P214" s="2">
        <v>1152</v>
      </c>
      <c r="Q214" s="2">
        <v>1605</v>
      </c>
      <c r="R214" s="2">
        <v>3702</v>
      </c>
      <c r="S214" s="2">
        <v>4436</v>
      </c>
      <c r="T214" s="2">
        <v>5056</v>
      </c>
      <c r="U214" s="2">
        <v>6178</v>
      </c>
      <c r="V214" s="2">
        <v>7858</v>
      </c>
      <c r="W214">
        <v>0</v>
      </c>
      <c r="X214">
        <v>14.13</v>
      </c>
      <c r="Y214">
        <v>26.73</v>
      </c>
      <c r="Z214">
        <v>12.99</v>
      </c>
      <c r="AA214">
        <v>0</v>
      </c>
      <c r="AB214">
        <v>16.39</v>
      </c>
      <c r="AC214">
        <v>21.71</v>
      </c>
      <c r="AD214">
        <v>24.98</v>
      </c>
    </row>
    <row r="215" spans="1:30" x14ac:dyDescent="0.3">
      <c r="A215">
        <v>213</v>
      </c>
      <c r="B215">
        <v>299660</v>
      </c>
      <c r="C215" t="s">
        <v>773</v>
      </c>
      <c r="D215">
        <v>90200</v>
      </c>
      <c r="E215">
        <v>9703692</v>
      </c>
      <c r="F215">
        <v>0</v>
      </c>
      <c r="G215">
        <v>9703692</v>
      </c>
      <c r="H215" t="s">
        <v>14</v>
      </c>
      <c r="I215">
        <v>18.5</v>
      </c>
      <c r="J215">
        <v>-231.16</v>
      </c>
      <c r="K215">
        <v>-180.05</v>
      </c>
      <c r="L215" t="s">
        <v>774</v>
      </c>
      <c r="M215" t="s">
        <v>775</v>
      </c>
      <c r="N215" t="s">
        <v>776</v>
      </c>
      <c r="O215">
        <v>-2</v>
      </c>
      <c r="P215">
        <v>-55</v>
      </c>
      <c r="Q215">
        <v>135</v>
      </c>
      <c r="R215">
        <v>513</v>
      </c>
      <c r="S215">
        <v>473</v>
      </c>
      <c r="T215">
        <v>0</v>
      </c>
      <c r="U215">
        <v>0</v>
      </c>
      <c r="V215">
        <v>0</v>
      </c>
      <c r="W215">
        <v>0</v>
      </c>
      <c r="X215">
        <v>188.66</v>
      </c>
      <c r="Y215">
        <v>-283.29000000000002</v>
      </c>
      <c r="Z215">
        <v>-7.69</v>
      </c>
      <c r="AA215">
        <v>-8.3699999999999992</v>
      </c>
      <c r="AB215">
        <v>0</v>
      </c>
      <c r="AC215">
        <v>0</v>
      </c>
      <c r="AD215">
        <v>0</v>
      </c>
    </row>
    <row r="216" spans="1:30" x14ac:dyDescent="0.3">
      <c r="A216">
        <v>214</v>
      </c>
      <c r="B216">
        <v>278280</v>
      </c>
      <c r="C216" t="s">
        <v>777</v>
      </c>
      <c r="D216">
        <v>162800</v>
      </c>
      <c r="E216">
        <v>10000000</v>
      </c>
      <c r="F216">
        <v>165877</v>
      </c>
      <c r="G216">
        <v>9834123</v>
      </c>
      <c r="H216">
        <v>59.54</v>
      </c>
      <c r="I216">
        <v>7.13</v>
      </c>
      <c r="J216">
        <v>85.42</v>
      </c>
      <c r="K216">
        <v>38.5</v>
      </c>
      <c r="L216" t="s">
        <v>778</v>
      </c>
      <c r="M216" t="s">
        <v>779</v>
      </c>
      <c r="N216" t="s">
        <v>780</v>
      </c>
      <c r="O216">
        <v>619</v>
      </c>
      <c r="P216">
        <v>770</v>
      </c>
      <c r="Q216" s="2">
        <v>1076</v>
      </c>
      <c r="R216" s="2">
        <v>2106</v>
      </c>
      <c r="S216" s="2">
        <v>2245</v>
      </c>
      <c r="T216" s="2">
        <v>2666</v>
      </c>
      <c r="U216" s="2">
        <v>3233</v>
      </c>
      <c r="V216" s="2">
        <v>4019</v>
      </c>
      <c r="W216">
        <v>0</v>
      </c>
      <c r="X216">
        <v>21.35</v>
      </c>
      <c r="Y216">
        <v>24.53</v>
      </c>
      <c r="Z216">
        <v>14.49</v>
      </c>
      <c r="AA216">
        <v>12.57</v>
      </c>
      <c r="AB216">
        <v>16.82</v>
      </c>
      <c r="AC216">
        <v>20.420000000000002</v>
      </c>
      <c r="AD216">
        <v>23.6</v>
      </c>
    </row>
    <row r="217" spans="1:30" x14ac:dyDescent="0.3">
      <c r="A217">
        <v>215</v>
      </c>
      <c r="B217">
        <v>246960</v>
      </c>
      <c r="C217" t="s">
        <v>781</v>
      </c>
      <c r="D217">
        <v>14000</v>
      </c>
      <c r="E217">
        <v>5044184</v>
      </c>
      <c r="F217">
        <v>0</v>
      </c>
      <c r="G217">
        <v>5044184</v>
      </c>
      <c r="H217" t="s">
        <v>14</v>
      </c>
      <c r="I217">
        <v>5.46</v>
      </c>
      <c r="J217">
        <v>-24.59</v>
      </c>
      <c r="K217">
        <v>-21.88</v>
      </c>
      <c r="L217" t="s">
        <v>782</v>
      </c>
      <c r="M217" t="s">
        <v>783</v>
      </c>
      <c r="N217" t="s">
        <v>784</v>
      </c>
      <c r="O217">
        <v>61</v>
      </c>
      <c r="P217">
        <v>31</v>
      </c>
      <c r="Q217">
        <v>95</v>
      </c>
      <c r="R217">
        <v>151</v>
      </c>
      <c r="S217">
        <v>129</v>
      </c>
      <c r="T217">
        <v>0</v>
      </c>
      <c r="U217">
        <v>0</v>
      </c>
      <c r="V217">
        <v>0</v>
      </c>
      <c r="W217">
        <v>170.52</v>
      </c>
      <c r="X217">
        <v>-65.69</v>
      </c>
      <c r="Y217">
        <v>-40.81</v>
      </c>
      <c r="Z217">
        <v>-32.43</v>
      </c>
      <c r="AA217">
        <v>-21.75</v>
      </c>
      <c r="AB217">
        <v>0</v>
      </c>
      <c r="AC217">
        <v>0</v>
      </c>
      <c r="AD217">
        <v>0</v>
      </c>
    </row>
    <row r="218" spans="1:30" x14ac:dyDescent="0.3">
      <c r="A218">
        <v>216</v>
      </c>
      <c r="B218">
        <v>104620</v>
      </c>
      <c r="C218" t="s">
        <v>785</v>
      </c>
      <c r="D218">
        <v>28300</v>
      </c>
      <c r="E218">
        <v>4765650</v>
      </c>
      <c r="F218">
        <v>264350</v>
      </c>
      <c r="G218">
        <v>4501300</v>
      </c>
      <c r="H218" t="s">
        <v>14</v>
      </c>
      <c r="I218">
        <v>2.73</v>
      </c>
      <c r="J218">
        <v>-6.09</v>
      </c>
      <c r="K218">
        <v>-43.43</v>
      </c>
      <c r="L218" t="s">
        <v>786</v>
      </c>
      <c r="M218" t="s">
        <v>787</v>
      </c>
      <c r="N218" t="s">
        <v>788</v>
      </c>
      <c r="O218">
        <v>239</v>
      </c>
      <c r="P218">
        <v>357</v>
      </c>
      <c r="Q218">
        <v>402</v>
      </c>
      <c r="R218">
        <v>562</v>
      </c>
      <c r="S218">
        <v>494</v>
      </c>
      <c r="T218">
        <v>0</v>
      </c>
      <c r="U218">
        <v>0</v>
      </c>
      <c r="V218">
        <v>0</v>
      </c>
      <c r="W218">
        <v>18.7</v>
      </c>
      <c r="X218">
        <v>35.06</v>
      </c>
      <c r="Y218">
        <v>0</v>
      </c>
      <c r="Z218">
        <v>-3.44</v>
      </c>
      <c r="AA218">
        <v>-11.18</v>
      </c>
      <c r="AB218">
        <v>0</v>
      </c>
      <c r="AC218">
        <v>0</v>
      </c>
      <c r="AD218">
        <v>0</v>
      </c>
    </row>
    <row r="219" spans="1:30" x14ac:dyDescent="0.3">
      <c r="A219">
        <v>217</v>
      </c>
      <c r="B219">
        <v>53580</v>
      </c>
      <c r="C219" t="s">
        <v>789</v>
      </c>
      <c r="D219">
        <v>38950</v>
      </c>
      <c r="E219">
        <v>13369755</v>
      </c>
      <c r="F219">
        <v>189817</v>
      </c>
      <c r="G219">
        <v>13179938</v>
      </c>
      <c r="H219">
        <v>29.95</v>
      </c>
      <c r="I219">
        <v>7.65</v>
      </c>
      <c r="J219">
        <v>15.44</v>
      </c>
      <c r="K219">
        <v>27.89</v>
      </c>
      <c r="L219" t="s">
        <v>790</v>
      </c>
      <c r="M219" t="s">
        <v>791</v>
      </c>
      <c r="N219" t="s">
        <v>792</v>
      </c>
      <c r="O219">
        <v>129</v>
      </c>
      <c r="P219">
        <v>165</v>
      </c>
      <c r="Q219">
        <v>223</v>
      </c>
      <c r="R219">
        <v>542</v>
      </c>
      <c r="S219">
        <v>671</v>
      </c>
      <c r="T219">
        <v>808</v>
      </c>
      <c r="U219">
        <v>976</v>
      </c>
      <c r="V219" s="2">
        <v>1166</v>
      </c>
      <c r="W219">
        <v>-0.91</v>
      </c>
      <c r="X219">
        <v>24.05</v>
      </c>
      <c r="Y219">
        <v>28.29</v>
      </c>
      <c r="Z219">
        <v>24.23</v>
      </c>
      <c r="AA219">
        <v>28.66</v>
      </c>
      <c r="AB219">
        <v>21.02</v>
      </c>
      <c r="AC219">
        <v>21.58</v>
      </c>
      <c r="AD219">
        <v>20.41</v>
      </c>
    </row>
    <row r="220" spans="1:30" x14ac:dyDescent="0.3">
      <c r="A220">
        <v>218</v>
      </c>
      <c r="B220">
        <v>238200</v>
      </c>
      <c r="C220" t="s">
        <v>793</v>
      </c>
      <c r="D220">
        <v>10200</v>
      </c>
      <c r="E220">
        <v>8180000</v>
      </c>
      <c r="F220">
        <v>0</v>
      </c>
      <c r="G220">
        <v>8180000</v>
      </c>
      <c r="H220" t="s">
        <v>14</v>
      </c>
      <c r="I220">
        <v>1.86</v>
      </c>
      <c r="J220">
        <v>44.68</v>
      </c>
      <c r="K220">
        <v>60.2</v>
      </c>
      <c r="L220" t="s">
        <v>794</v>
      </c>
      <c r="M220" t="s">
        <v>795</v>
      </c>
      <c r="N220" t="s">
        <v>796</v>
      </c>
      <c r="O220">
        <v>161</v>
      </c>
      <c r="P220">
        <v>185</v>
      </c>
      <c r="Q220">
        <v>447</v>
      </c>
      <c r="R220">
        <v>463</v>
      </c>
      <c r="S220">
        <v>446</v>
      </c>
      <c r="T220">
        <v>0</v>
      </c>
      <c r="U220">
        <v>0</v>
      </c>
      <c r="V220">
        <v>0</v>
      </c>
      <c r="W220">
        <v>14.47</v>
      </c>
      <c r="X220">
        <v>14.03</v>
      </c>
      <c r="Y220">
        <v>3.58</v>
      </c>
      <c r="Z220">
        <v>0</v>
      </c>
      <c r="AA220">
        <v>-1.22</v>
      </c>
      <c r="AB220">
        <v>0</v>
      </c>
      <c r="AC220">
        <v>0</v>
      </c>
      <c r="AD220">
        <v>0</v>
      </c>
    </row>
    <row r="221" spans="1:30" x14ac:dyDescent="0.3">
      <c r="A221">
        <v>219</v>
      </c>
      <c r="B221">
        <v>311270</v>
      </c>
      <c r="C221" t="s">
        <v>797</v>
      </c>
      <c r="D221">
        <v>2165</v>
      </c>
      <c r="E221">
        <v>3600000</v>
      </c>
      <c r="F221">
        <v>0</v>
      </c>
      <c r="G221">
        <v>3600000</v>
      </c>
      <c r="H221">
        <v>342.42</v>
      </c>
      <c r="I221">
        <v>1.0900000000000001</v>
      </c>
      <c r="J221">
        <v>-627.29</v>
      </c>
      <c r="K221">
        <v>-258.7</v>
      </c>
      <c r="L221" t="s">
        <v>626</v>
      </c>
      <c r="M221" t="s">
        <v>798</v>
      </c>
      <c r="N221" t="s">
        <v>128</v>
      </c>
      <c r="O221">
        <v>0</v>
      </c>
      <c r="P221">
        <v>0</v>
      </c>
      <c r="Q221">
        <v>71</v>
      </c>
      <c r="R221">
        <v>71</v>
      </c>
      <c r="S221">
        <v>72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0.6</v>
      </c>
      <c r="AA221">
        <v>0.32</v>
      </c>
      <c r="AB221">
        <v>0</v>
      </c>
      <c r="AC221">
        <v>0</v>
      </c>
      <c r="AD221">
        <v>0</v>
      </c>
    </row>
    <row r="222" spans="1:30" x14ac:dyDescent="0.3">
      <c r="A222">
        <v>220</v>
      </c>
      <c r="B222">
        <v>310840</v>
      </c>
      <c r="C222" t="s">
        <v>799</v>
      </c>
      <c r="D222">
        <v>2180</v>
      </c>
      <c r="E222">
        <v>3420000</v>
      </c>
      <c r="F222">
        <v>0</v>
      </c>
      <c r="G222">
        <v>3420000</v>
      </c>
      <c r="H222" t="s">
        <v>14</v>
      </c>
      <c r="I222">
        <v>1.1399999999999999</v>
      </c>
      <c r="J222">
        <v>206.17</v>
      </c>
      <c r="K222">
        <v>-131.41</v>
      </c>
      <c r="L222" t="s">
        <v>800</v>
      </c>
      <c r="M222" t="s">
        <v>801</v>
      </c>
      <c r="N222" t="s">
        <v>443</v>
      </c>
      <c r="O222">
        <v>0</v>
      </c>
      <c r="P222">
        <v>0</v>
      </c>
      <c r="Q222">
        <v>65</v>
      </c>
      <c r="R222">
        <v>65</v>
      </c>
      <c r="S222">
        <v>65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0.91</v>
      </c>
      <c r="AA222">
        <v>-0.06</v>
      </c>
      <c r="AB222">
        <v>0</v>
      </c>
      <c r="AC222">
        <v>0</v>
      </c>
      <c r="AD222">
        <v>0</v>
      </c>
    </row>
    <row r="223" spans="1:30" x14ac:dyDescent="0.3">
      <c r="A223">
        <v>221</v>
      </c>
      <c r="B223">
        <v>263050</v>
      </c>
      <c r="C223" t="s">
        <v>802</v>
      </c>
      <c r="D223">
        <v>35100</v>
      </c>
      <c r="E223">
        <v>15193267</v>
      </c>
      <c r="F223">
        <v>0</v>
      </c>
      <c r="G223">
        <v>15193267</v>
      </c>
      <c r="H223" t="s">
        <v>14</v>
      </c>
      <c r="I223">
        <v>9.42</v>
      </c>
      <c r="J223">
        <v>-29.63</v>
      </c>
      <c r="K223">
        <v>-21.68</v>
      </c>
      <c r="L223" t="s">
        <v>803</v>
      </c>
      <c r="M223" t="s">
        <v>804</v>
      </c>
      <c r="N223" t="s">
        <v>805</v>
      </c>
      <c r="O223">
        <v>259</v>
      </c>
      <c r="P223">
        <v>511</v>
      </c>
      <c r="Q223">
        <v>775</v>
      </c>
      <c r="R223">
        <v>628</v>
      </c>
      <c r="S223">
        <v>585</v>
      </c>
      <c r="T223">
        <v>0</v>
      </c>
      <c r="U223">
        <v>0</v>
      </c>
      <c r="V223">
        <v>0</v>
      </c>
      <c r="W223">
        <v>-29.39</v>
      </c>
      <c r="X223">
        <v>-24.92</v>
      </c>
      <c r="Y223">
        <v>0</v>
      </c>
      <c r="Z223">
        <v>-24.42</v>
      </c>
      <c r="AA223">
        <v>-47.42</v>
      </c>
      <c r="AB223">
        <v>0</v>
      </c>
      <c r="AC223">
        <v>0</v>
      </c>
      <c r="AD223">
        <v>0</v>
      </c>
    </row>
    <row r="224" spans="1:30" x14ac:dyDescent="0.3">
      <c r="A224">
        <v>222</v>
      </c>
      <c r="B224">
        <v>290550</v>
      </c>
      <c r="C224" t="s">
        <v>806</v>
      </c>
      <c r="D224">
        <v>20650</v>
      </c>
      <c r="E224">
        <v>8231333</v>
      </c>
      <c r="F224">
        <v>0</v>
      </c>
      <c r="G224">
        <v>8231333</v>
      </c>
      <c r="H224">
        <v>15.71</v>
      </c>
      <c r="I224">
        <v>2.5299999999999998</v>
      </c>
      <c r="J224">
        <v>9.7799999999999994</v>
      </c>
      <c r="K224">
        <v>7.01</v>
      </c>
      <c r="L224" t="s">
        <v>807</v>
      </c>
      <c r="M224" t="s">
        <v>808</v>
      </c>
      <c r="N224" t="s">
        <v>809</v>
      </c>
      <c r="O224">
        <v>31</v>
      </c>
      <c r="P224">
        <v>143</v>
      </c>
      <c r="Q224">
        <v>284</v>
      </c>
      <c r="R224">
        <v>583</v>
      </c>
      <c r="S224">
        <v>673</v>
      </c>
      <c r="T224">
        <v>0</v>
      </c>
      <c r="U224">
        <v>0</v>
      </c>
      <c r="V224">
        <v>0</v>
      </c>
      <c r="W224">
        <v>17.100000000000001</v>
      </c>
      <c r="X224">
        <v>125.16</v>
      </c>
      <c r="Y224">
        <v>-7.87</v>
      </c>
      <c r="Z224">
        <v>18.32</v>
      </c>
      <c r="AA224">
        <v>17.23</v>
      </c>
      <c r="AB224">
        <v>0</v>
      </c>
      <c r="AC224">
        <v>0</v>
      </c>
      <c r="AD224">
        <v>0</v>
      </c>
    </row>
    <row r="225" spans="1:30" x14ac:dyDescent="0.3">
      <c r="A225">
        <v>223</v>
      </c>
      <c r="B225">
        <v>307180</v>
      </c>
      <c r="C225" t="s">
        <v>810</v>
      </c>
      <c r="D225">
        <v>3740</v>
      </c>
      <c r="E225">
        <v>21222023</v>
      </c>
      <c r="F225">
        <v>337</v>
      </c>
      <c r="G225">
        <v>21221686</v>
      </c>
      <c r="H225" t="s">
        <v>14</v>
      </c>
      <c r="I225">
        <v>8.93</v>
      </c>
      <c r="J225">
        <v>-15.64</v>
      </c>
      <c r="K225">
        <v>-20.399999999999999</v>
      </c>
      <c r="L225" t="s">
        <v>811</v>
      </c>
      <c r="M225" t="s">
        <v>812</v>
      </c>
      <c r="N225" t="s">
        <v>813</v>
      </c>
      <c r="O225">
        <v>-18</v>
      </c>
      <c r="P225">
        <v>-3</v>
      </c>
      <c r="Q225">
        <v>25</v>
      </c>
      <c r="R225">
        <v>122</v>
      </c>
      <c r="S225">
        <v>89</v>
      </c>
      <c r="T225">
        <v>127</v>
      </c>
      <c r="U225">
        <v>178</v>
      </c>
      <c r="V225">
        <v>0</v>
      </c>
      <c r="W225">
        <v>647.45000000000005</v>
      </c>
      <c r="X225">
        <v>-76.78</v>
      </c>
      <c r="Y225">
        <v>42.77</v>
      </c>
      <c r="Z225">
        <v>-37.29</v>
      </c>
      <c r="AA225">
        <v>0</v>
      </c>
      <c r="AB225">
        <v>35.21</v>
      </c>
      <c r="AC225">
        <v>34.1</v>
      </c>
      <c r="AD225">
        <v>0</v>
      </c>
    </row>
    <row r="226" spans="1:30" x14ac:dyDescent="0.3">
      <c r="A226">
        <v>224</v>
      </c>
      <c r="B226">
        <v>310200</v>
      </c>
      <c r="C226" t="s">
        <v>814</v>
      </c>
      <c r="D226">
        <v>3180</v>
      </c>
      <c r="E226">
        <v>28407439</v>
      </c>
      <c r="F226">
        <v>1105673</v>
      </c>
      <c r="G226">
        <v>27301766</v>
      </c>
      <c r="H226" t="s">
        <v>14</v>
      </c>
      <c r="I226">
        <v>5.0599999999999996</v>
      </c>
      <c r="J226">
        <v>21.51</v>
      </c>
      <c r="K226">
        <v>17.899999999999999</v>
      </c>
      <c r="L226" t="s">
        <v>815</v>
      </c>
      <c r="M226" t="s">
        <v>816</v>
      </c>
      <c r="N226" t="s">
        <v>817</v>
      </c>
      <c r="O226">
        <v>111</v>
      </c>
      <c r="P226">
        <v>116</v>
      </c>
      <c r="Q226">
        <v>51</v>
      </c>
      <c r="R226">
        <v>37</v>
      </c>
      <c r="S226">
        <v>171</v>
      </c>
      <c r="T226">
        <v>0</v>
      </c>
      <c r="U226">
        <v>0</v>
      </c>
      <c r="V226">
        <v>0</v>
      </c>
      <c r="W226">
        <v>2.71</v>
      </c>
      <c r="X226">
        <v>3.89</v>
      </c>
      <c r="Y226">
        <v>0</v>
      </c>
      <c r="Z226">
        <v>-33.340000000000003</v>
      </c>
      <c r="AA226">
        <v>-33.65</v>
      </c>
      <c r="AB226">
        <v>0</v>
      </c>
      <c r="AC226">
        <v>0</v>
      </c>
      <c r="AD226">
        <v>0</v>
      </c>
    </row>
    <row r="227" spans="1:30" x14ac:dyDescent="0.3">
      <c r="A227">
        <v>225</v>
      </c>
      <c r="B227">
        <v>309930</v>
      </c>
      <c r="C227" t="s">
        <v>818</v>
      </c>
      <c r="D227">
        <v>4290</v>
      </c>
      <c r="E227">
        <v>19747691</v>
      </c>
      <c r="F227">
        <v>15833</v>
      </c>
      <c r="G227">
        <v>19731858</v>
      </c>
      <c r="H227">
        <v>481.19</v>
      </c>
      <c r="I227">
        <v>4.07</v>
      </c>
      <c r="J227">
        <v>19.41</v>
      </c>
      <c r="K227">
        <v>13.06</v>
      </c>
      <c r="L227" t="s">
        <v>819</v>
      </c>
      <c r="M227" t="s">
        <v>820</v>
      </c>
      <c r="N227" t="s">
        <v>821</v>
      </c>
      <c r="O227">
        <v>0</v>
      </c>
      <c r="P227">
        <v>0</v>
      </c>
      <c r="Q227">
        <v>0</v>
      </c>
      <c r="R227">
        <v>94</v>
      </c>
      <c r="S227">
        <v>208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1.17</v>
      </c>
      <c r="AB227">
        <v>0</v>
      </c>
      <c r="AC227">
        <v>0</v>
      </c>
      <c r="AD227">
        <v>0</v>
      </c>
    </row>
    <row r="228" spans="1:30" x14ac:dyDescent="0.3">
      <c r="A228">
        <v>226</v>
      </c>
      <c r="B228">
        <v>299900</v>
      </c>
      <c r="C228" t="s">
        <v>822</v>
      </c>
      <c r="D228">
        <v>10900</v>
      </c>
      <c r="E228">
        <v>36295521</v>
      </c>
      <c r="F228">
        <v>212069</v>
      </c>
      <c r="G228">
        <v>36083452</v>
      </c>
      <c r="H228" t="s">
        <v>14</v>
      </c>
      <c r="I228">
        <v>5.73</v>
      </c>
      <c r="J228">
        <v>-68.08</v>
      </c>
      <c r="K228">
        <v>52.66</v>
      </c>
      <c r="L228" t="s">
        <v>823</v>
      </c>
      <c r="M228" t="s">
        <v>448</v>
      </c>
      <c r="N228" t="s">
        <v>824</v>
      </c>
      <c r="O228">
        <v>-3</v>
      </c>
      <c r="P228">
        <v>56</v>
      </c>
      <c r="Q228">
        <v>441</v>
      </c>
      <c r="R228">
        <v>567</v>
      </c>
      <c r="S228">
        <v>592</v>
      </c>
      <c r="T228">
        <v>750</v>
      </c>
      <c r="U228">
        <v>983</v>
      </c>
      <c r="V228" s="2">
        <v>1310</v>
      </c>
      <c r="W228">
        <v>0</v>
      </c>
      <c r="X228">
        <v>18.52</v>
      </c>
      <c r="Y228">
        <v>18.75</v>
      </c>
      <c r="Z228">
        <v>0</v>
      </c>
      <c r="AA228">
        <v>-2.2400000000000002</v>
      </c>
      <c r="AB228">
        <v>19.010000000000002</v>
      </c>
      <c r="AC228">
        <v>22.35</v>
      </c>
      <c r="AD228">
        <v>21.76</v>
      </c>
    </row>
    <row r="229" spans="1:30" x14ac:dyDescent="0.3">
      <c r="A229">
        <v>227</v>
      </c>
      <c r="B229">
        <v>310870</v>
      </c>
      <c r="C229" t="s">
        <v>825</v>
      </c>
      <c r="D229">
        <v>2110</v>
      </c>
      <c r="E229">
        <v>3420000</v>
      </c>
      <c r="F229">
        <v>0</v>
      </c>
      <c r="G229">
        <v>3420000</v>
      </c>
      <c r="H229">
        <v>232.82</v>
      </c>
      <c r="I229">
        <v>1.1200000000000001</v>
      </c>
      <c r="J229">
        <v>153.77000000000001</v>
      </c>
      <c r="K229">
        <v>-177.29</v>
      </c>
      <c r="L229" t="s">
        <v>819</v>
      </c>
      <c r="M229" t="s">
        <v>826</v>
      </c>
      <c r="N229" t="s">
        <v>412</v>
      </c>
      <c r="O229">
        <v>0</v>
      </c>
      <c r="P229">
        <v>0</v>
      </c>
      <c r="Q229">
        <v>64</v>
      </c>
      <c r="R229">
        <v>64</v>
      </c>
      <c r="S229">
        <v>64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0.99</v>
      </c>
      <c r="AA229">
        <v>0.48</v>
      </c>
      <c r="AB229">
        <v>0</v>
      </c>
      <c r="AC229">
        <v>0</v>
      </c>
      <c r="AD229">
        <v>0</v>
      </c>
    </row>
    <row r="230" spans="1:30" x14ac:dyDescent="0.3">
      <c r="A230">
        <v>228</v>
      </c>
      <c r="B230">
        <v>307750</v>
      </c>
      <c r="C230" t="s">
        <v>827</v>
      </c>
      <c r="D230">
        <v>7320</v>
      </c>
      <c r="E230">
        <v>38538019</v>
      </c>
      <c r="F230">
        <v>0</v>
      </c>
      <c r="G230">
        <v>38538019</v>
      </c>
      <c r="H230" t="s">
        <v>14</v>
      </c>
      <c r="I230">
        <v>8.75</v>
      </c>
      <c r="J230">
        <v>31.11</v>
      </c>
      <c r="K230">
        <v>52.74</v>
      </c>
      <c r="L230" t="s">
        <v>828</v>
      </c>
      <c r="M230" t="s">
        <v>829</v>
      </c>
      <c r="N230" t="s">
        <v>830</v>
      </c>
      <c r="O230">
        <v>74</v>
      </c>
      <c r="P230">
        <v>105</v>
      </c>
      <c r="Q230">
        <v>141</v>
      </c>
      <c r="R230">
        <v>168</v>
      </c>
      <c r="S230">
        <v>322</v>
      </c>
      <c r="T230">
        <v>0</v>
      </c>
      <c r="U230">
        <v>0</v>
      </c>
      <c r="V230">
        <v>0</v>
      </c>
      <c r="W230">
        <v>11.14</v>
      </c>
      <c r="X230">
        <v>34.83</v>
      </c>
      <c r="Y230">
        <v>29.33</v>
      </c>
      <c r="Z230">
        <v>25.28</v>
      </c>
      <c r="AA230">
        <v>-13.54</v>
      </c>
      <c r="AB230">
        <v>0</v>
      </c>
      <c r="AC230">
        <v>0</v>
      </c>
      <c r="AD230">
        <v>0</v>
      </c>
    </row>
    <row r="231" spans="1:30" x14ac:dyDescent="0.3">
      <c r="A231">
        <v>229</v>
      </c>
      <c r="B231">
        <v>298380</v>
      </c>
      <c r="C231" t="s">
        <v>831</v>
      </c>
      <c r="D231">
        <v>21300</v>
      </c>
      <c r="E231">
        <v>47123275</v>
      </c>
      <c r="F231">
        <v>0</v>
      </c>
      <c r="G231">
        <v>47123275</v>
      </c>
      <c r="H231" t="s">
        <v>14</v>
      </c>
      <c r="I231">
        <v>10.86</v>
      </c>
      <c r="J231">
        <v>-20.75</v>
      </c>
      <c r="K231">
        <v>-16.23</v>
      </c>
      <c r="L231" t="s">
        <v>832</v>
      </c>
      <c r="M231" t="s">
        <v>833</v>
      </c>
      <c r="N231" t="s">
        <v>834</v>
      </c>
      <c r="O231">
        <v>-121</v>
      </c>
      <c r="P231">
        <v>-860</v>
      </c>
      <c r="Q231" s="2">
        <v>1570</v>
      </c>
      <c r="R231" s="2">
        <v>1320</v>
      </c>
      <c r="S231">
        <v>907</v>
      </c>
      <c r="T231">
        <v>0</v>
      </c>
      <c r="U231">
        <v>0</v>
      </c>
      <c r="V231">
        <v>0</v>
      </c>
      <c r="W231">
        <v>0</v>
      </c>
      <c r="X231">
        <v>152.44</v>
      </c>
      <c r="Y231">
        <v>-330.2</v>
      </c>
      <c r="Z231">
        <v>-25.61</v>
      </c>
      <c r="AA231">
        <v>-49.94</v>
      </c>
      <c r="AB231">
        <v>0</v>
      </c>
      <c r="AC231">
        <v>0</v>
      </c>
      <c r="AD231">
        <v>0</v>
      </c>
    </row>
    <row r="232" spans="1:30" x14ac:dyDescent="0.3">
      <c r="A232">
        <v>230</v>
      </c>
      <c r="B232">
        <v>100590</v>
      </c>
      <c r="C232" t="s">
        <v>835</v>
      </c>
      <c r="D232">
        <v>9500</v>
      </c>
      <c r="E232">
        <v>14763600</v>
      </c>
      <c r="F232">
        <v>0</v>
      </c>
      <c r="G232">
        <v>14763600</v>
      </c>
      <c r="H232">
        <v>17.079999999999998</v>
      </c>
      <c r="I232">
        <v>1.75</v>
      </c>
      <c r="J232">
        <v>40.04</v>
      </c>
      <c r="K232">
        <v>21.19</v>
      </c>
      <c r="L232" t="s">
        <v>836</v>
      </c>
      <c r="M232" t="s">
        <v>837</v>
      </c>
      <c r="N232" t="s">
        <v>838</v>
      </c>
      <c r="O232">
        <v>341</v>
      </c>
      <c r="P232">
        <v>385</v>
      </c>
      <c r="Q232">
        <v>679</v>
      </c>
      <c r="R232">
        <v>710</v>
      </c>
      <c r="S232">
        <v>802</v>
      </c>
      <c r="T232">
        <v>0</v>
      </c>
      <c r="U232">
        <v>0</v>
      </c>
      <c r="V232">
        <v>0</v>
      </c>
      <c r="W232">
        <v>6.08</v>
      </c>
      <c r="X232">
        <v>12.25</v>
      </c>
      <c r="Y232">
        <v>25.52</v>
      </c>
      <c r="Z232">
        <v>3.36</v>
      </c>
      <c r="AA232">
        <v>10.86</v>
      </c>
      <c r="AB232">
        <v>0</v>
      </c>
      <c r="AC232">
        <v>0</v>
      </c>
      <c r="AD232">
        <v>0</v>
      </c>
    </row>
    <row r="233" spans="1:30" x14ac:dyDescent="0.3">
      <c r="A233">
        <v>231</v>
      </c>
      <c r="B233">
        <v>110020</v>
      </c>
      <c r="C233" t="s">
        <v>839</v>
      </c>
      <c r="D233">
        <v>11150</v>
      </c>
      <c r="E233">
        <v>6042033</v>
      </c>
      <c r="F233">
        <v>0</v>
      </c>
      <c r="G233">
        <v>6042033</v>
      </c>
      <c r="H233" t="s">
        <v>14</v>
      </c>
      <c r="I233">
        <v>5.97</v>
      </c>
      <c r="J233">
        <v>-25.43</v>
      </c>
      <c r="K233">
        <v>-44.49</v>
      </c>
      <c r="L233" t="s">
        <v>840</v>
      </c>
      <c r="M233" t="s">
        <v>841</v>
      </c>
      <c r="N233" t="s">
        <v>842</v>
      </c>
      <c r="O233">
        <v>23</v>
      </c>
      <c r="P233">
        <v>2</v>
      </c>
      <c r="Q233">
        <v>39</v>
      </c>
      <c r="R233">
        <v>29</v>
      </c>
      <c r="S233">
        <v>113</v>
      </c>
      <c r="T233">
        <v>0</v>
      </c>
      <c r="U233">
        <v>0</v>
      </c>
      <c r="V233">
        <v>0</v>
      </c>
      <c r="W233">
        <v>-173.2</v>
      </c>
      <c r="X233">
        <v>-242.1</v>
      </c>
      <c r="Y233">
        <v>-164.16</v>
      </c>
      <c r="Z233">
        <v>-42.96</v>
      </c>
      <c r="AA233">
        <v>-48.21</v>
      </c>
      <c r="AB233">
        <v>0</v>
      </c>
      <c r="AC233">
        <v>0</v>
      </c>
      <c r="AD233">
        <v>0</v>
      </c>
    </row>
    <row r="234" spans="1:30" x14ac:dyDescent="0.3">
      <c r="A234">
        <v>232</v>
      </c>
      <c r="B234">
        <v>270870</v>
      </c>
      <c r="C234" t="s">
        <v>843</v>
      </c>
      <c r="D234">
        <v>41550</v>
      </c>
      <c r="E234">
        <v>9113224</v>
      </c>
      <c r="F234">
        <v>437530</v>
      </c>
      <c r="G234">
        <v>8675694</v>
      </c>
      <c r="H234">
        <v>19.66</v>
      </c>
      <c r="I234">
        <v>5.17</v>
      </c>
      <c r="J234">
        <v>86.77</v>
      </c>
      <c r="K234">
        <v>14.36</v>
      </c>
      <c r="L234" t="s">
        <v>844</v>
      </c>
      <c r="M234" t="s">
        <v>845</v>
      </c>
      <c r="N234" t="s">
        <v>846</v>
      </c>
      <c r="O234">
        <v>48</v>
      </c>
      <c r="P234">
        <v>69</v>
      </c>
      <c r="Q234">
        <v>490</v>
      </c>
      <c r="R234">
        <v>574</v>
      </c>
      <c r="S234">
        <v>705</v>
      </c>
      <c r="T234">
        <v>990</v>
      </c>
      <c r="U234" s="2">
        <v>1390</v>
      </c>
      <c r="V234" s="2">
        <v>1900</v>
      </c>
      <c r="W234">
        <v>0</v>
      </c>
      <c r="X234">
        <v>35.57</v>
      </c>
      <c r="Y234">
        <v>7.79</v>
      </c>
      <c r="Z234">
        <v>17.940000000000001</v>
      </c>
      <c r="AA234">
        <v>30</v>
      </c>
      <c r="AB234">
        <v>36.590000000000003</v>
      </c>
      <c r="AC234">
        <v>35.29</v>
      </c>
      <c r="AD234">
        <v>32.83</v>
      </c>
    </row>
    <row r="235" spans="1:30" x14ac:dyDescent="0.3">
      <c r="A235">
        <v>233</v>
      </c>
      <c r="B235">
        <v>307870</v>
      </c>
      <c r="C235" t="s">
        <v>847</v>
      </c>
      <c r="D235">
        <v>2200</v>
      </c>
      <c r="E235">
        <v>4750000</v>
      </c>
      <c r="F235">
        <v>0</v>
      </c>
      <c r="G235">
        <v>4750000</v>
      </c>
      <c r="H235">
        <v>163.88</v>
      </c>
      <c r="I235">
        <v>1.1599999999999999</v>
      </c>
      <c r="J235">
        <v>119.32</v>
      </c>
      <c r="K235">
        <v>-453.68</v>
      </c>
      <c r="L235" t="s">
        <v>848</v>
      </c>
      <c r="M235" t="s">
        <v>849</v>
      </c>
      <c r="N235" t="s">
        <v>59</v>
      </c>
      <c r="O235">
        <v>0</v>
      </c>
      <c r="P235">
        <v>0</v>
      </c>
      <c r="Q235">
        <v>88</v>
      </c>
      <c r="R235">
        <v>89</v>
      </c>
      <c r="S235">
        <v>90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1.05</v>
      </c>
      <c r="AA235">
        <v>0.71</v>
      </c>
      <c r="AB235">
        <v>0</v>
      </c>
      <c r="AC235">
        <v>0</v>
      </c>
      <c r="AD235">
        <v>0</v>
      </c>
    </row>
    <row r="236" spans="1:30" x14ac:dyDescent="0.3">
      <c r="A236">
        <v>234</v>
      </c>
      <c r="B236">
        <v>302430</v>
      </c>
      <c r="C236" t="s">
        <v>850</v>
      </c>
      <c r="D236">
        <v>17350</v>
      </c>
      <c r="E236">
        <v>9774536</v>
      </c>
      <c r="F236">
        <v>0</v>
      </c>
      <c r="G236">
        <v>9774536</v>
      </c>
      <c r="H236" t="s">
        <v>14</v>
      </c>
      <c r="I236">
        <v>3.56</v>
      </c>
      <c r="J236">
        <v>37.630000000000003</v>
      </c>
      <c r="K236">
        <v>-38.33</v>
      </c>
      <c r="L236" t="s">
        <v>851</v>
      </c>
      <c r="M236" t="s">
        <v>852</v>
      </c>
      <c r="N236" t="s">
        <v>853</v>
      </c>
      <c r="O236">
        <v>51</v>
      </c>
      <c r="P236">
        <v>63</v>
      </c>
      <c r="Q236">
        <v>484</v>
      </c>
      <c r="R236">
        <v>523</v>
      </c>
      <c r="S236">
        <v>471</v>
      </c>
      <c r="T236">
        <v>0</v>
      </c>
      <c r="U236">
        <v>0</v>
      </c>
      <c r="V236">
        <v>0</v>
      </c>
      <c r="W236">
        <v>0</v>
      </c>
      <c r="X236">
        <v>20.64</v>
      </c>
      <c r="Y236">
        <v>19.21</v>
      </c>
      <c r="Z236">
        <v>9.19</v>
      </c>
      <c r="AA236">
        <v>-7.44</v>
      </c>
      <c r="AB236">
        <v>0</v>
      </c>
      <c r="AC236">
        <v>0</v>
      </c>
      <c r="AD236">
        <v>0</v>
      </c>
    </row>
    <row r="237" spans="1:30" x14ac:dyDescent="0.3">
      <c r="A237">
        <v>235</v>
      </c>
      <c r="B237">
        <v>307070</v>
      </c>
      <c r="C237" t="s">
        <v>854</v>
      </c>
      <c r="D237">
        <v>2065</v>
      </c>
      <c r="E237">
        <v>5160000</v>
      </c>
      <c r="F237">
        <v>0</v>
      </c>
      <c r="G237">
        <v>5160000</v>
      </c>
      <c r="H237">
        <v>404.11</v>
      </c>
      <c r="I237">
        <v>1.1499999999999999</v>
      </c>
      <c r="J237">
        <v>58.8</v>
      </c>
      <c r="K237">
        <v>-191.17</v>
      </c>
      <c r="L237" t="s">
        <v>501</v>
      </c>
      <c r="M237" t="s">
        <v>605</v>
      </c>
      <c r="N237" t="s">
        <v>354</v>
      </c>
      <c r="O237">
        <v>0</v>
      </c>
      <c r="P237">
        <v>0</v>
      </c>
      <c r="Q237">
        <v>91</v>
      </c>
      <c r="R237">
        <v>92</v>
      </c>
      <c r="S237">
        <v>92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0.28999999999999998</v>
      </c>
      <c r="AB237">
        <v>0</v>
      </c>
      <c r="AC237">
        <v>0</v>
      </c>
      <c r="AD237">
        <v>0</v>
      </c>
    </row>
    <row r="238" spans="1:30" x14ac:dyDescent="0.3">
      <c r="A238">
        <v>236</v>
      </c>
      <c r="B238">
        <v>290120</v>
      </c>
      <c r="C238" t="s">
        <v>855</v>
      </c>
      <c r="D238">
        <v>7800</v>
      </c>
      <c r="E238">
        <v>10884773</v>
      </c>
      <c r="F238">
        <v>0</v>
      </c>
      <c r="G238">
        <v>10884773</v>
      </c>
      <c r="H238">
        <v>14.73</v>
      </c>
      <c r="I238">
        <v>1.7</v>
      </c>
      <c r="J238">
        <v>4.03</v>
      </c>
      <c r="K238">
        <v>7.39</v>
      </c>
      <c r="L238" t="s">
        <v>856</v>
      </c>
      <c r="M238" t="s">
        <v>857</v>
      </c>
      <c r="N238" t="s">
        <v>858</v>
      </c>
      <c r="O238">
        <v>180</v>
      </c>
      <c r="P238">
        <v>243</v>
      </c>
      <c r="Q238">
        <v>413</v>
      </c>
      <c r="R238">
        <v>467</v>
      </c>
      <c r="S238">
        <v>500</v>
      </c>
      <c r="T238">
        <v>0</v>
      </c>
      <c r="U238">
        <v>0</v>
      </c>
      <c r="V238">
        <v>0</v>
      </c>
      <c r="W238">
        <v>0</v>
      </c>
      <c r="X238">
        <v>30.78</v>
      </c>
      <c r="Y238">
        <v>24.53</v>
      </c>
      <c r="Z238">
        <v>0</v>
      </c>
      <c r="AA238">
        <v>11.93</v>
      </c>
      <c r="AB238">
        <v>0</v>
      </c>
      <c r="AC238">
        <v>0</v>
      </c>
      <c r="AD238">
        <v>0</v>
      </c>
    </row>
    <row r="239" spans="1:30" x14ac:dyDescent="0.3">
      <c r="A239">
        <v>237</v>
      </c>
      <c r="B239">
        <v>128540</v>
      </c>
      <c r="C239" t="s">
        <v>859</v>
      </c>
      <c r="D239">
        <v>3830</v>
      </c>
      <c r="E239">
        <v>14558800</v>
      </c>
      <c r="F239">
        <v>576700</v>
      </c>
      <c r="G239">
        <v>13982100</v>
      </c>
      <c r="H239" t="s">
        <v>14</v>
      </c>
      <c r="I239">
        <v>0.95</v>
      </c>
      <c r="J239">
        <v>-7.28</v>
      </c>
      <c r="K239">
        <v>-40.54</v>
      </c>
      <c r="L239" t="s">
        <v>860</v>
      </c>
      <c r="M239" t="s">
        <v>861</v>
      </c>
      <c r="N239" t="s">
        <v>862</v>
      </c>
      <c r="O239">
        <v>332</v>
      </c>
      <c r="P239">
        <v>360</v>
      </c>
      <c r="Q239">
        <v>652</v>
      </c>
      <c r="R239">
        <v>663</v>
      </c>
      <c r="S239">
        <v>556</v>
      </c>
      <c r="T239">
        <v>0</v>
      </c>
      <c r="U239">
        <v>0</v>
      </c>
      <c r="V239">
        <v>0</v>
      </c>
      <c r="W239">
        <v>30.68</v>
      </c>
      <c r="X239">
        <v>8.0399999999999991</v>
      </c>
      <c r="Y239">
        <v>3.59</v>
      </c>
      <c r="Z239">
        <v>1.6</v>
      </c>
      <c r="AA239">
        <v>-18.21</v>
      </c>
      <c r="AB239">
        <v>0</v>
      </c>
      <c r="AC239">
        <v>0</v>
      </c>
      <c r="AD239">
        <v>0</v>
      </c>
    </row>
    <row r="240" spans="1:30" x14ac:dyDescent="0.3">
      <c r="A240">
        <v>238</v>
      </c>
      <c r="B240">
        <v>307280</v>
      </c>
      <c r="C240" t="s">
        <v>863</v>
      </c>
      <c r="D240">
        <v>2395</v>
      </c>
      <c r="E240">
        <v>34737566</v>
      </c>
      <c r="F240">
        <v>0</v>
      </c>
      <c r="G240">
        <v>34737566</v>
      </c>
      <c r="H240" t="s">
        <v>14</v>
      </c>
      <c r="I240" t="s">
        <v>14</v>
      </c>
      <c r="J240">
        <v>102.83</v>
      </c>
      <c r="K240">
        <v>27.09</v>
      </c>
      <c r="L240" t="s">
        <v>864</v>
      </c>
      <c r="M240" t="s">
        <v>865</v>
      </c>
      <c r="N240" t="s">
        <v>866</v>
      </c>
      <c r="O240">
        <v>38</v>
      </c>
      <c r="P240">
        <v>84</v>
      </c>
      <c r="Q240">
        <v>90</v>
      </c>
      <c r="R240">
        <v>47</v>
      </c>
      <c r="S240">
        <v>-34</v>
      </c>
      <c r="T240">
        <v>0</v>
      </c>
      <c r="U240">
        <v>0</v>
      </c>
      <c r="V240">
        <v>0</v>
      </c>
      <c r="W240">
        <v>20.39</v>
      </c>
      <c r="X240">
        <v>3.92</v>
      </c>
      <c r="Y240">
        <v>5.27</v>
      </c>
      <c r="Z240">
        <v>44.34</v>
      </c>
      <c r="AA240" s="1">
        <v>-1792.27</v>
      </c>
      <c r="AB240">
        <v>0</v>
      </c>
      <c r="AC240">
        <v>0</v>
      </c>
      <c r="AD240">
        <v>0</v>
      </c>
    </row>
    <row r="241" spans="1:30" x14ac:dyDescent="0.3">
      <c r="A241">
        <v>239</v>
      </c>
      <c r="B241">
        <v>299910</v>
      </c>
      <c r="C241" t="s">
        <v>867</v>
      </c>
      <c r="D241">
        <v>25700</v>
      </c>
      <c r="E241">
        <v>8146916</v>
      </c>
      <c r="F241">
        <v>0</v>
      </c>
      <c r="G241">
        <v>8146916</v>
      </c>
      <c r="H241" t="s">
        <v>14</v>
      </c>
      <c r="I241">
        <v>5.99</v>
      </c>
      <c r="J241">
        <v>-12.91</v>
      </c>
      <c r="K241">
        <v>-6.5</v>
      </c>
      <c r="L241" t="s">
        <v>868</v>
      </c>
      <c r="M241" t="s">
        <v>869</v>
      </c>
      <c r="N241" t="s">
        <v>870</v>
      </c>
      <c r="O241">
        <v>-45</v>
      </c>
      <c r="P241">
        <v>11</v>
      </c>
      <c r="Q241">
        <v>906</v>
      </c>
      <c r="R241">
        <v>839</v>
      </c>
      <c r="S241">
        <v>327</v>
      </c>
      <c r="T241">
        <v>0</v>
      </c>
      <c r="U241">
        <v>0</v>
      </c>
      <c r="V241">
        <v>0</v>
      </c>
      <c r="W241">
        <v>0</v>
      </c>
      <c r="X241">
        <v>-334.63</v>
      </c>
      <c r="Y241">
        <v>0</v>
      </c>
      <c r="Z241">
        <v>-8.99</v>
      </c>
      <c r="AA241">
        <v>-79.099999999999994</v>
      </c>
      <c r="AB241">
        <v>0</v>
      </c>
      <c r="AC241">
        <v>0</v>
      </c>
      <c r="AD241">
        <v>0</v>
      </c>
    </row>
    <row r="242" spans="1:30" x14ac:dyDescent="0.3">
      <c r="A242">
        <v>240</v>
      </c>
      <c r="B242">
        <v>900340</v>
      </c>
      <c r="C242" t="s">
        <v>871</v>
      </c>
      <c r="D242">
        <v>1375</v>
      </c>
      <c r="E242">
        <v>47973428</v>
      </c>
      <c r="F242">
        <v>0</v>
      </c>
      <c r="G242">
        <v>47973428</v>
      </c>
      <c r="H242">
        <v>5.0199999999999996</v>
      </c>
      <c r="I242">
        <v>0.54</v>
      </c>
      <c r="J242">
        <v>3.16</v>
      </c>
      <c r="K242">
        <v>-0.23</v>
      </c>
      <c r="L242" t="s">
        <v>872</v>
      </c>
      <c r="M242" t="s">
        <v>873</v>
      </c>
      <c r="N242" t="s">
        <v>874</v>
      </c>
      <c r="O242">
        <v>300</v>
      </c>
      <c r="P242">
        <v>449</v>
      </c>
      <c r="Q242">
        <v>840</v>
      </c>
      <c r="R242" s="2">
        <v>1001</v>
      </c>
      <c r="S242" s="2">
        <v>1230</v>
      </c>
      <c r="T242">
        <v>0</v>
      </c>
      <c r="U242">
        <v>0</v>
      </c>
      <c r="V242">
        <v>0</v>
      </c>
      <c r="W242">
        <v>0</v>
      </c>
      <c r="X242">
        <v>44.77</v>
      </c>
      <c r="Y242">
        <v>31.07</v>
      </c>
      <c r="Z242">
        <v>11.11</v>
      </c>
      <c r="AA242">
        <v>11.7</v>
      </c>
      <c r="AB242">
        <v>0</v>
      </c>
      <c r="AC242">
        <v>0</v>
      </c>
      <c r="AD242">
        <v>0</v>
      </c>
    </row>
    <row r="243" spans="1:30" x14ac:dyDescent="0.3">
      <c r="A243">
        <v>241</v>
      </c>
      <c r="B243">
        <v>307160</v>
      </c>
      <c r="C243" t="s">
        <v>875</v>
      </c>
      <c r="D243">
        <v>2125</v>
      </c>
      <c r="E243">
        <v>4590000</v>
      </c>
      <c r="F243">
        <v>0</v>
      </c>
      <c r="G243">
        <v>4590000</v>
      </c>
      <c r="H243">
        <v>174.71</v>
      </c>
      <c r="I243">
        <v>1.17</v>
      </c>
      <c r="J243">
        <v>126.04</v>
      </c>
      <c r="K243">
        <v>-423.88</v>
      </c>
      <c r="L243" t="s">
        <v>465</v>
      </c>
      <c r="M243" t="s">
        <v>876</v>
      </c>
      <c r="N243" t="s">
        <v>59</v>
      </c>
      <c r="O243">
        <v>0</v>
      </c>
      <c r="P243">
        <v>0</v>
      </c>
      <c r="Q243">
        <v>82</v>
      </c>
      <c r="R243">
        <v>83</v>
      </c>
      <c r="S243">
        <v>84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1.1200000000000001</v>
      </c>
      <c r="AA243">
        <v>0.67</v>
      </c>
      <c r="AB243">
        <v>0</v>
      </c>
      <c r="AC243">
        <v>0</v>
      </c>
      <c r="AD243">
        <v>0</v>
      </c>
    </row>
    <row r="244" spans="1:30" x14ac:dyDescent="0.3">
      <c r="A244">
        <v>242</v>
      </c>
      <c r="B244">
        <v>111710</v>
      </c>
      <c r="C244" t="s">
        <v>877</v>
      </c>
      <c r="D244">
        <v>9900</v>
      </c>
      <c r="E244">
        <v>20588000</v>
      </c>
      <c r="F244">
        <v>0</v>
      </c>
      <c r="G244">
        <v>20588000</v>
      </c>
      <c r="H244">
        <v>30.83</v>
      </c>
      <c r="I244">
        <v>1.45</v>
      </c>
      <c r="J244">
        <v>24.14</v>
      </c>
      <c r="K244">
        <v>19.47</v>
      </c>
      <c r="L244" t="s">
        <v>878</v>
      </c>
      <c r="M244" t="s">
        <v>879</v>
      </c>
      <c r="N244" t="s">
        <v>880</v>
      </c>
      <c r="O244" s="2">
        <v>1091</v>
      </c>
      <c r="P244" s="2">
        <v>1177</v>
      </c>
      <c r="Q244" s="2">
        <v>1327</v>
      </c>
      <c r="R244" s="2">
        <v>1350</v>
      </c>
      <c r="S244" s="2">
        <v>1404</v>
      </c>
      <c r="T244">
        <v>0</v>
      </c>
      <c r="U244">
        <v>0</v>
      </c>
      <c r="V244">
        <v>0</v>
      </c>
      <c r="W244">
        <v>6.7</v>
      </c>
      <c r="X244">
        <v>7.53</v>
      </c>
      <c r="Y244">
        <v>3.37</v>
      </c>
      <c r="Z244">
        <v>2.2999999999999998</v>
      </c>
      <c r="AA244">
        <v>4.8</v>
      </c>
      <c r="AB244">
        <v>0</v>
      </c>
      <c r="AC244">
        <v>0</v>
      </c>
      <c r="AD244">
        <v>0</v>
      </c>
    </row>
    <row r="245" spans="1:30" x14ac:dyDescent="0.3">
      <c r="A245">
        <v>243</v>
      </c>
      <c r="B245">
        <v>179290</v>
      </c>
      <c r="C245" t="s">
        <v>881</v>
      </c>
      <c r="D245">
        <v>5110</v>
      </c>
      <c r="E245">
        <v>31183148</v>
      </c>
      <c r="F245">
        <v>2500</v>
      </c>
      <c r="G245">
        <v>31180648</v>
      </c>
      <c r="H245">
        <v>23.51</v>
      </c>
      <c r="I245">
        <v>2.88</v>
      </c>
      <c r="J245">
        <v>40.24</v>
      </c>
      <c r="K245">
        <v>16.97</v>
      </c>
      <c r="L245" t="s">
        <v>882</v>
      </c>
      <c r="M245" t="s">
        <v>883</v>
      </c>
      <c r="N245" t="s">
        <v>884</v>
      </c>
      <c r="O245">
        <v>166</v>
      </c>
      <c r="P245">
        <v>187</v>
      </c>
      <c r="Q245">
        <v>448</v>
      </c>
      <c r="R245">
        <v>483</v>
      </c>
      <c r="S245">
        <v>554</v>
      </c>
      <c r="T245">
        <v>0</v>
      </c>
      <c r="U245">
        <v>0</v>
      </c>
      <c r="V245">
        <v>0</v>
      </c>
      <c r="W245">
        <v>0</v>
      </c>
      <c r="X245">
        <v>11.62</v>
      </c>
      <c r="Y245">
        <v>1.23</v>
      </c>
      <c r="Z245">
        <v>7.88</v>
      </c>
      <c r="AA245">
        <v>12.89</v>
      </c>
      <c r="AB245">
        <v>0</v>
      </c>
      <c r="AC245">
        <v>0</v>
      </c>
      <c r="AD245">
        <v>0</v>
      </c>
    </row>
    <row r="246" spans="1:30" x14ac:dyDescent="0.3">
      <c r="A246">
        <v>244</v>
      </c>
      <c r="B246">
        <v>117730</v>
      </c>
      <c r="C246" t="s">
        <v>885</v>
      </c>
      <c r="D246">
        <v>9220</v>
      </c>
      <c r="E246">
        <v>13591276</v>
      </c>
      <c r="F246">
        <v>0</v>
      </c>
      <c r="G246">
        <v>13591276</v>
      </c>
      <c r="H246" t="s">
        <v>14</v>
      </c>
      <c r="I246">
        <v>3.37</v>
      </c>
      <c r="J246">
        <v>20.65</v>
      </c>
      <c r="K246">
        <v>19.37</v>
      </c>
      <c r="L246" t="s">
        <v>347</v>
      </c>
      <c r="M246" t="s">
        <v>886</v>
      </c>
      <c r="N246" t="s">
        <v>887</v>
      </c>
      <c r="O246">
        <v>-22</v>
      </c>
      <c r="P246">
        <v>133</v>
      </c>
      <c r="Q246">
        <v>324</v>
      </c>
      <c r="R246">
        <v>297</v>
      </c>
      <c r="S246">
        <v>324</v>
      </c>
      <c r="T246">
        <v>0</v>
      </c>
      <c r="U246">
        <v>0</v>
      </c>
      <c r="V246">
        <v>0</v>
      </c>
      <c r="W246">
        <v>-71.41</v>
      </c>
      <c r="X246">
        <v>130.72</v>
      </c>
      <c r="Y246">
        <v>0</v>
      </c>
      <c r="Z246">
        <v>-10.37</v>
      </c>
      <c r="AA246">
        <v>-3.45</v>
      </c>
      <c r="AB246">
        <v>0</v>
      </c>
      <c r="AC246">
        <v>0</v>
      </c>
      <c r="AD246">
        <v>0</v>
      </c>
    </row>
    <row r="247" spans="1:30" x14ac:dyDescent="0.3">
      <c r="A247">
        <v>245</v>
      </c>
      <c r="B247">
        <v>290660</v>
      </c>
      <c r="C247" t="s">
        <v>888</v>
      </c>
      <c r="D247">
        <v>3500</v>
      </c>
      <c r="E247">
        <v>18906280</v>
      </c>
      <c r="F247">
        <v>0</v>
      </c>
      <c r="G247">
        <v>18906280</v>
      </c>
      <c r="H247" t="s">
        <v>14</v>
      </c>
      <c r="I247">
        <v>4.41</v>
      </c>
      <c r="J247">
        <v>-5.61</v>
      </c>
      <c r="K247">
        <v>-6.81</v>
      </c>
      <c r="L247" t="s">
        <v>889</v>
      </c>
      <c r="M247" t="s">
        <v>890</v>
      </c>
      <c r="N247" t="s">
        <v>891</v>
      </c>
      <c r="O247">
        <v>-142</v>
      </c>
      <c r="P247">
        <v>-172</v>
      </c>
      <c r="Q247">
        <v>283</v>
      </c>
      <c r="R247">
        <v>124</v>
      </c>
      <c r="S247">
        <v>152</v>
      </c>
      <c r="T247">
        <v>0</v>
      </c>
      <c r="U247">
        <v>0</v>
      </c>
      <c r="V247">
        <v>0</v>
      </c>
      <c r="W247">
        <v>0</v>
      </c>
      <c r="X247">
        <v>28</v>
      </c>
      <c r="Y247">
        <v>-174.14</v>
      </c>
      <c r="Z247">
        <v>-77.930000000000007</v>
      </c>
      <c r="AA247">
        <v>-108.55</v>
      </c>
      <c r="AB247">
        <v>0</v>
      </c>
      <c r="AC247">
        <v>0</v>
      </c>
      <c r="AD247">
        <v>0</v>
      </c>
    </row>
    <row r="248" spans="1:30" x14ac:dyDescent="0.3">
      <c r="A248">
        <v>246</v>
      </c>
      <c r="B248">
        <v>246710</v>
      </c>
      <c r="C248" t="s">
        <v>892</v>
      </c>
      <c r="D248">
        <v>37950</v>
      </c>
      <c r="E248">
        <v>8471975</v>
      </c>
      <c r="F248">
        <v>0</v>
      </c>
      <c r="G248">
        <v>8471975</v>
      </c>
      <c r="H248" t="s">
        <v>14</v>
      </c>
      <c r="I248">
        <v>8.59</v>
      </c>
      <c r="J248">
        <v>-40.020000000000003</v>
      </c>
      <c r="K248">
        <v>-67.349999999999994</v>
      </c>
      <c r="L248" t="s">
        <v>893</v>
      </c>
      <c r="M248" t="s">
        <v>894</v>
      </c>
      <c r="N248" t="s">
        <v>895</v>
      </c>
      <c r="O248">
        <v>88</v>
      </c>
      <c r="P248">
        <v>91</v>
      </c>
      <c r="Q248">
        <v>303</v>
      </c>
      <c r="R248">
        <v>248</v>
      </c>
      <c r="S248">
        <v>461</v>
      </c>
      <c r="T248">
        <v>0</v>
      </c>
      <c r="U248">
        <v>0</v>
      </c>
      <c r="V248">
        <v>0</v>
      </c>
      <c r="W248">
        <v>-48.61</v>
      </c>
      <c r="X248">
        <v>-45.29</v>
      </c>
      <c r="Y248">
        <v>-23.86</v>
      </c>
      <c r="Z248">
        <v>-22.72</v>
      </c>
      <c r="AA248">
        <v>-15.83</v>
      </c>
      <c r="AB248">
        <v>0</v>
      </c>
      <c r="AC248">
        <v>0</v>
      </c>
      <c r="AD248">
        <v>0</v>
      </c>
    </row>
    <row r="249" spans="1:30" x14ac:dyDescent="0.3">
      <c r="A249">
        <v>247</v>
      </c>
      <c r="B249">
        <v>263690</v>
      </c>
      <c r="C249" t="s">
        <v>896</v>
      </c>
      <c r="D249">
        <v>13800</v>
      </c>
      <c r="E249">
        <v>11325610</v>
      </c>
      <c r="F249">
        <v>133591</v>
      </c>
      <c r="G249">
        <v>11192019</v>
      </c>
      <c r="H249">
        <v>7.82</v>
      </c>
      <c r="I249">
        <v>2.94</v>
      </c>
      <c r="J249">
        <v>15.49</v>
      </c>
      <c r="K249">
        <v>5.97</v>
      </c>
      <c r="L249" t="s">
        <v>897</v>
      </c>
      <c r="M249" t="s">
        <v>898</v>
      </c>
      <c r="N249" t="s">
        <v>899</v>
      </c>
      <c r="O249">
        <v>95</v>
      </c>
      <c r="P249">
        <v>157</v>
      </c>
      <c r="Q249">
        <v>287</v>
      </c>
      <c r="R249">
        <v>325</v>
      </c>
      <c r="S249">
        <v>525</v>
      </c>
      <c r="T249">
        <v>0</v>
      </c>
      <c r="U249">
        <v>0</v>
      </c>
      <c r="V249">
        <v>0</v>
      </c>
      <c r="W249">
        <v>5.68</v>
      </c>
      <c r="X249">
        <v>31.7</v>
      </c>
      <c r="Y249">
        <v>20.99</v>
      </c>
      <c r="Z249">
        <v>17.88</v>
      </c>
      <c r="AA249">
        <v>47</v>
      </c>
      <c r="AB249">
        <v>0</v>
      </c>
      <c r="AC249">
        <v>0</v>
      </c>
      <c r="AD249">
        <v>0</v>
      </c>
    </row>
    <row r="250" spans="1:30" x14ac:dyDescent="0.3">
      <c r="A250">
        <v>248</v>
      </c>
      <c r="B250">
        <v>217330</v>
      </c>
      <c r="C250" t="s">
        <v>900</v>
      </c>
      <c r="D250">
        <v>65000</v>
      </c>
      <c r="E250">
        <v>5648864</v>
      </c>
      <c r="F250">
        <v>0</v>
      </c>
      <c r="G250">
        <v>5648864</v>
      </c>
      <c r="H250" t="s">
        <v>14</v>
      </c>
      <c r="I250">
        <v>19.97</v>
      </c>
      <c r="J250">
        <v>-82</v>
      </c>
      <c r="K250">
        <v>-64.34</v>
      </c>
      <c r="L250" t="s">
        <v>901</v>
      </c>
      <c r="M250" t="s">
        <v>902</v>
      </c>
      <c r="N250" t="s">
        <v>903</v>
      </c>
      <c r="O250">
        <v>5</v>
      </c>
      <c r="P250">
        <v>47</v>
      </c>
      <c r="Q250">
        <v>220</v>
      </c>
      <c r="R250">
        <v>179</v>
      </c>
      <c r="S250">
        <v>183</v>
      </c>
      <c r="T250">
        <v>0</v>
      </c>
      <c r="U250">
        <v>0</v>
      </c>
      <c r="V250">
        <v>0</v>
      </c>
      <c r="W250">
        <v>-137.02000000000001</v>
      </c>
      <c r="X250">
        <v>-100.62</v>
      </c>
      <c r="Y250">
        <v>-19.420000000000002</v>
      </c>
      <c r="Z250">
        <v>-20.72</v>
      </c>
      <c r="AA250">
        <v>-26.97</v>
      </c>
      <c r="AB250">
        <v>0</v>
      </c>
      <c r="AC250">
        <v>0</v>
      </c>
      <c r="AD250">
        <v>0</v>
      </c>
    </row>
    <row r="251" spans="1:30" x14ac:dyDescent="0.3">
      <c r="A251">
        <v>249</v>
      </c>
      <c r="B251">
        <v>27360</v>
      </c>
      <c r="C251" t="s">
        <v>904</v>
      </c>
      <c r="D251">
        <v>6930</v>
      </c>
      <c r="E251">
        <v>119250225</v>
      </c>
      <c r="F251">
        <v>3810777</v>
      </c>
      <c r="G251">
        <v>115439448</v>
      </c>
      <c r="H251">
        <v>16.649999999999999</v>
      </c>
      <c r="I251">
        <v>3.8</v>
      </c>
      <c r="J251">
        <v>67.61</v>
      </c>
      <c r="K251">
        <v>13.47</v>
      </c>
      <c r="L251" t="s">
        <v>905</v>
      </c>
      <c r="M251" t="s">
        <v>876</v>
      </c>
      <c r="N251" t="s">
        <v>906</v>
      </c>
      <c r="O251" s="2">
        <v>1209</v>
      </c>
      <c r="P251" s="2">
        <v>1313</v>
      </c>
      <c r="Q251" s="2">
        <v>1559</v>
      </c>
      <c r="R251" s="2">
        <v>1676</v>
      </c>
      <c r="S251" s="2">
        <v>2099</v>
      </c>
      <c r="T251">
        <v>0</v>
      </c>
      <c r="U251">
        <v>0</v>
      </c>
      <c r="V251">
        <v>0</v>
      </c>
      <c r="W251">
        <v>10.8</v>
      </c>
      <c r="X251">
        <v>10.35</v>
      </c>
      <c r="Y251">
        <v>8.19</v>
      </c>
      <c r="Z251">
        <v>10.07</v>
      </c>
      <c r="AA251">
        <v>26.2</v>
      </c>
      <c r="AB251">
        <v>0</v>
      </c>
      <c r="AC251">
        <v>0</v>
      </c>
      <c r="AD251">
        <v>0</v>
      </c>
    </row>
    <row r="252" spans="1:30" x14ac:dyDescent="0.3">
      <c r="A252">
        <v>250</v>
      </c>
      <c r="B252">
        <v>208340</v>
      </c>
      <c r="C252" t="s">
        <v>907</v>
      </c>
      <c r="D252">
        <v>14300</v>
      </c>
      <c r="E252">
        <v>14243029</v>
      </c>
      <c r="F252">
        <v>0</v>
      </c>
      <c r="G252">
        <v>14243029</v>
      </c>
      <c r="H252" t="s">
        <v>14</v>
      </c>
      <c r="I252">
        <v>4.45</v>
      </c>
      <c r="J252">
        <v>-9.6300000000000008</v>
      </c>
      <c r="K252">
        <v>-6.86</v>
      </c>
      <c r="L252" t="s">
        <v>908</v>
      </c>
      <c r="M252" t="s">
        <v>909</v>
      </c>
      <c r="N252" t="s">
        <v>910</v>
      </c>
      <c r="O252">
        <v>0</v>
      </c>
      <c r="P252">
        <v>23</v>
      </c>
      <c r="Q252">
        <v>654</v>
      </c>
      <c r="R252">
        <v>678</v>
      </c>
      <c r="S252">
        <v>457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-15.25</v>
      </c>
      <c r="AA252">
        <v>-54.06</v>
      </c>
      <c r="AB252">
        <v>0</v>
      </c>
      <c r="AC252">
        <v>0</v>
      </c>
      <c r="AD252">
        <v>0</v>
      </c>
    </row>
    <row r="253" spans="1:30" x14ac:dyDescent="0.3">
      <c r="A253">
        <v>251</v>
      </c>
      <c r="B253">
        <v>263020</v>
      </c>
      <c r="C253" t="s">
        <v>911</v>
      </c>
      <c r="D253">
        <v>11600</v>
      </c>
      <c r="E253">
        <v>7763202</v>
      </c>
      <c r="F253">
        <v>191000</v>
      </c>
      <c r="G253">
        <v>7572202</v>
      </c>
      <c r="H253">
        <v>25.21</v>
      </c>
      <c r="I253">
        <v>1.64</v>
      </c>
      <c r="J253">
        <v>14.68</v>
      </c>
      <c r="K253">
        <v>11.83</v>
      </c>
      <c r="L253" t="s">
        <v>912</v>
      </c>
      <c r="M253" t="s">
        <v>913</v>
      </c>
      <c r="N253" t="s">
        <v>914</v>
      </c>
      <c r="O253">
        <v>282</v>
      </c>
      <c r="P253">
        <v>368</v>
      </c>
      <c r="Q253">
        <v>481</v>
      </c>
      <c r="R253">
        <v>515</v>
      </c>
      <c r="S253">
        <v>534</v>
      </c>
      <c r="T253">
        <v>620</v>
      </c>
      <c r="U253">
        <v>706</v>
      </c>
      <c r="V253">
        <v>0</v>
      </c>
      <c r="W253">
        <v>0</v>
      </c>
      <c r="X253">
        <v>4.8</v>
      </c>
      <c r="Y253">
        <v>8.7799999999999994</v>
      </c>
      <c r="Z253">
        <v>5.68</v>
      </c>
      <c r="AA253">
        <v>6.81</v>
      </c>
      <c r="AB253">
        <v>12.3</v>
      </c>
      <c r="AC253">
        <v>12.97</v>
      </c>
      <c r="AD253">
        <v>0</v>
      </c>
    </row>
    <row r="254" spans="1:30" x14ac:dyDescent="0.3">
      <c r="A254">
        <v>252</v>
      </c>
      <c r="B254">
        <v>227100</v>
      </c>
      <c r="C254" t="s">
        <v>915</v>
      </c>
      <c r="D254">
        <v>9960</v>
      </c>
      <c r="E254">
        <v>3428931</v>
      </c>
      <c r="F254">
        <v>0</v>
      </c>
      <c r="G254">
        <v>3428931</v>
      </c>
      <c r="H254" t="s">
        <v>14</v>
      </c>
      <c r="I254">
        <v>9.65</v>
      </c>
      <c r="J254">
        <v>6.85</v>
      </c>
      <c r="K254">
        <v>-11.7</v>
      </c>
      <c r="L254" t="s">
        <v>916</v>
      </c>
      <c r="M254" t="s">
        <v>917</v>
      </c>
      <c r="N254" t="s">
        <v>918</v>
      </c>
      <c r="O254">
        <v>56</v>
      </c>
      <c r="P254">
        <v>78</v>
      </c>
      <c r="Q254">
        <v>154</v>
      </c>
      <c r="R254">
        <v>122</v>
      </c>
      <c r="S254">
        <v>35</v>
      </c>
      <c r="T254">
        <v>0</v>
      </c>
      <c r="U254">
        <v>0</v>
      </c>
      <c r="V254">
        <v>0</v>
      </c>
      <c r="W254">
        <v>0</v>
      </c>
      <c r="X254">
        <v>33.200000000000003</v>
      </c>
      <c r="Y254">
        <v>3.24</v>
      </c>
      <c r="Z254">
        <v>-24.3</v>
      </c>
      <c r="AA254">
        <v>-195.85</v>
      </c>
      <c r="AB254">
        <v>0</v>
      </c>
      <c r="AC254">
        <v>0</v>
      </c>
      <c r="AD254">
        <v>0</v>
      </c>
    </row>
    <row r="255" spans="1:30" x14ac:dyDescent="0.3">
      <c r="A255">
        <v>253</v>
      </c>
      <c r="B255">
        <v>194700</v>
      </c>
      <c r="C255" t="s">
        <v>919</v>
      </c>
      <c r="D255">
        <v>47550</v>
      </c>
      <c r="E255">
        <v>9003740</v>
      </c>
      <c r="F255">
        <v>1052632</v>
      </c>
      <c r="G255">
        <v>7951108</v>
      </c>
      <c r="H255">
        <v>17.03</v>
      </c>
      <c r="I255">
        <v>3.27</v>
      </c>
      <c r="J255">
        <v>26.33</v>
      </c>
      <c r="K255">
        <v>14.61</v>
      </c>
      <c r="L255" t="s">
        <v>920</v>
      </c>
      <c r="M255" t="s">
        <v>921</v>
      </c>
      <c r="N255" t="s">
        <v>922</v>
      </c>
      <c r="O255">
        <v>446</v>
      </c>
      <c r="P255">
        <v>519</v>
      </c>
      <c r="Q255">
        <v>789</v>
      </c>
      <c r="R255">
        <v>918</v>
      </c>
      <c r="S255" s="2">
        <v>1156</v>
      </c>
      <c r="T255" s="2">
        <v>1441</v>
      </c>
      <c r="U255" s="2">
        <v>1787</v>
      </c>
      <c r="V255" s="2">
        <v>2215</v>
      </c>
      <c r="W255">
        <v>0</v>
      </c>
      <c r="X255">
        <v>16.8</v>
      </c>
      <c r="Y255">
        <v>14.51</v>
      </c>
      <c r="Z255">
        <v>17.23</v>
      </c>
      <c r="AA255">
        <v>24.25</v>
      </c>
      <c r="AB255">
        <v>23.41</v>
      </c>
      <c r="AC255">
        <v>23.23</v>
      </c>
      <c r="AD255">
        <v>22.06</v>
      </c>
    </row>
    <row r="256" spans="1:30" x14ac:dyDescent="0.3">
      <c r="A256">
        <v>254</v>
      </c>
      <c r="B256">
        <v>268600</v>
      </c>
      <c r="C256" t="s">
        <v>923</v>
      </c>
      <c r="D256">
        <v>119000</v>
      </c>
      <c r="E256">
        <v>16688214</v>
      </c>
      <c r="F256">
        <v>0</v>
      </c>
      <c r="G256">
        <v>16688214</v>
      </c>
      <c r="H256" t="s">
        <v>14</v>
      </c>
      <c r="I256">
        <v>52.15</v>
      </c>
      <c r="J256">
        <v>-120.41</v>
      </c>
      <c r="K256">
        <v>-117.85</v>
      </c>
      <c r="L256" t="s">
        <v>924</v>
      </c>
      <c r="M256" t="s">
        <v>925</v>
      </c>
      <c r="N256" t="s">
        <v>926</v>
      </c>
      <c r="O256">
        <v>17</v>
      </c>
      <c r="P256">
        <v>56</v>
      </c>
      <c r="Q256">
        <v>358</v>
      </c>
      <c r="R256">
        <v>273</v>
      </c>
      <c r="S256">
        <v>384</v>
      </c>
      <c r="T256">
        <v>0</v>
      </c>
      <c r="U256">
        <v>0</v>
      </c>
      <c r="V256">
        <v>0</v>
      </c>
      <c r="W256">
        <v>-127.51</v>
      </c>
      <c r="X256">
        <v>-95.94</v>
      </c>
      <c r="Y256">
        <v>0</v>
      </c>
      <c r="Z256">
        <v>-62.27</v>
      </c>
      <c r="AA256">
        <v>-52.52</v>
      </c>
      <c r="AB256">
        <v>0</v>
      </c>
      <c r="AC256">
        <v>0</v>
      </c>
      <c r="AD256">
        <v>0</v>
      </c>
    </row>
    <row r="257" spans="1:30" x14ac:dyDescent="0.3">
      <c r="A257">
        <v>255</v>
      </c>
      <c r="B257">
        <v>290670</v>
      </c>
      <c r="C257" t="s">
        <v>927</v>
      </c>
      <c r="D257">
        <v>34400</v>
      </c>
      <c r="E257">
        <v>7416850</v>
      </c>
      <c r="F257">
        <v>251938</v>
      </c>
      <c r="G257">
        <v>7164912</v>
      </c>
      <c r="H257" t="s">
        <v>14</v>
      </c>
      <c r="I257">
        <v>5.44</v>
      </c>
      <c r="J257">
        <v>73.03</v>
      </c>
      <c r="K257">
        <v>-324.29000000000002</v>
      </c>
      <c r="L257" t="s">
        <v>928</v>
      </c>
      <c r="M257" t="s">
        <v>929</v>
      </c>
      <c r="N257" t="s">
        <v>930</v>
      </c>
      <c r="O257">
        <v>25</v>
      </c>
      <c r="P257">
        <v>72</v>
      </c>
      <c r="Q257">
        <v>297</v>
      </c>
      <c r="R257">
        <v>352</v>
      </c>
      <c r="S257">
        <v>436</v>
      </c>
      <c r="T257">
        <v>0</v>
      </c>
      <c r="U257">
        <v>0</v>
      </c>
      <c r="V257">
        <v>0</v>
      </c>
      <c r="W257">
        <v>0</v>
      </c>
      <c r="X257">
        <v>77.709999999999994</v>
      </c>
      <c r="Y257">
        <v>18.440000000000001</v>
      </c>
      <c r="Z257">
        <v>11.79</v>
      </c>
      <c r="AA257">
        <v>-2.95</v>
      </c>
      <c r="AB257">
        <v>0</v>
      </c>
      <c r="AC257">
        <v>0</v>
      </c>
      <c r="AD257">
        <v>0</v>
      </c>
    </row>
    <row r="258" spans="1:30" x14ac:dyDescent="0.3">
      <c r="A258">
        <v>256</v>
      </c>
      <c r="B258">
        <v>285490</v>
      </c>
      <c r="C258" t="s">
        <v>931</v>
      </c>
      <c r="D258">
        <v>41450</v>
      </c>
      <c r="E258">
        <v>10081744</v>
      </c>
      <c r="F258">
        <v>0</v>
      </c>
      <c r="G258">
        <v>10081744</v>
      </c>
      <c r="H258">
        <v>18.93</v>
      </c>
      <c r="I258">
        <v>5.85</v>
      </c>
      <c r="J258">
        <v>14.37</v>
      </c>
      <c r="K258">
        <v>11.23</v>
      </c>
      <c r="L258" t="s">
        <v>932</v>
      </c>
      <c r="M258" t="s">
        <v>933</v>
      </c>
      <c r="N258" t="s">
        <v>934</v>
      </c>
      <c r="O258">
        <v>92</v>
      </c>
      <c r="P258">
        <v>159</v>
      </c>
      <c r="Q258">
        <v>311</v>
      </c>
      <c r="R258">
        <v>285</v>
      </c>
      <c r="S258">
        <v>712</v>
      </c>
      <c r="T258">
        <v>0</v>
      </c>
      <c r="U258">
        <v>0</v>
      </c>
      <c r="V258">
        <v>0</v>
      </c>
      <c r="W258">
        <v>0</v>
      </c>
      <c r="X258">
        <v>31.72</v>
      </c>
      <c r="Y258">
        <v>29.21</v>
      </c>
      <c r="Z258">
        <v>16.420000000000002</v>
      </c>
      <c r="AA258">
        <v>44.1</v>
      </c>
      <c r="AB258">
        <v>0</v>
      </c>
      <c r="AC258">
        <v>0</v>
      </c>
      <c r="AD258">
        <v>0</v>
      </c>
    </row>
    <row r="259" spans="1:30" x14ac:dyDescent="0.3">
      <c r="A259">
        <v>257</v>
      </c>
      <c r="B259">
        <v>290650</v>
      </c>
      <c r="C259" t="s">
        <v>935</v>
      </c>
      <c r="D259">
        <v>30750</v>
      </c>
      <c r="E259">
        <v>21877008</v>
      </c>
      <c r="F259">
        <v>0</v>
      </c>
      <c r="G259">
        <v>21877008</v>
      </c>
      <c r="H259">
        <v>62.54</v>
      </c>
      <c r="I259">
        <v>11.64</v>
      </c>
      <c r="J259">
        <v>91.15</v>
      </c>
      <c r="K259">
        <v>74.11</v>
      </c>
      <c r="L259" t="s">
        <v>49</v>
      </c>
      <c r="M259" t="s">
        <v>936</v>
      </c>
      <c r="N259" t="s">
        <v>937</v>
      </c>
      <c r="O259">
        <v>100</v>
      </c>
      <c r="P259">
        <v>168</v>
      </c>
      <c r="Q259">
        <v>525</v>
      </c>
      <c r="R259">
        <v>582</v>
      </c>
      <c r="S259">
        <v>578</v>
      </c>
      <c r="T259">
        <v>0</v>
      </c>
      <c r="U259">
        <v>0</v>
      </c>
      <c r="V259">
        <v>0</v>
      </c>
      <c r="W259">
        <v>28.44</v>
      </c>
      <c r="X259">
        <v>27.97</v>
      </c>
      <c r="Y259">
        <v>0</v>
      </c>
      <c r="Z259">
        <v>13.11</v>
      </c>
      <c r="AA259">
        <v>18.64</v>
      </c>
      <c r="AB259">
        <v>0</v>
      </c>
      <c r="AC259">
        <v>0</v>
      </c>
      <c r="AD259">
        <v>0</v>
      </c>
    </row>
    <row r="260" spans="1:30" x14ac:dyDescent="0.3">
      <c r="A260">
        <v>258</v>
      </c>
      <c r="B260">
        <v>306620</v>
      </c>
      <c r="C260" t="s">
        <v>938</v>
      </c>
      <c r="D260">
        <v>3895</v>
      </c>
      <c r="E260">
        <v>39135996</v>
      </c>
      <c r="F260">
        <v>2002874</v>
      </c>
      <c r="G260">
        <v>37133122</v>
      </c>
      <c r="H260" t="s">
        <v>14</v>
      </c>
      <c r="I260">
        <v>4.83</v>
      </c>
      <c r="J260">
        <v>56.87</v>
      </c>
      <c r="K260">
        <v>53.33</v>
      </c>
      <c r="L260" t="s">
        <v>939</v>
      </c>
      <c r="M260" t="s">
        <v>940</v>
      </c>
      <c r="N260" t="s">
        <v>941</v>
      </c>
      <c r="O260">
        <v>119</v>
      </c>
      <c r="P260">
        <v>141</v>
      </c>
      <c r="Q260">
        <v>160</v>
      </c>
      <c r="R260">
        <v>170</v>
      </c>
      <c r="S260">
        <v>284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5.75</v>
      </c>
      <c r="AA260">
        <v>-21.1</v>
      </c>
      <c r="AB260">
        <v>0</v>
      </c>
      <c r="AC260">
        <v>0</v>
      </c>
      <c r="AD260">
        <v>0</v>
      </c>
    </row>
    <row r="261" spans="1:30" x14ac:dyDescent="0.3">
      <c r="A261">
        <v>259</v>
      </c>
      <c r="B261">
        <v>108490</v>
      </c>
      <c r="C261" t="s">
        <v>942</v>
      </c>
      <c r="D261">
        <v>16100</v>
      </c>
      <c r="E261">
        <v>11251000</v>
      </c>
      <c r="F261">
        <v>0</v>
      </c>
      <c r="G261">
        <v>11251000</v>
      </c>
      <c r="H261" t="s">
        <v>14</v>
      </c>
      <c r="I261">
        <v>2.79</v>
      </c>
      <c r="J261">
        <v>-318.74</v>
      </c>
      <c r="K261" s="1">
        <v>1790.74</v>
      </c>
      <c r="L261" t="s">
        <v>943</v>
      </c>
      <c r="M261" t="s">
        <v>944</v>
      </c>
      <c r="N261" t="s">
        <v>945</v>
      </c>
      <c r="O261">
        <v>126</v>
      </c>
      <c r="P261">
        <v>359</v>
      </c>
      <c r="Q261">
        <v>615</v>
      </c>
      <c r="R261">
        <v>614</v>
      </c>
      <c r="S261">
        <v>633</v>
      </c>
      <c r="T261">
        <v>0</v>
      </c>
      <c r="U261">
        <v>0</v>
      </c>
      <c r="V261">
        <v>0</v>
      </c>
      <c r="W261">
        <v>6.7</v>
      </c>
      <c r="X261">
        <v>7.34</v>
      </c>
      <c r="Y261">
        <v>0</v>
      </c>
      <c r="Z261">
        <v>4.05</v>
      </c>
      <c r="AA261">
        <v>-0.22</v>
      </c>
      <c r="AB261">
        <v>0</v>
      </c>
      <c r="AC261">
        <v>0</v>
      </c>
      <c r="AD261">
        <v>0</v>
      </c>
    </row>
    <row r="262" spans="1:30" x14ac:dyDescent="0.3">
      <c r="A262">
        <v>260</v>
      </c>
      <c r="B262">
        <v>153710</v>
      </c>
      <c r="C262" t="s">
        <v>946</v>
      </c>
      <c r="D262">
        <v>11150</v>
      </c>
      <c r="E262">
        <v>14589458</v>
      </c>
      <c r="F262">
        <v>0</v>
      </c>
      <c r="G262">
        <v>14589458</v>
      </c>
      <c r="H262" t="s">
        <v>14</v>
      </c>
      <c r="I262">
        <v>4.78</v>
      </c>
      <c r="J262">
        <v>-99.37</v>
      </c>
      <c r="K262">
        <v>-58.78</v>
      </c>
      <c r="L262" t="s">
        <v>947</v>
      </c>
      <c r="M262" t="s">
        <v>948</v>
      </c>
      <c r="N262" t="s">
        <v>949</v>
      </c>
      <c r="O262">
        <v>135</v>
      </c>
      <c r="P262">
        <v>128</v>
      </c>
      <c r="Q262">
        <v>354</v>
      </c>
      <c r="R262">
        <v>356</v>
      </c>
      <c r="S262">
        <v>338</v>
      </c>
      <c r="T262">
        <v>0</v>
      </c>
      <c r="U262">
        <v>0</v>
      </c>
      <c r="V262">
        <v>0</v>
      </c>
      <c r="W262">
        <v>-3.91</v>
      </c>
      <c r="X262">
        <v>-11.92</v>
      </c>
      <c r="Y262">
        <v>-2.5099999999999998</v>
      </c>
      <c r="Z262">
        <v>-1.85</v>
      </c>
      <c r="AA262">
        <v>-6.78</v>
      </c>
      <c r="AB262">
        <v>0</v>
      </c>
      <c r="AC262">
        <v>0</v>
      </c>
      <c r="AD262">
        <v>0</v>
      </c>
    </row>
    <row r="263" spans="1:30" x14ac:dyDescent="0.3">
      <c r="A263">
        <v>261</v>
      </c>
      <c r="B263">
        <v>288620</v>
      </c>
      <c r="C263" t="s">
        <v>950</v>
      </c>
      <c r="D263">
        <v>29800</v>
      </c>
      <c r="E263">
        <v>6874316</v>
      </c>
      <c r="F263">
        <v>0</v>
      </c>
      <c r="G263">
        <v>6874316</v>
      </c>
      <c r="H263">
        <v>111.49</v>
      </c>
      <c r="I263">
        <v>3.02</v>
      </c>
      <c r="J263">
        <v>39.74</v>
      </c>
      <c r="K263">
        <v>69.260000000000005</v>
      </c>
      <c r="L263" t="s">
        <v>951</v>
      </c>
      <c r="M263" t="s">
        <v>952</v>
      </c>
      <c r="N263" t="s">
        <v>697</v>
      </c>
      <c r="O263">
        <v>33</v>
      </c>
      <c r="P263">
        <v>60</v>
      </c>
      <c r="Q263">
        <v>301</v>
      </c>
      <c r="R263">
        <v>320</v>
      </c>
      <c r="S263">
        <v>645</v>
      </c>
      <c r="T263">
        <v>688</v>
      </c>
      <c r="U263">
        <v>0</v>
      </c>
      <c r="V263">
        <v>0</v>
      </c>
      <c r="W263">
        <v>0</v>
      </c>
      <c r="X263">
        <v>59.97</v>
      </c>
      <c r="Y263">
        <v>8.2200000000000006</v>
      </c>
      <c r="Z263">
        <v>4.79</v>
      </c>
      <c r="AA263">
        <v>0</v>
      </c>
      <c r="AB263">
        <v>7.5</v>
      </c>
      <c r="AC263">
        <v>0</v>
      </c>
      <c r="AD263">
        <v>0</v>
      </c>
    </row>
    <row r="264" spans="1:30" x14ac:dyDescent="0.3">
      <c r="A264">
        <v>262</v>
      </c>
      <c r="B264">
        <v>293580</v>
      </c>
      <c r="C264" t="s">
        <v>953</v>
      </c>
      <c r="D264">
        <v>13600</v>
      </c>
      <c r="E264">
        <v>9480000</v>
      </c>
      <c r="F264">
        <v>31600</v>
      </c>
      <c r="G264">
        <v>9448400</v>
      </c>
      <c r="H264">
        <v>16.899999999999999</v>
      </c>
      <c r="I264">
        <v>1.67</v>
      </c>
      <c r="J264">
        <v>-12.03</v>
      </c>
      <c r="K264">
        <v>12.23</v>
      </c>
      <c r="L264" t="s">
        <v>954</v>
      </c>
      <c r="M264" t="s">
        <v>955</v>
      </c>
      <c r="N264" t="s">
        <v>956</v>
      </c>
      <c r="O264">
        <v>462</v>
      </c>
      <c r="P264">
        <v>500</v>
      </c>
      <c r="Q264">
        <v>686</v>
      </c>
      <c r="R264">
        <v>704</v>
      </c>
      <c r="S264">
        <v>767</v>
      </c>
      <c r="T264">
        <v>0</v>
      </c>
      <c r="U264">
        <v>0</v>
      </c>
      <c r="V264">
        <v>0</v>
      </c>
      <c r="W264">
        <v>4.53</v>
      </c>
      <c r="X264">
        <v>11.46</v>
      </c>
      <c r="Y264">
        <v>3.77</v>
      </c>
      <c r="Z264">
        <v>0</v>
      </c>
      <c r="AA264">
        <v>10.37</v>
      </c>
      <c r="AB264">
        <v>0</v>
      </c>
      <c r="AC264">
        <v>0</v>
      </c>
      <c r="AD264">
        <v>0</v>
      </c>
    </row>
    <row r="265" spans="1:30" x14ac:dyDescent="0.3">
      <c r="A265">
        <v>263</v>
      </c>
      <c r="B265">
        <v>290720</v>
      </c>
      <c r="C265" t="s">
        <v>957</v>
      </c>
      <c r="D265">
        <v>26750</v>
      </c>
      <c r="E265">
        <v>6806034</v>
      </c>
      <c r="F265">
        <v>67131</v>
      </c>
      <c r="G265">
        <v>6738903</v>
      </c>
      <c r="H265">
        <v>28.93</v>
      </c>
      <c r="I265">
        <v>3.2</v>
      </c>
      <c r="J265">
        <v>33.97</v>
      </c>
      <c r="K265">
        <v>19.71</v>
      </c>
      <c r="L265" t="s">
        <v>958</v>
      </c>
      <c r="M265" t="s">
        <v>959</v>
      </c>
      <c r="N265" t="s">
        <v>960</v>
      </c>
      <c r="O265">
        <v>39</v>
      </c>
      <c r="P265">
        <v>68</v>
      </c>
      <c r="Q265">
        <v>480</v>
      </c>
      <c r="R265">
        <v>507</v>
      </c>
      <c r="S265">
        <v>563</v>
      </c>
      <c r="T265">
        <v>613</v>
      </c>
      <c r="U265">
        <v>732</v>
      </c>
      <c r="V265">
        <v>0</v>
      </c>
      <c r="W265">
        <v>0</v>
      </c>
      <c r="X265">
        <v>73.319999999999993</v>
      </c>
      <c r="Y265">
        <v>22.09</v>
      </c>
      <c r="Z265">
        <v>9.0299999999999994</v>
      </c>
      <c r="AA265">
        <v>11.76</v>
      </c>
      <c r="AB265">
        <v>16.670000000000002</v>
      </c>
      <c r="AC265">
        <v>22.6</v>
      </c>
      <c r="AD265">
        <v>0</v>
      </c>
    </row>
    <row r="266" spans="1:30" x14ac:dyDescent="0.3">
      <c r="A266">
        <v>264</v>
      </c>
      <c r="B266">
        <v>110790</v>
      </c>
      <c r="C266" t="s">
        <v>961</v>
      </c>
      <c r="D266">
        <v>36500</v>
      </c>
      <c r="E266">
        <v>11715480</v>
      </c>
      <c r="F266">
        <v>874441</v>
      </c>
      <c r="G266">
        <v>10841039</v>
      </c>
      <c r="H266">
        <v>11.06</v>
      </c>
      <c r="I266">
        <v>1.65</v>
      </c>
      <c r="J266">
        <v>6.88</v>
      </c>
      <c r="K266">
        <v>6.71</v>
      </c>
      <c r="L266" t="s">
        <v>962</v>
      </c>
      <c r="M266" t="s">
        <v>963</v>
      </c>
      <c r="N266" t="s">
        <v>964</v>
      </c>
      <c r="O266">
        <v>814</v>
      </c>
      <c r="P266" s="2">
        <v>1218</v>
      </c>
      <c r="Q266" s="2">
        <v>2049</v>
      </c>
      <c r="R266" s="2">
        <v>2170</v>
      </c>
      <c r="S266" s="2">
        <v>2403</v>
      </c>
      <c r="T266">
        <v>0</v>
      </c>
      <c r="U266">
        <v>0</v>
      </c>
      <c r="V266">
        <v>0</v>
      </c>
      <c r="W266">
        <v>28.13</v>
      </c>
      <c r="X266">
        <v>0</v>
      </c>
      <c r="Y266">
        <v>20.69</v>
      </c>
      <c r="Z266">
        <v>11.77</v>
      </c>
      <c r="AA266">
        <v>16.91</v>
      </c>
      <c r="AB266">
        <v>0</v>
      </c>
      <c r="AC266">
        <v>0</v>
      </c>
      <c r="AD266">
        <v>0</v>
      </c>
    </row>
    <row r="267" spans="1:30" x14ac:dyDescent="0.3">
      <c r="A267">
        <v>265</v>
      </c>
      <c r="B267">
        <v>299170</v>
      </c>
      <c r="C267" t="s">
        <v>965</v>
      </c>
      <c r="D267">
        <v>2940</v>
      </c>
      <c r="E267">
        <v>29237963</v>
      </c>
      <c r="F267">
        <v>15</v>
      </c>
      <c r="G267">
        <v>29237948</v>
      </c>
      <c r="H267" t="s">
        <v>14</v>
      </c>
      <c r="I267">
        <v>3.45</v>
      </c>
      <c r="J267">
        <v>458.84</v>
      </c>
      <c r="K267">
        <v>12.5</v>
      </c>
      <c r="L267" t="s">
        <v>966</v>
      </c>
      <c r="M267" t="s">
        <v>967</v>
      </c>
      <c r="N267" t="s">
        <v>968</v>
      </c>
      <c r="O267">
        <v>0</v>
      </c>
      <c r="P267">
        <v>28</v>
      </c>
      <c r="Q267">
        <v>68</v>
      </c>
      <c r="R267">
        <v>124</v>
      </c>
      <c r="S267">
        <v>249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84.11</v>
      </c>
      <c r="Z267">
        <v>0</v>
      </c>
      <c r="AA267">
        <v>-8.81</v>
      </c>
      <c r="AB267">
        <v>0</v>
      </c>
      <c r="AC267">
        <v>0</v>
      </c>
      <c r="AD267">
        <v>0</v>
      </c>
    </row>
    <row r="268" spans="1:30" x14ac:dyDescent="0.3">
      <c r="A268">
        <v>266</v>
      </c>
      <c r="B268">
        <v>219750</v>
      </c>
      <c r="C268" t="s">
        <v>969</v>
      </c>
      <c r="D268">
        <v>5340</v>
      </c>
      <c r="E268">
        <v>16183117</v>
      </c>
      <c r="F268">
        <v>183868</v>
      </c>
      <c r="G268">
        <v>15999249</v>
      </c>
      <c r="H268" t="s">
        <v>14</v>
      </c>
      <c r="I268">
        <v>7.62</v>
      </c>
      <c r="J268">
        <v>-7.58</v>
      </c>
      <c r="K268">
        <v>-12.42</v>
      </c>
      <c r="L268" t="s">
        <v>970</v>
      </c>
      <c r="M268" t="s">
        <v>971</v>
      </c>
      <c r="N268" t="s">
        <v>972</v>
      </c>
      <c r="O268">
        <v>57</v>
      </c>
      <c r="P268">
        <v>118</v>
      </c>
      <c r="Q268">
        <v>197</v>
      </c>
      <c r="R268">
        <v>145</v>
      </c>
      <c r="S268">
        <v>103</v>
      </c>
      <c r="T268">
        <v>0</v>
      </c>
      <c r="U268">
        <v>0</v>
      </c>
      <c r="V268">
        <v>0</v>
      </c>
      <c r="W268">
        <v>0</v>
      </c>
      <c r="X268">
        <v>24.72</v>
      </c>
      <c r="Y268">
        <v>-36.22</v>
      </c>
      <c r="Z268">
        <v>-30.05</v>
      </c>
      <c r="AA268">
        <v>-135.68</v>
      </c>
      <c r="AB268">
        <v>0</v>
      </c>
      <c r="AC268">
        <v>0</v>
      </c>
      <c r="AD268">
        <v>0</v>
      </c>
    </row>
    <row r="269" spans="1:30" x14ac:dyDescent="0.3">
      <c r="A269">
        <v>267</v>
      </c>
      <c r="B269">
        <v>257370</v>
      </c>
      <c r="C269" t="s">
        <v>973</v>
      </c>
      <c r="D269">
        <v>9210</v>
      </c>
      <c r="E269">
        <v>6440809</v>
      </c>
      <c r="F269">
        <v>219712</v>
      </c>
      <c r="G269">
        <v>6221097</v>
      </c>
      <c r="H269" t="s">
        <v>14</v>
      </c>
      <c r="I269">
        <v>2.08</v>
      </c>
      <c r="J269">
        <v>-5.19</v>
      </c>
      <c r="K269">
        <v>-8.92</v>
      </c>
      <c r="L269" t="s">
        <v>974</v>
      </c>
      <c r="M269" t="s">
        <v>975</v>
      </c>
      <c r="N269" t="s">
        <v>976</v>
      </c>
      <c r="O269">
        <v>57</v>
      </c>
      <c r="P269">
        <v>140</v>
      </c>
      <c r="Q269">
        <v>377</v>
      </c>
      <c r="R269">
        <v>382</v>
      </c>
      <c r="S269">
        <v>276</v>
      </c>
      <c r="T269">
        <v>0</v>
      </c>
      <c r="U269">
        <v>0</v>
      </c>
      <c r="V269">
        <v>0</v>
      </c>
      <c r="W269">
        <v>124.14</v>
      </c>
      <c r="X269">
        <v>59.74</v>
      </c>
      <c r="Y269">
        <v>6.73</v>
      </c>
      <c r="Z269">
        <v>1.33</v>
      </c>
      <c r="AA269">
        <v>-30.08</v>
      </c>
      <c r="AB269">
        <v>0</v>
      </c>
      <c r="AC269">
        <v>0</v>
      </c>
      <c r="AD269">
        <v>0</v>
      </c>
    </row>
    <row r="270" spans="1:30" x14ac:dyDescent="0.3">
      <c r="A270">
        <v>268</v>
      </c>
      <c r="B270">
        <v>291230</v>
      </c>
      <c r="C270" t="s">
        <v>977</v>
      </c>
      <c r="D270">
        <v>3235</v>
      </c>
      <c r="E270">
        <v>7550000</v>
      </c>
      <c r="F270">
        <v>0</v>
      </c>
      <c r="G270">
        <v>7550000</v>
      </c>
      <c r="H270">
        <v>341.92</v>
      </c>
      <c r="I270">
        <v>1.72</v>
      </c>
      <c r="J270">
        <v>187.35</v>
      </c>
      <c r="K270">
        <v>-483.51</v>
      </c>
      <c r="L270" t="s">
        <v>819</v>
      </c>
      <c r="M270" t="s">
        <v>978</v>
      </c>
      <c r="N270" t="s">
        <v>354</v>
      </c>
      <c r="O270">
        <v>0</v>
      </c>
      <c r="P270">
        <v>0</v>
      </c>
      <c r="Q270">
        <v>140</v>
      </c>
      <c r="R270">
        <v>141</v>
      </c>
      <c r="S270">
        <v>142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1.17</v>
      </c>
      <c r="AA270">
        <v>0.5</v>
      </c>
      <c r="AB270">
        <v>0</v>
      </c>
      <c r="AC270">
        <v>0</v>
      </c>
      <c r="AD270">
        <v>0</v>
      </c>
    </row>
    <row r="271" spans="1:30" x14ac:dyDescent="0.3">
      <c r="A271">
        <v>269</v>
      </c>
      <c r="B271">
        <v>197140</v>
      </c>
      <c r="C271" t="s">
        <v>979</v>
      </c>
      <c r="D271">
        <v>6600</v>
      </c>
      <c r="E271">
        <v>7912278</v>
      </c>
      <c r="F271">
        <v>0</v>
      </c>
      <c r="G271">
        <v>7912278</v>
      </c>
      <c r="H271">
        <v>42.72</v>
      </c>
      <c r="I271">
        <v>1.34</v>
      </c>
      <c r="J271">
        <v>18.48</v>
      </c>
      <c r="K271">
        <v>12.16</v>
      </c>
      <c r="L271" t="s">
        <v>980</v>
      </c>
      <c r="M271" t="s">
        <v>981</v>
      </c>
      <c r="N271" t="s">
        <v>982</v>
      </c>
      <c r="O271">
        <v>95</v>
      </c>
      <c r="P271">
        <v>160</v>
      </c>
      <c r="Q271">
        <v>249</v>
      </c>
      <c r="R271">
        <v>291</v>
      </c>
      <c r="S271">
        <v>344</v>
      </c>
      <c r="T271">
        <v>0</v>
      </c>
      <c r="U271">
        <v>0</v>
      </c>
      <c r="V271">
        <v>0</v>
      </c>
      <c r="W271">
        <v>8.3000000000000007</v>
      </c>
      <c r="X271">
        <v>16</v>
      </c>
      <c r="Y271">
        <v>5.53</v>
      </c>
      <c r="Z271">
        <v>0</v>
      </c>
      <c r="AA271">
        <v>3.61</v>
      </c>
      <c r="AB271">
        <v>0</v>
      </c>
      <c r="AC271">
        <v>0</v>
      </c>
      <c r="AD271">
        <v>0</v>
      </c>
    </row>
    <row r="272" spans="1:30" x14ac:dyDescent="0.3">
      <c r="A272">
        <v>270</v>
      </c>
      <c r="B272">
        <v>303030</v>
      </c>
      <c r="C272" t="s">
        <v>983</v>
      </c>
      <c r="D272">
        <v>3780</v>
      </c>
      <c r="E272">
        <v>35590569</v>
      </c>
      <c r="F272">
        <v>9516</v>
      </c>
      <c r="G272">
        <v>35581053</v>
      </c>
      <c r="H272" t="s">
        <v>14</v>
      </c>
      <c r="I272">
        <v>4.45</v>
      </c>
      <c r="J272">
        <v>56.35</v>
      </c>
      <c r="K272">
        <v>45.62</v>
      </c>
      <c r="L272" t="s">
        <v>325</v>
      </c>
      <c r="M272" t="s">
        <v>984</v>
      </c>
      <c r="N272" t="s">
        <v>985</v>
      </c>
      <c r="O272">
        <v>100</v>
      </c>
      <c r="P272">
        <v>116</v>
      </c>
      <c r="Q272">
        <v>169</v>
      </c>
      <c r="R272">
        <v>286</v>
      </c>
      <c r="S272">
        <v>302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30.07</v>
      </c>
      <c r="Z272">
        <v>1.96</v>
      </c>
      <c r="AA272">
        <v>-0.87</v>
      </c>
      <c r="AB272">
        <v>0</v>
      </c>
      <c r="AC272">
        <v>0</v>
      </c>
      <c r="AD272">
        <v>0</v>
      </c>
    </row>
    <row r="273" spans="1:30" x14ac:dyDescent="0.3">
      <c r="A273">
        <v>271</v>
      </c>
      <c r="B273">
        <v>290740</v>
      </c>
      <c r="C273" t="s">
        <v>986</v>
      </c>
      <c r="D273">
        <v>9280</v>
      </c>
      <c r="E273">
        <v>10065011</v>
      </c>
      <c r="F273">
        <v>308257</v>
      </c>
      <c r="G273">
        <v>9756754</v>
      </c>
      <c r="H273">
        <v>45.24</v>
      </c>
      <c r="I273">
        <v>1.23</v>
      </c>
      <c r="J273">
        <v>63.63</v>
      </c>
      <c r="K273">
        <v>4.84</v>
      </c>
      <c r="L273" t="s">
        <v>987</v>
      </c>
      <c r="M273" t="s">
        <v>988</v>
      </c>
      <c r="N273" t="s">
        <v>989</v>
      </c>
      <c r="O273">
        <v>58</v>
      </c>
      <c r="P273">
        <v>271</v>
      </c>
      <c r="Q273">
        <v>630</v>
      </c>
      <c r="R273">
        <v>760</v>
      </c>
      <c r="S273">
        <v>747</v>
      </c>
      <c r="T273">
        <v>0</v>
      </c>
      <c r="U273">
        <v>0</v>
      </c>
      <c r="V273">
        <v>0</v>
      </c>
      <c r="W273">
        <v>15.97</v>
      </c>
      <c r="X273">
        <v>43</v>
      </c>
      <c r="Y273">
        <v>30.38</v>
      </c>
      <c r="Z273">
        <v>21</v>
      </c>
      <c r="AA273">
        <v>2.74</v>
      </c>
      <c r="AB273">
        <v>0</v>
      </c>
      <c r="AC273">
        <v>0</v>
      </c>
      <c r="AD273">
        <v>0</v>
      </c>
    </row>
    <row r="274" spans="1:30" x14ac:dyDescent="0.3">
      <c r="A274">
        <v>272</v>
      </c>
      <c r="B274">
        <v>173130</v>
      </c>
      <c r="C274" t="s">
        <v>990</v>
      </c>
      <c r="D274">
        <v>5120</v>
      </c>
      <c r="E274">
        <v>11860430</v>
      </c>
      <c r="F274">
        <v>108638</v>
      </c>
      <c r="G274">
        <v>11751792</v>
      </c>
      <c r="H274">
        <v>10.09</v>
      </c>
      <c r="I274">
        <v>2.66</v>
      </c>
      <c r="J274">
        <v>55.74</v>
      </c>
      <c r="K274">
        <v>6.79</v>
      </c>
      <c r="L274" t="s">
        <v>991</v>
      </c>
      <c r="M274" t="s">
        <v>992</v>
      </c>
      <c r="N274" t="s">
        <v>993</v>
      </c>
      <c r="O274">
        <v>133</v>
      </c>
      <c r="P274">
        <v>166</v>
      </c>
      <c r="Q274">
        <v>302</v>
      </c>
      <c r="R274">
        <v>177</v>
      </c>
      <c r="S274">
        <v>226</v>
      </c>
      <c r="T274">
        <v>0</v>
      </c>
      <c r="U274">
        <v>0</v>
      </c>
      <c r="V274">
        <v>0</v>
      </c>
      <c r="W274">
        <v>17.350000000000001</v>
      </c>
      <c r="X274">
        <v>20.58</v>
      </c>
      <c r="Y274">
        <v>9.77</v>
      </c>
      <c r="Z274">
        <v>-49.58</v>
      </c>
      <c r="AA274">
        <v>29.88</v>
      </c>
      <c r="AB274">
        <v>0</v>
      </c>
      <c r="AC274">
        <v>0</v>
      </c>
      <c r="AD274">
        <v>0</v>
      </c>
    </row>
    <row r="275" spans="1:30" x14ac:dyDescent="0.3">
      <c r="A275">
        <v>273</v>
      </c>
      <c r="B275">
        <v>89970</v>
      </c>
      <c r="C275" t="s">
        <v>994</v>
      </c>
      <c r="D275">
        <v>27100</v>
      </c>
      <c r="E275">
        <v>23564595</v>
      </c>
      <c r="F275">
        <v>2160061</v>
      </c>
      <c r="G275">
        <v>21404534</v>
      </c>
      <c r="H275">
        <v>27.02</v>
      </c>
      <c r="I275">
        <v>6.59</v>
      </c>
      <c r="J275">
        <v>48.54</v>
      </c>
      <c r="K275">
        <v>19.149999999999999</v>
      </c>
      <c r="L275" t="s">
        <v>995</v>
      </c>
      <c r="M275" t="s">
        <v>996</v>
      </c>
      <c r="N275" t="s">
        <v>997</v>
      </c>
      <c r="O275">
        <v>118</v>
      </c>
      <c r="P275">
        <v>239</v>
      </c>
      <c r="Q275">
        <v>534</v>
      </c>
      <c r="R275">
        <v>595</v>
      </c>
      <c r="S275">
        <v>897</v>
      </c>
      <c r="T275" s="2">
        <v>1304</v>
      </c>
      <c r="U275" s="2">
        <v>2082</v>
      </c>
      <c r="V275" s="2">
        <v>3040</v>
      </c>
      <c r="W275">
        <v>0</v>
      </c>
      <c r="X275">
        <v>60.77</v>
      </c>
      <c r="Y275">
        <v>45.18</v>
      </c>
      <c r="Z275">
        <v>0</v>
      </c>
      <c r="AA275">
        <v>31.34</v>
      </c>
      <c r="AB275">
        <v>45.52</v>
      </c>
      <c r="AC275">
        <v>52.5</v>
      </c>
      <c r="AD275">
        <v>41.78</v>
      </c>
    </row>
    <row r="276" spans="1:30" x14ac:dyDescent="0.3">
      <c r="A276">
        <v>274</v>
      </c>
      <c r="B276">
        <v>86820</v>
      </c>
      <c r="C276" t="s">
        <v>998</v>
      </c>
      <c r="D276">
        <v>27400</v>
      </c>
      <c r="E276">
        <v>8091426</v>
      </c>
      <c r="F276">
        <v>119808</v>
      </c>
      <c r="G276">
        <v>7971618</v>
      </c>
      <c r="H276" t="s">
        <v>14</v>
      </c>
      <c r="I276">
        <v>4.68</v>
      </c>
      <c r="J276">
        <v>-131.35</v>
      </c>
      <c r="K276">
        <v>-122.23</v>
      </c>
      <c r="L276" t="s">
        <v>999</v>
      </c>
      <c r="M276" t="s">
        <v>1000</v>
      </c>
      <c r="N276" t="s">
        <v>1001</v>
      </c>
      <c r="O276">
        <v>61</v>
      </c>
      <c r="P276">
        <v>44</v>
      </c>
      <c r="Q276">
        <v>491</v>
      </c>
      <c r="R276">
        <v>481</v>
      </c>
      <c r="S276">
        <v>467</v>
      </c>
      <c r="T276">
        <v>0</v>
      </c>
      <c r="U276">
        <v>0</v>
      </c>
      <c r="V276">
        <v>0</v>
      </c>
      <c r="W276">
        <v>-45.66</v>
      </c>
      <c r="X276">
        <v>-34.28</v>
      </c>
      <c r="Y276">
        <v>5.04</v>
      </c>
      <c r="Z276">
        <v>-1.44</v>
      </c>
      <c r="AA276">
        <v>0</v>
      </c>
      <c r="AB276">
        <v>0</v>
      </c>
      <c r="AC276">
        <v>0</v>
      </c>
      <c r="AD276">
        <v>0</v>
      </c>
    </row>
    <row r="277" spans="1:30" x14ac:dyDescent="0.3">
      <c r="A277">
        <v>275</v>
      </c>
      <c r="B277">
        <v>290380</v>
      </c>
      <c r="C277" t="s">
        <v>1002</v>
      </c>
      <c r="D277">
        <v>14950</v>
      </c>
      <c r="E277">
        <v>9444400</v>
      </c>
      <c r="F277">
        <v>0</v>
      </c>
      <c r="G277">
        <v>9444400</v>
      </c>
      <c r="H277">
        <v>27.18</v>
      </c>
      <c r="I277">
        <v>2.0499999999999998</v>
      </c>
      <c r="J277">
        <v>22.27</v>
      </c>
      <c r="K277">
        <v>17.77</v>
      </c>
      <c r="L277" t="s">
        <v>1003</v>
      </c>
      <c r="M277" t="s">
        <v>1004</v>
      </c>
      <c r="N277" t="s">
        <v>1005</v>
      </c>
      <c r="O277">
        <v>249</v>
      </c>
      <c r="P277">
        <v>293</v>
      </c>
      <c r="Q277">
        <v>609</v>
      </c>
      <c r="R277">
        <v>633</v>
      </c>
      <c r="S277">
        <v>659</v>
      </c>
      <c r="T277">
        <v>0</v>
      </c>
      <c r="U277">
        <v>0</v>
      </c>
      <c r="V277">
        <v>0</v>
      </c>
      <c r="W277">
        <v>20.62</v>
      </c>
      <c r="X277">
        <v>20.14</v>
      </c>
      <c r="Y277">
        <v>13.43</v>
      </c>
      <c r="Z277">
        <v>7.91</v>
      </c>
      <c r="AA277">
        <v>7.71</v>
      </c>
      <c r="AB277">
        <v>0</v>
      </c>
      <c r="AC277">
        <v>0</v>
      </c>
      <c r="AD277">
        <v>0</v>
      </c>
    </row>
    <row r="278" spans="1:30" x14ac:dyDescent="0.3">
      <c r="A278">
        <v>276</v>
      </c>
      <c r="B278">
        <v>110990</v>
      </c>
      <c r="C278" t="s">
        <v>1006</v>
      </c>
      <c r="D278">
        <v>11500</v>
      </c>
      <c r="E278">
        <v>18900000</v>
      </c>
      <c r="F278">
        <v>660351</v>
      </c>
      <c r="G278">
        <v>18239649</v>
      </c>
      <c r="H278">
        <v>146.91999999999999</v>
      </c>
      <c r="I278">
        <v>1.24</v>
      </c>
      <c r="J278">
        <v>150.38</v>
      </c>
      <c r="K278">
        <v>-316.41000000000003</v>
      </c>
      <c r="L278" t="s">
        <v>1007</v>
      </c>
      <c r="M278" t="s">
        <v>1008</v>
      </c>
      <c r="N278" t="s">
        <v>1009</v>
      </c>
      <c r="O278" s="2">
        <v>1114</v>
      </c>
      <c r="P278" s="2">
        <v>1225</v>
      </c>
      <c r="Q278" s="2">
        <v>1629</v>
      </c>
      <c r="R278" s="2">
        <v>1724</v>
      </c>
      <c r="S278" s="2">
        <v>1695</v>
      </c>
      <c r="T278">
        <v>0</v>
      </c>
      <c r="U278">
        <v>0</v>
      </c>
      <c r="V278">
        <v>0</v>
      </c>
      <c r="W278">
        <v>0</v>
      </c>
      <c r="X278">
        <v>9.49</v>
      </c>
      <c r="Y278">
        <v>5.29</v>
      </c>
      <c r="Z278">
        <v>7.85</v>
      </c>
      <c r="AA278">
        <v>0.87</v>
      </c>
      <c r="AB278">
        <v>0</v>
      </c>
      <c r="AC278">
        <v>0</v>
      </c>
      <c r="AD278">
        <v>0</v>
      </c>
    </row>
    <row r="279" spans="1:30" x14ac:dyDescent="0.3">
      <c r="A279">
        <v>277</v>
      </c>
      <c r="B279">
        <v>275630</v>
      </c>
      <c r="C279" t="s">
        <v>1010</v>
      </c>
      <c r="D279">
        <v>6450</v>
      </c>
      <c r="E279">
        <v>5930038</v>
      </c>
      <c r="F279">
        <v>0</v>
      </c>
      <c r="G279">
        <v>5930038</v>
      </c>
      <c r="H279" t="s">
        <v>14</v>
      </c>
      <c r="I279">
        <v>1.62</v>
      </c>
      <c r="J279">
        <v>18.14</v>
      </c>
      <c r="K279">
        <v>-12.06</v>
      </c>
      <c r="L279" t="s">
        <v>1011</v>
      </c>
      <c r="M279" t="s">
        <v>1012</v>
      </c>
      <c r="N279" t="s">
        <v>1013</v>
      </c>
      <c r="O279">
        <v>26</v>
      </c>
      <c r="P279">
        <v>91</v>
      </c>
      <c r="Q279">
        <v>232</v>
      </c>
      <c r="R279">
        <v>247</v>
      </c>
      <c r="S279">
        <v>237</v>
      </c>
      <c r="T279">
        <v>0</v>
      </c>
      <c r="U279">
        <v>0</v>
      </c>
      <c r="V279">
        <v>0</v>
      </c>
      <c r="W279">
        <v>0</v>
      </c>
      <c r="X279">
        <v>43</v>
      </c>
      <c r="Y279">
        <v>7.19</v>
      </c>
      <c r="Z279">
        <v>4.6900000000000004</v>
      </c>
      <c r="AA279">
        <v>-6.09</v>
      </c>
      <c r="AB279">
        <v>0</v>
      </c>
      <c r="AC279">
        <v>0</v>
      </c>
      <c r="AD279">
        <v>0</v>
      </c>
    </row>
    <row r="280" spans="1:30" x14ac:dyDescent="0.3">
      <c r="A280">
        <v>278</v>
      </c>
      <c r="B280">
        <v>290270</v>
      </c>
      <c r="C280" t="s">
        <v>1014</v>
      </c>
      <c r="D280">
        <v>6220</v>
      </c>
      <c r="E280">
        <v>9607672</v>
      </c>
      <c r="F280">
        <v>144468</v>
      </c>
      <c r="G280">
        <v>9463204</v>
      </c>
      <c r="H280">
        <v>17.84</v>
      </c>
      <c r="I280">
        <v>2.2200000000000002</v>
      </c>
      <c r="J280">
        <v>20.54</v>
      </c>
      <c r="K280">
        <v>13.07</v>
      </c>
      <c r="L280" t="s">
        <v>1015</v>
      </c>
      <c r="M280" t="s">
        <v>1016</v>
      </c>
      <c r="N280" t="s">
        <v>1017</v>
      </c>
      <c r="O280">
        <v>36</v>
      </c>
      <c r="P280">
        <v>96</v>
      </c>
      <c r="Q280">
        <v>223</v>
      </c>
      <c r="R280">
        <v>238</v>
      </c>
      <c r="S280">
        <v>265</v>
      </c>
      <c r="T280">
        <v>0</v>
      </c>
      <c r="U280">
        <v>0</v>
      </c>
      <c r="V280">
        <v>0</v>
      </c>
      <c r="W280">
        <v>0</v>
      </c>
      <c r="X280">
        <v>45.38</v>
      </c>
      <c r="Y280">
        <v>6.31</v>
      </c>
      <c r="Z280">
        <v>7.8</v>
      </c>
      <c r="AA280">
        <v>13.3</v>
      </c>
      <c r="AB280">
        <v>0</v>
      </c>
      <c r="AC280">
        <v>0</v>
      </c>
      <c r="AD280">
        <v>0</v>
      </c>
    </row>
    <row r="281" spans="1:30" x14ac:dyDescent="0.3">
      <c r="A281">
        <v>279</v>
      </c>
      <c r="B281">
        <v>80720</v>
      </c>
      <c r="C281" t="s">
        <v>1018</v>
      </c>
      <c r="D281">
        <v>15700</v>
      </c>
      <c r="E281">
        <v>7903728</v>
      </c>
      <c r="F281">
        <v>0</v>
      </c>
      <c r="G281">
        <v>7903728</v>
      </c>
      <c r="H281" t="s">
        <v>14</v>
      </c>
      <c r="I281">
        <v>1.81</v>
      </c>
      <c r="J281">
        <v>-48.75</v>
      </c>
      <c r="K281">
        <v>-19.41</v>
      </c>
      <c r="L281" t="s">
        <v>1019</v>
      </c>
      <c r="M281" t="s">
        <v>1020</v>
      </c>
      <c r="N281" t="s">
        <v>1021</v>
      </c>
      <c r="O281">
        <v>203</v>
      </c>
      <c r="P281">
        <v>233</v>
      </c>
      <c r="Q281">
        <v>578</v>
      </c>
      <c r="R281">
        <v>580</v>
      </c>
      <c r="S281">
        <v>684</v>
      </c>
      <c r="T281">
        <v>0</v>
      </c>
      <c r="U281">
        <v>0</v>
      </c>
      <c r="V281">
        <v>0</v>
      </c>
      <c r="W281">
        <v>25.36</v>
      </c>
      <c r="X281">
        <v>14.2</v>
      </c>
      <c r="Y281">
        <v>0</v>
      </c>
      <c r="Z281">
        <v>0.71</v>
      </c>
      <c r="AA281">
        <v>-14.75</v>
      </c>
      <c r="AB281">
        <v>0</v>
      </c>
      <c r="AC281">
        <v>0</v>
      </c>
      <c r="AD281">
        <v>0</v>
      </c>
    </row>
    <row r="282" spans="1:30" x14ac:dyDescent="0.3">
      <c r="A282">
        <v>280</v>
      </c>
      <c r="B282">
        <v>204020</v>
      </c>
      <c r="C282" t="s">
        <v>1022</v>
      </c>
      <c r="D282">
        <v>3285</v>
      </c>
      <c r="E282">
        <v>20147430</v>
      </c>
      <c r="F282">
        <v>1135773</v>
      </c>
      <c r="G282">
        <v>19011657</v>
      </c>
      <c r="H282">
        <v>68.98</v>
      </c>
      <c r="I282">
        <v>0.87</v>
      </c>
      <c r="J282">
        <v>20.32</v>
      </c>
      <c r="K282">
        <v>9.82</v>
      </c>
      <c r="L282" t="s">
        <v>1023</v>
      </c>
      <c r="M282" t="s">
        <v>1024</v>
      </c>
      <c r="N282" t="s">
        <v>1025</v>
      </c>
      <c r="O282">
        <v>488</v>
      </c>
      <c r="P282">
        <v>556</v>
      </c>
      <c r="Q282">
        <v>743</v>
      </c>
      <c r="R282">
        <v>741</v>
      </c>
      <c r="S282">
        <v>720</v>
      </c>
      <c r="T282">
        <v>0</v>
      </c>
      <c r="U282">
        <v>0</v>
      </c>
      <c r="V282">
        <v>0</v>
      </c>
      <c r="W282">
        <v>7.49</v>
      </c>
      <c r="X282">
        <v>15.18</v>
      </c>
      <c r="Y282">
        <v>7.9</v>
      </c>
      <c r="Z282">
        <v>2.4300000000000002</v>
      </c>
      <c r="AA282">
        <v>1.31</v>
      </c>
      <c r="AB282">
        <v>0</v>
      </c>
      <c r="AC282">
        <v>0</v>
      </c>
      <c r="AD282">
        <v>0</v>
      </c>
    </row>
    <row r="283" spans="1:30" x14ac:dyDescent="0.3">
      <c r="A283">
        <v>281</v>
      </c>
      <c r="B283">
        <v>297570</v>
      </c>
      <c r="C283" t="s">
        <v>1026</v>
      </c>
      <c r="D283">
        <v>5770</v>
      </c>
      <c r="E283">
        <v>17329414</v>
      </c>
      <c r="F283">
        <v>77001</v>
      </c>
      <c r="G283">
        <v>17252413</v>
      </c>
      <c r="H283">
        <v>28.78</v>
      </c>
      <c r="I283">
        <v>5.04</v>
      </c>
      <c r="J283">
        <v>16.43</v>
      </c>
      <c r="K283">
        <v>19.399999999999999</v>
      </c>
      <c r="L283" t="s">
        <v>1027</v>
      </c>
      <c r="M283" t="s">
        <v>1028</v>
      </c>
      <c r="N283" t="s">
        <v>574</v>
      </c>
      <c r="O283">
        <v>14</v>
      </c>
      <c r="P283">
        <v>21</v>
      </c>
      <c r="Q283">
        <v>70</v>
      </c>
      <c r="R283">
        <v>165</v>
      </c>
      <c r="S283">
        <v>198</v>
      </c>
      <c r="T283">
        <v>0</v>
      </c>
      <c r="U283">
        <v>0</v>
      </c>
      <c r="V283">
        <v>0</v>
      </c>
      <c r="W283">
        <v>79.64</v>
      </c>
      <c r="X283">
        <v>24.05</v>
      </c>
      <c r="Y283">
        <v>47.28</v>
      </c>
      <c r="Z283">
        <v>-34.19</v>
      </c>
      <c r="AA283">
        <v>19.11</v>
      </c>
      <c r="AB283">
        <v>0</v>
      </c>
      <c r="AC283">
        <v>0</v>
      </c>
      <c r="AD283">
        <v>0</v>
      </c>
    </row>
    <row r="284" spans="1:30" x14ac:dyDescent="0.3">
      <c r="A284">
        <v>282</v>
      </c>
      <c r="B284">
        <v>226950</v>
      </c>
      <c r="C284" t="s">
        <v>1029</v>
      </c>
      <c r="D284">
        <v>43500</v>
      </c>
      <c r="E284">
        <v>13703160</v>
      </c>
      <c r="F284">
        <v>0</v>
      </c>
      <c r="G284">
        <v>13703160</v>
      </c>
      <c r="H284" t="s">
        <v>14</v>
      </c>
      <c r="I284">
        <v>13.01</v>
      </c>
      <c r="J284">
        <v>-152.21</v>
      </c>
      <c r="K284">
        <v>-36.14</v>
      </c>
      <c r="L284" t="s">
        <v>1030</v>
      </c>
      <c r="M284" t="s">
        <v>1031</v>
      </c>
      <c r="N284" t="s">
        <v>1032</v>
      </c>
      <c r="O284">
        <v>126</v>
      </c>
      <c r="P284">
        <v>187</v>
      </c>
      <c r="Q284">
        <v>549</v>
      </c>
      <c r="R284">
        <v>418</v>
      </c>
      <c r="S284">
        <v>453</v>
      </c>
      <c r="T284">
        <v>0</v>
      </c>
      <c r="U284">
        <v>0</v>
      </c>
      <c r="V284">
        <v>0</v>
      </c>
      <c r="W284">
        <v>-37.22</v>
      </c>
      <c r="X284">
        <v>-33.07</v>
      </c>
      <c r="Y284">
        <v>0</v>
      </c>
      <c r="Z284">
        <v>-29.67</v>
      </c>
      <c r="AA284">
        <v>-44.52</v>
      </c>
      <c r="AB284">
        <v>0</v>
      </c>
      <c r="AC284">
        <v>0</v>
      </c>
      <c r="AD284">
        <v>0</v>
      </c>
    </row>
    <row r="285" spans="1:30" x14ac:dyDescent="0.3">
      <c r="A285">
        <v>283</v>
      </c>
      <c r="B285">
        <v>175250</v>
      </c>
      <c r="C285" t="s">
        <v>1033</v>
      </c>
      <c r="D285">
        <v>41250</v>
      </c>
      <c r="E285">
        <v>9033027</v>
      </c>
      <c r="F285">
        <v>131796</v>
      </c>
      <c r="G285">
        <v>8901231</v>
      </c>
      <c r="H285" t="s">
        <v>14</v>
      </c>
      <c r="I285">
        <v>3.27</v>
      </c>
      <c r="J285">
        <v>-27.82</v>
      </c>
      <c r="K285">
        <v>-49.08</v>
      </c>
      <c r="L285" t="s">
        <v>1034</v>
      </c>
      <c r="M285" t="s">
        <v>1035</v>
      </c>
      <c r="N285" t="s">
        <v>1036</v>
      </c>
      <c r="O285">
        <v>169</v>
      </c>
      <c r="P285">
        <v>175</v>
      </c>
      <c r="Q285">
        <v>847</v>
      </c>
      <c r="R285">
        <v>975</v>
      </c>
      <c r="S285" s="2">
        <v>1122</v>
      </c>
      <c r="T285">
        <v>0</v>
      </c>
      <c r="U285">
        <v>0</v>
      </c>
      <c r="V285">
        <v>0</v>
      </c>
      <c r="W285">
        <v>-28.32</v>
      </c>
      <c r="X285">
        <v>3.13</v>
      </c>
      <c r="Y285">
        <v>-15.44</v>
      </c>
      <c r="Z285">
        <v>-9.6</v>
      </c>
      <c r="AA285">
        <v>-12.03</v>
      </c>
      <c r="AB285">
        <v>0</v>
      </c>
      <c r="AC285">
        <v>0</v>
      </c>
      <c r="AD285">
        <v>0</v>
      </c>
    </row>
    <row r="286" spans="1:30" x14ac:dyDescent="0.3">
      <c r="A286">
        <v>284</v>
      </c>
      <c r="B286">
        <v>289080</v>
      </c>
      <c r="C286" t="s">
        <v>1037</v>
      </c>
      <c r="D286">
        <v>4510</v>
      </c>
      <c r="E286">
        <v>53234000</v>
      </c>
      <c r="F286">
        <v>0</v>
      </c>
      <c r="G286">
        <v>53234000</v>
      </c>
      <c r="H286" t="s">
        <v>14</v>
      </c>
      <c r="I286">
        <v>4.4800000000000004</v>
      </c>
      <c r="J286">
        <v>-16.600000000000001</v>
      </c>
      <c r="K286">
        <v>-129.66</v>
      </c>
      <c r="L286" t="s">
        <v>1038</v>
      </c>
      <c r="M286" t="s">
        <v>1039</v>
      </c>
      <c r="N286" t="s">
        <v>1040</v>
      </c>
      <c r="O286">
        <v>169</v>
      </c>
      <c r="P286">
        <v>189</v>
      </c>
      <c r="Q286">
        <v>233</v>
      </c>
      <c r="R286">
        <v>594</v>
      </c>
      <c r="S286">
        <v>536</v>
      </c>
      <c r="T286">
        <v>0</v>
      </c>
      <c r="U286">
        <v>0</v>
      </c>
      <c r="V286">
        <v>0</v>
      </c>
      <c r="W286">
        <v>8.42</v>
      </c>
      <c r="X286">
        <v>0</v>
      </c>
      <c r="Y286">
        <v>29.13</v>
      </c>
      <c r="Z286">
        <v>19.34</v>
      </c>
      <c r="AA286">
        <v>-4.26</v>
      </c>
      <c r="AB286">
        <v>0</v>
      </c>
      <c r="AC286">
        <v>0</v>
      </c>
      <c r="AD286">
        <v>0</v>
      </c>
    </row>
    <row r="287" spans="1:30" x14ac:dyDescent="0.3">
      <c r="A287">
        <v>285</v>
      </c>
      <c r="B287">
        <v>245620</v>
      </c>
      <c r="C287" t="s">
        <v>1041</v>
      </c>
      <c r="D287">
        <v>4780</v>
      </c>
      <c r="E287">
        <v>83579893</v>
      </c>
      <c r="F287">
        <v>0</v>
      </c>
      <c r="G287">
        <v>83579893</v>
      </c>
      <c r="H287" t="s">
        <v>14</v>
      </c>
      <c r="I287">
        <v>5.7</v>
      </c>
      <c r="J287">
        <v>-65.489999999999995</v>
      </c>
      <c r="K287">
        <v>-389.99</v>
      </c>
      <c r="L287" t="s">
        <v>1042</v>
      </c>
      <c r="M287" t="s">
        <v>1043</v>
      </c>
      <c r="N287" t="s">
        <v>1044</v>
      </c>
      <c r="O287">
        <v>13</v>
      </c>
      <c r="P287">
        <v>110</v>
      </c>
      <c r="Q287">
        <v>447</v>
      </c>
      <c r="R287">
        <v>394</v>
      </c>
      <c r="S287">
        <v>700</v>
      </c>
      <c r="T287">
        <v>0</v>
      </c>
      <c r="U287">
        <v>0</v>
      </c>
      <c r="V287">
        <v>0</v>
      </c>
      <c r="W287">
        <v>0</v>
      </c>
      <c r="X287">
        <v>-99.26</v>
      </c>
      <c r="Y287">
        <v>-27.33</v>
      </c>
      <c r="Z287">
        <v>-23.31</v>
      </c>
      <c r="AA287">
        <v>-19</v>
      </c>
      <c r="AB287">
        <v>0</v>
      </c>
      <c r="AC287">
        <v>0</v>
      </c>
      <c r="AD287">
        <v>0</v>
      </c>
    </row>
    <row r="288" spans="1:30" x14ac:dyDescent="0.3">
      <c r="A288">
        <v>286</v>
      </c>
      <c r="B288">
        <v>284620</v>
      </c>
      <c r="C288" t="s">
        <v>1045</v>
      </c>
      <c r="D288">
        <v>3880</v>
      </c>
      <c r="E288">
        <v>105242808</v>
      </c>
      <c r="F288">
        <v>11511</v>
      </c>
      <c r="G288">
        <v>105231297</v>
      </c>
      <c r="H288" t="s">
        <v>14</v>
      </c>
      <c r="I288">
        <v>32.96</v>
      </c>
      <c r="J288">
        <v>-52.9</v>
      </c>
      <c r="K288">
        <v>-43.84</v>
      </c>
      <c r="L288" t="s">
        <v>1046</v>
      </c>
      <c r="M288" t="s">
        <v>1047</v>
      </c>
      <c r="N288" t="s">
        <v>1048</v>
      </c>
      <c r="O288">
        <v>-3</v>
      </c>
      <c r="P288">
        <v>61</v>
      </c>
      <c r="Q288">
        <v>80</v>
      </c>
      <c r="R288">
        <v>50</v>
      </c>
      <c r="S288">
        <v>124</v>
      </c>
      <c r="T288">
        <v>0</v>
      </c>
      <c r="U288">
        <v>0</v>
      </c>
      <c r="V288">
        <v>0</v>
      </c>
      <c r="W288">
        <v>-274.86</v>
      </c>
      <c r="X288">
        <v>-89.72</v>
      </c>
      <c r="Y288">
        <v>-112.15</v>
      </c>
      <c r="Z288">
        <v>-121.99</v>
      </c>
      <c r="AA288">
        <v>0</v>
      </c>
      <c r="AB288">
        <v>0</v>
      </c>
      <c r="AC288">
        <v>0</v>
      </c>
      <c r="AD288">
        <v>0</v>
      </c>
    </row>
    <row r="289" spans="1:30" x14ac:dyDescent="0.3">
      <c r="A289">
        <v>287</v>
      </c>
      <c r="B289">
        <v>37030</v>
      </c>
      <c r="C289" t="s">
        <v>1049</v>
      </c>
      <c r="D289">
        <v>5500</v>
      </c>
      <c r="E289">
        <v>16500694</v>
      </c>
      <c r="F289">
        <v>5633</v>
      </c>
      <c r="G289">
        <v>16495061</v>
      </c>
      <c r="H289">
        <v>358.99</v>
      </c>
      <c r="I289">
        <v>1.22</v>
      </c>
      <c r="J289">
        <v>18.739999999999998</v>
      </c>
      <c r="K289">
        <v>9.48</v>
      </c>
      <c r="L289" t="s">
        <v>511</v>
      </c>
      <c r="M289" t="s">
        <v>1050</v>
      </c>
      <c r="N289" t="s">
        <v>1051</v>
      </c>
      <c r="O289">
        <v>252</v>
      </c>
      <c r="P289">
        <v>317</v>
      </c>
      <c r="Q289">
        <v>474</v>
      </c>
      <c r="R289">
        <v>531</v>
      </c>
      <c r="S289">
        <v>734</v>
      </c>
      <c r="T289">
        <v>0</v>
      </c>
      <c r="U289">
        <v>0</v>
      </c>
      <c r="V289">
        <v>0</v>
      </c>
      <c r="W289">
        <v>29.07</v>
      </c>
      <c r="X289">
        <v>23.89</v>
      </c>
      <c r="Y289">
        <v>11.45</v>
      </c>
      <c r="Z289">
        <v>10.78</v>
      </c>
      <c r="AA289">
        <v>0.33</v>
      </c>
      <c r="AB289">
        <v>0</v>
      </c>
      <c r="AC289">
        <v>0</v>
      </c>
      <c r="AD289">
        <v>0</v>
      </c>
    </row>
    <row r="290" spans="1:30" x14ac:dyDescent="0.3">
      <c r="A290">
        <v>288</v>
      </c>
      <c r="B290">
        <v>16790</v>
      </c>
      <c r="C290" t="s">
        <v>1052</v>
      </c>
      <c r="D290">
        <v>18300</v>
      </c>
      <c r="E290">
        <v>6150486</v>
      </c>
      <c r="F290">
        <v>0</v>
      </c>
      <c r="G290">
        <v>6150486</v>
      </c>
      <c r="H290">
        <v>880.09</v>
      </c>
      <c r="I290">
        <v>1.91</v>
      </c>
      <c r="J290">
        <v>8.52</v>
      </c>
      <c r="K290">
        <v>338.33</v>
      </c>
      <c r="L290" t="s">
        <v>1053</v>
      </c>
      <c r="M290" t="s">
        <v>1054</v>
      </c>
      <c r="N290" t="s">
        <v>1055</v>
      </c>
      <c r="O290">
        <v>445</v>
      </c>
      <c r="P290">
        <v>487</v>
      </c>
      <c r="Q290">
        <v>568</v>
      </c>
      <c r="R290">
        <v>595</v>
      </c>
      <c r="S290">
        <v>590</v>
      </c>
      <c r="T290">
        <v>0</v>
      </c>
      <c r="U290">
        <v>0</v>
      </c>
      <c r="V290">
        <v>0</v>
      </c>
      <c r="W290">
        <v>8.09</v>
      </c>
      <c r="X290">
        <v>12.02</v>
      </c>
      <c r="Y290">
        <v>-1.04</v>
      </c>
      <c r="Z290">
        <v>5.58</v>
      </c>
      <c r="AA290">
        <v>0.22</v>
      </c>
      <c r="AB290">
        <v>0</v>
      </c>
      <c r="AC290">
        <v>0</v>
      </c>
      <c r="AD290">
        <v>0</v>
      </c>
    </row>
    <row r="291" spans="1:30" x14ac:dyDescent="0.3">
      <c r="A291">
        <v>289</v>
      </c>
      <c r="B291">
        <v>258830</v>
      </c>
      <c r="C291" t="s">
        <v>1056</v>
      </c>
      <c r="D291">
        <v>10350</v>
      </c>
      <c r="E291">
        <v>6777741</v>
      </c>
      <c r="F291">
        <v>320006</v>
      </c>
      <c r="G291">
        <v>6457735</v>
      </c>
      <c r="H291">
        <v>149.25</v>
      </c>
      <c r="I291">
        <v>1.49</v>
      </c>
      <c r="J291">
        <v>-147.77000000000001</v>
      </c>
      <c r="K291">
        <v>46.61</v>
      </c>
      <c r="L291" t="s">
        <v>1057</v>
      </c>
      <c r="M291" t="s">
        <v>1058</v>
      </c>
      <c r="N291" t="s">
        <v>1059</v>
      </c>
      <c r="O291">
        <v>185</v>
      </c>
      <c r="P291">
        <v>217</v>
      </c>
      <c r="Q291">
        <v>431</v>
      </c>
      <c r="R291">
        <v>462</v>
      </c>
      <c r="S291">
        <v>449</v>
      </c>
      <c r="T291">
        <v>0</v>
      </c>
      <c r="U291">
        <v>0</v>
      </c>
      <c r="V291">
        <v>0</v>
      </c>
      <c r="W291">
        <v>18.920000000000002</v>
      </c>
      <c r="X291">
        <v>16.02</v>
      </c>
      <c r="Y291">
        <v>11.7</v>
      </c>
      <c r="Z291">
        <v>7.76</v>
      </c>
      <c r="AA291">
        <v>1.03</v>
      </c>
      <c r="AB291">
        <v>0</v>
      </c>
      <c r="AC291">
        <v>0</v>
      </c>
      <c r="AD291">
        <v>0</v>
      </c>
    </row>
    <row r="292" spans="1:30" x14ac:dyDescent="0.3">
      <c r="A292">
        <v>290</v>
      </c>
      <c r="B292">
        <v>122310</v>
      </c>
      <c r="C292" t="s">
        <v>1060</v>
      </c>
      <c r="D292">
        <v>10200</v>
      </c>
      <c r="E292">
        <v>14553844</v>
      </c>
      <c r="F292">
        <v>260000</v>
      </c>
      <c r="G292">
        <v>14293844</v>
      </c>
      <c r="H292">
        <v>14.59</v>
      </c>
      <c r="I292">
        <v>2.19</v>
      </c>
      <c r="J292">
        <v>17.45</v>
      </c>
      <c r="K292">
        <v>9.25</v>
      </c>
      <c r="L292" t="s">
        <v>1061</v>
      </c>
      <c r="M292" t="s">
        <v>1062</v>
      </c>
      <c r="N292" t="s">
        <v>1063</v>
      </c>
      <c r="O292">
        <v>148</v>
      </c>
      <c r="P292">
        <v>243</v>
      </c>
      <c r="Q292">
        <v>450</v>
      </c>
      <c r="R292">
        <v>596</v>
      </c>
      <c r="S292">
        <v>665</v>
      </c>
      <c r="T292">
        <v>0</v>
      </c>
      <c r="U292">
        <v>0</v>
      </c>
      <c r="V292">
        <v>0</v>
      </c>
      <c r="W292">
        <v>24.66</v>
      </c>
      <c r="X292">
        <v>26.45</v>
      </c>
      <c r="Y292">
        <v>27.35</v>
      </c>
      <c r="Z292">
        <v>25.32</v>
      </c>
      <c r="AA292">
        <v>16.13</v>
      </c>
      <c r="AB292">
        <v>0</v>
      </c>
      <c r="AC292">
        <v>0</v>
      </c>
      <c r="AD292">
        <v>0</v>
      </c>
    </row>
    <row r="293" spans="1:30" x14ac:dyDescent="0.3">
      <c r="A293">
        <v>291</v>
      </c>
      <c r="B293">
        <v>287410</v>
      </c>
      <c r="C293" t="s">
        <v>1064</v>
      </c>
      <c r="D293">
        <v>4995</v>
      </c>
      <c r="E293">
        <v>70634472</v>
      </c>
      <c r="F293">
        <v>0</v>
      </c>
      <c r="G293">
        <v>70634472</v>
      </c>
      <c r="H293">
        <v>39.130000000000003</v>
      </c>
      <c r="I293">
        <v>20.8</v>
      </c>
      <c r="J293">
        <v>18.309999999999999</v>
      </c>
      <c r="K293">
        <v>25.26</v>
      </c>
      <c r="L293" t="s">
        <v>1065</v>
      </c>
      <c r="M293" t="s">
        <v>1066</v>
      </c>
      <c r="N293" t="s">
        <v>1067</v>
      </c>
      <c r="O293">
        <v>125</v>
      </c>
      <c r="P293">
        <v>91</v>
      </c>
      <c r="Q293">
        <v>135</v>
      </c>
      <c r="R293">
        <v>-90</v>
      </c>
      <c r="S293">
        <v>170</v>
      </c>
      <c r="T293">
        <v>0</v>
      </c>
      <c r="U293">
        <v>0</v>
      </c>
      <c r="V293">
        <v>0</v>
      </c>
      <c r="W293">
        <v>0.16</v>
      </c>
      <c r="X293">
        <v>-31.46</v>
      </c>
      <c r="Y293">
        <v>1</v>
      </c>
      <c r="Z293">
        <v>0</v>
      </c>
      <c r="AA293">
        <v>190.55</v>
      </c>
      <c r="AB293">
        <v>0</v>
      </c>
      <c r="AC293">
        <v>0</v>
      </c>
      <c r="AD293">
        <v>0</v>
      </c>
    </row>
    <row r="294" spans="1:30" x14ac:dyDescent="0.3">
      <c r="A294">
        <v>292</v>
      </c>
      <c r="B294">
        <v>950170</v>
      </c>
      <c r="C294" t="s">
        <v>1068</v>
      </c>
      <c r="D294">
        <v>4985</v>
      </c>
      <c r="E294">
        <v>35005517</v>
      </c>
      <c r="F294">
        <v>0</v>
      </c>
      <c r="G294">
        <v>35005517</v>
      </c>
      <c r="H294" t="s">
        <v>14</v>
      </c>
      <c r="I294">
        <v>0.73</v>
      </c>
      <c r="J294">
        <v>3.36</v>
      </c>
      <c r="K294">
        <v>5.45</v>
      </c>
      <c r="L294" t="s">
        <v>1069</v>
      </c>
      <c r="M294" t="s">
        <v>1070</v>
      </c>
      <c r="N294" t="s">
        <v>1071</v>
      </c>
      <c r="O294" s="2">
        <v>1191</v>
      </c>
      <c r="P294" s="2">
        <v>1212</v>
      </c>
      <c r="Q294" s="2">
        <v>1440</v>
      </c>
      <c r="R294" s="2">
        <v>2346</v>
      </c>
      <c r="S294" s="2">
        <v>2397</v>
      </c>
      <c r="T294">
        <v>0</v>
      </c>
      <c r="U294">
        <v>0</v>
      </c>
      <c r="V294">
        <v>0</v>
      </c>
      <c r="W294">
        <v>0</v>
      </c>
      <c r="X294">
        <v>12.41</v>
      </c>
      <c r="Y294">
        <v>18.52</v>
      </c>
      <c r="Z294">
        <v>0</v>
      </c>
      <c r="AA294">
        <v>-4.4400000000000004</v>
      </c>
      <c r="AB294">
        <v>0</v>
      </c>
      <c r="AC294">
        <v>0</v>
      </c>
      <c r="AD294">
        <v>0</v>
      </c>
    </row>
    <row r="295" spans="1:30" x14ac:dyDescent="0.3">
      <c r="A295">
        <v>293</v>
      </c>
      <c r="B295">
        <v>253590</v>
      </c>
      <c r="C295" t="s">
        <v>1072</v>
      </c>
      <c r="D295">
        <v>3125</v>
      </c>
      <c r="E295">
        <v>37575588</v>
      </c>
      <c r="F295">
        <v>1327666</v>
      </c>
      <c r="G295">
        <v>36247922</v>
      </c>
      <c r="H295">
        <v>14.53</v>
      </c>
      <c r="I295">
        <v>2.62</v>
      </c>
      <c r="J295">
        <v>8.4700000000000006</v>
      </c>
      <c r="K295">
        <v>7.74</v>
      </c>
      <c r="L295" t="s">
        <v>1073</v>
      </c>
      <c r="M295" t="s">
        <v>1074</v>
      </c>
      <c r="N295" t="s">
        <v>731</v>
      </c>
      <c r="O295">
        <v>184</v>
      </c>
      <c r="P295">
        <v>268</v>
      </c>
      <c r="Q295">
        <v>261</v>
      </c>
      <c r="R295">
        <v>375</v>
      </c>
      <c r="S295">
        <v>432</v>
      </c>
      <c r="T295">
        <v>0</v>
      </c>
      <c r="U295">
        <v>0</v>
      </c>
      <c r="V295">
        <v>0</v>
      </c>
      <c r="W295">
        <v>16.96</v>
      </c>
      <c r="X295">
        <v>27.65</v>
      </c>
      <c r="Y295">
        <v>20.41</v>
      </c>
      <c r="Z295">
        <v>-4.9400000000000004</v>
      </c>
      <c r="AA295">
        <v>20.010000000000002</v>
      </c>
      <c r="AB295">
        <v>0</v>
      </c>
      <c r="AC295">
        <v>0</v>
      </c>
      <c r="AD295">
        <v>0</v>
      </c>
    </row>
    <row r="296" spans="1:30" x14ac:dyDescent="0.3">
      <c r="A296">
        <v>294</v>
      </c>
      <c r="B296">
        <v>263700</v>
      </c>
      <c r="C296" t="s">
        <v>1075</v>
      </c>
      <c r="D296">
        <v>9650</v>
      </c>
      <c r="E296">
        <v>17236032</v>
      </c>
      <c r="F296">
        <v>0</v>
      </c>
      <c r="G296">
        <v>17236032</v>
      </c>
      <c r="H296">
        <v>33.72</v>
      </c>
      <c r="I296">
        <v>1.7</v>
      </c>
      <c r="J296">
        <v>12.92</v>
      </c>
      <c r="K296">
        <v>15.38</v>
      </c>
      <c r="L296" t="s">
        <v>1076</v>
      </c>
      <c r="M296" t="s">
        <v>1077</v>
      </c>
      <c r="N296" t="s">
        <v>1078</v>
      </c>
      <c r="O296">
        <v>104</v>
      </c>
      <c r="P296">
        <v>235</v>
      </c>
      <c r="Q296">
        <v>597</v>
      </c>
      <c r="R296">
        <v>623</v>
      </c>
      <c r="S296">
        <v>981</v>
      </c>
      <c r="T296">
        <v>0</v>
      </c>
      <c r="U296">
        <v>0</v>
      </c>
      <c r="V296">
        <v>0</v>
      </c>
      <c r="W296">
        <v>31.75</v>
      </c>
      <c r="X296">
        <v>0</v>
      </c>
      <c r="Y296">
        <v>8.5399999999999991</v>
      </c>
      <c r="Z296">
        <v>0.96</v>
      </c>
      <c r="AA296">
        <v>5.4</v>
      </c>
      <c r="AB296">
        <v>0</v>
      </c>
      <c r="AC296">
        <v>0</v>
      </c>
      <c r="AD296">
        <v>0</v>
      </c>
    </row>
    <row r="297" spans="1:30" x14ac:dyDescent="0.3">
      <c r="A297">
        <v>295</v>
      </c>
      <c r="B297">
        <v>64510</v>
      </c>
      <c r="C297" t="s">
        <v>1079</v>
      </c>
      <c r="D297">
        <v>550</v>
      </c>
      <c r="E297">
        <v>40585051</v>
      </c>
      <c r="F297">
        <v>12000</v>
      </c>
      <c r="G297">
        <v>40573051</v>
      </c>
      <c r="H297" t="s">
        <v>14</v>
      </c>
      <c r="I297">
        <v>0.72</v>
      </c>
      <c r="J297">
        <v>-2.31</v>
      </c>
      <c r="K297">
        <v>146.9</v>
      </c>
      <c r="L297" t="s">
        <v>1080</v>
      </c>
      <c r="M297" t="s">
        <v>1081</v>
      </c>
      <c r="N297" t="s">
        <v>1082</v>
      </c>
      <c r="O297">
        <v>342</v>
      </c>
      <c r="P297">
        <v>336</v>
      </c>
      <c r="Q297">
        <v>488</v>
      </c>
      <c r="R297">
        <v>180</v>
      </c>
      <c r="S297">
        <v>130</v>
      </c>
      <c r="T297">
        <v>0</v>
      </c>
      <c r="U297">
        <v>0</v>
      </c>
      <c r="V297">
        <v>0</v>
      </c>
      <c r="W297">
        <v>25.51</v>
      </c>
      <c r="X297">
        <v>0.87</v>
      </c>
      <c r="Y297">
        <v>-6.03</v>
      </c>
      <c r="Z297">
        <v>-129.79</v>
      </c>
      <c r="AA297">
        <v>-59.81</v>
      </c>
      <c r="AB297">
        <v>0</v>
      </c>
      <c r="AC297">
        <v>0</v>
      </c>
      <c r="AD297">
        <v>0</v>
      </c>
    </row>
    <row r="298" spans="1:30" x14ac:dyDescent="0.3">
      <c r="A298">
        <v>296</v>
      </c>
      <c r="B298">
        <v>277070</v>
      </c>
      <c r="C298" t="s">
        <v>1083</v>
      </c>
      <c r="D298">
        <v>6950</v>
      </c>
      <c r="E298">
        <v>13500000</v>
      </c>
      <c r="F298">
        <v>242351</v>
      </c>
      <c r="G298">
        <v>13257649</v>
      </c>
      <c r="H298">
        <v>18.48</v>
      </c>
      <c r="I298">
        <v>1.89</v>
      </c>
      <c r="J298">
        <v>-25.59</v>
      </c>
      <c r="K298">
        <v>13</v>
      </c>
      <c r="L298" t="s">
        <v>1084</v>
      </c>
      <c r="M298" t="s">
        <v>1085</v>
      </c>
      <c r="N298" t="s">
        <v>1086</v>
      </c>
      <c r="O298">
        <v>144</v>
      </c>
      <c r="P298">
        <v>163</v>
      </c>
      <c r="Q298">
        <v>415</v>
      </c>
      <c r="R298">
        <v>453</v>
      </c>
      <c r="S298">
        <v>488</v>
      </c>
      <c r="T298">
        <v>0</v>
      </c>
      <c r="U298">
        <v>0</v>
      </c>
      <c r="V298">
        <v>0</v>
      </c>
      <c r="W298">
        <v>0</v>
      </c>
      <c r="X298">
        <v>15.13</v>
      </c>
      <c r="Y298">
        <v>0</v>
      </c>
      <c r="Z298">
        <v>9.73</v>
      </c>
      <c r="AA298">
        <v>10.79</v>
      </c>
      <c r="AB298">
        <v>0</v>
      </c>
      <c r="AC298">
        <v>0</v>
      </c>
      <c r="AD298">
        <v>0</v>
      </c>
    </row>
    <row r="299" spans="1:30" x14ac:dyDescent="0.3">
      <c r="A299">
        <v>297</v>
      </c>
      <c r="B299">
        <v>226400</v>
      </c>
      <c r="C299" t="s">
        <v>1087</v>
      </c>
      <c r="D299">
        <v>4190</v>
      </c>
      <c r="E299">
        <v>16773054</v>
      </c>
      <c r="F299">
        <v>142031</v>
      </c>
      <c r="G299">
        <v>16631023</v>
      </c>
      <c r="H299" t="s">
        <v>14</v>
      </c>
      <c r="I299">
        <v>2.23</v>
      </c>
      <c r="J299">
        <v>19.440000000000001</v>
      </c>
      <c r="K299">
        <v>30.3</v>
      </c>
      <c r="L299" t="s">
        <v>1088</v>
      </c>
      <c r="M299" t="s">
        <v>1089</v>
      </c>
      <c r="N299" t="s">
        <v>1090</v>
      </c>
      <c r="O299">
        <v>117</v>
      </c>
      <c r="P299">
        <v>74</v>
      </c>
      <c r="Q299">
        <v>285</v>
      </c>
      <c r="R299">
        <v>290</v>
      </c>
      <c r="S299">
        <v>243</v>
      </c>
      <c r="T299">
        <v>0</v>
      </c>
      <c r="U299">
        <v>0</v>
      </c>
      <c r="V299">
        <v>0</v>
      </c>
      <c r="W299">
        <v>17.739999999999998</v>
      </c>
      <c r="X299">
        <v>-44.44</v>
      </c>
      <c r="Y299">
        <v>-36.950000000000003</v>
      </c>
      <c r="Z299">
        <v>1.74</v>
      </c>
      <c r="AA299">
        <v>-20.21</v>
      </c>
      <c r="AB299">
        <v>0</v>
      </c>
      <c r="AC299">
        <v>0</v>
      </c>
      <c r="AD299">
        <v>0</v>
      </c>
    </row>
    <row r="300" spans="1:30" x14ac:dyDescent="0.3">
      <c r="A300">
        <v>298</v>
      </c>
      <c r="B300">
        <v>183490</v>
      </c>
      <c r="C300" t="s">
        <v>1091</v>
      </c>
      <c r="D300">
        <v>101600</v>
      </c>
      <c r="E300">
        <v>8331345</v>
      </c>
      <c r="F300">
        <v>0</v>
      </c>
      <c r="G300">
        <v>8331345</v>
      </c>
      <c r="H300" t="s">
        <v>14</v>
      </c>
      <c r="I300">
        <v>11.63</v>
      </c>
      <c r="J300">
        <v>-59.83</v>
      </c>
      <c r="K300">
        <v>-46.8</v>
      </c>
      <c r="L300" t="s">
        <v>1092</v>
      </c>
      <c r="M300" t="s">
        <v>1093</v>
      </c>
      <c r="N300" t="s">
        <v>1094</v>
      </c>
      <c r="O300">
        <v>270</v>
      </c>
      <c r="P300">
        <v>246</v>
      </c>
      <c r="Q300">
        <v>588</v>
      </c>
      <c r="R300">
        <v>740</v>
      </c>
      <c r="S300">
        <v>725</v>
      </c>
      <c r="T300">
        <v>0</v>
      </c>
      <c r="U300">
        <v>0</v>
      </c>
      <c r="V300">
        <v>0</v>
      </c>
      <c r="W300">
        <v>-25.65</v>
      </c>
      <c r="X300">
        <v>-22</v>
      </c>
      <c r="Y300">
        <v>0</v>
      </c>
      <c r="Z300">
        <v>-25.41</v>
      </c>
      <c r="AA300">
        <v>-23.9</v>
      </c>
      <c r="AB300">
        <v>0</v>
      </c>
      <c r="AC300">
        <v>0</v>
      </c>
      <c r="AD300">
        <v>0</v>
      </c>
    </row>
    <row r="301" spans="1:30" x14ac:dyDescent="0.3">
      <c r="A301">
        <v>299</v>
      </c>
      <c r="B301">
        <v>6620</v>
      </c>
      <c r="C301" t="s">
        <v>1095</v>
      </c>
      <c r="D301">
        <v>9230</v>
      </c>
      <c r="E301">
        <v>28464992</v>
      </c>
      <c r="F301">
        <v>173504</v>
      </c>
      <c r="G301">
        <v>28291488</v>
      </c>
      <c r="H301">
        <v>28.74</v>
      </c>
      <c r="I301">
        <v>2.76</v>
      </c>
      <c r="J301">
        <v>35.08</v>
      </c>
      <c r="K301">
        <v>21.21</v>
      </c>
      <c r="L301" t="s">
        <v>878</v>
      </c>
      <c r="M301" t="s">
        <v>1096</v>
      </c>
      <c r="N301" t="s">
        <v>1097</v>
      </c>
      <c r="O301">
        <v>220</v>
      </c>
      <c r="P301">
        <v>377</v>
      </c>
      <c r="Q301">
        <v>721</v>
      </c>
      <c r="R301">
        <v>857</v>
      </c>
      <c r="S301">
        <v>947</v>
      </c>
      <c r="T301">
        <v>0</v>
      </c>
      <c r="U301">
        <v>0</v>
      </c>
      <c r="V301">
        <v>0</v>
      </c>
      <c r="W301">
        <v>88.74</v>
      </c>
      <c r="X301">
        <v>36.61</v>
      </c>
      <c r="Y301">
        <v>8.31</v>
      </c>
      <c r="Z301">
        <v>19.14</v>
      </c>
      <c r="AA301">
        <v>10.14</v>
      </c>
      <c r="AB301">
        <v>0</v>
      </c>
      <c r="AC301">
        <v>0</v>
      </c>
      <c r="AD301">
        <v>0</v>
      </c>
    </row>
    <row r="302" spans="1:30" x14ac:dyDescent="0.3">
      <c r="A302">
        <v>300</v>
      </c>
      <c r="B302">
        <v>154030</v>
      </c>
      <c r="C302" t="s">
        <v>1098</v>
      </c>
      <c r="D302">
        <v>7180</v>
      </c>
      <c r="E302">
        <v>10619969</v>
      </c>
      <c r="F302">
        <v>0</v>
      </c>
      <c r="G302">
        <v>10619969</v>
      </c>
      <c r="H302" t="s">
        <v>14</v>
      </c>
      <c r="I302">
        <v>4.51</v>
      </c>
      <c r="J302">
        <v>-90.72</v>
      </c>
      <c r="K302">
        <v>45.23</v>
      </c>
      <c r="L302" t="s">
        <v>1099</v>
      </c>
      <c r="M302" t="s">
        <v>1100</v>
      </c>
      <c r="N302" t="s">
        <v>1101</v>
      </c>
      <c r="O302">
        <v>145</v>
      </c>
      <c r="P302">
        <v>167</v>
      </c>
      <c r="Q302">
        <v>188</v>
      </c>
      <c r="R302">
        <v>147</v>
      </c>
      <c r="S302">
        <v>154</v>
      </c>
      <c r="T302">
        <v>0</v>
      </c>
      <c r="U302">
        <v>0</v>
      </c>
      <c r="V302">
        <v>0</v>
      </c>
      <c r="W302">
        <v>-21.86</v>
      </c>
      <c r="X302">
        <v>14.05</v>
      </c>
      <c r="Y302">
        <v>-12.39</v>
      </c>
      <c r="Z302">
        <v>-24.64</v>
      </c>
      <c r="AA302">
        <v>-9.5500000000000007</v>
      </c>
      <c r="AB302">
        <v>0</v>
      </c>
      <c r="AC302">
        <v>0</v>
      </c>
      <c r="AD302">
        <v>0</v>
      </c>
    </row>
    <row r="303" spans="1:30" x14ac:dyDescent="0.3">
      <c r="A303">
        <v>301</v>
      </c>
      <c r="B303">
        <v>260660</v>
      </c>
      <c r="C303" t="s">
        <v>1102</v>
      </c>
      <c r="D303">
        <v>12600</v>
      </c>
      <c r="E303">
        <v>10300375</v>
      </c>
      <c r="F303">
        <v>245574</v>
      </c>
      <c r="G303">
        <v>10054801</v>
      </c>
      <c r="H303">
        <v>15.48</v>
      </c>
      <c r="I303">
        <v>1.63</v>
      </c>
      <c r="J303">
        <v>28.51</v>
      </c>
      <c r="K303">
        <v>9.5</v>
      </c>
      <c r="L303" t="s">
        <v>1103</v>
      </c>
      <c r="M303" t="s">
        <v>1104</v>
      </c>
      <c r="N303" t="s">
        <v>1105</v>
      </c>
      <c r="O303">
        <v>155</v>
      </c>
      <c r="P303">
        <v>199</v>
      </c>
      <c r="Q303">
        <v>615</v>
      </c>
      <c r="R303">
        <v>713</v>
      </c>
      <c r="S303">
        <v>776</v>
      </c>
      <c r="T303">
        <v>0</v>
      </c>
      <c r="U303">
        <v>0</v>
      </c>
      <c r="V303">
        <v>0</v>
      </c>
      <c r="W303">
        <v>16.27</v>
      </c>
      <c r="X303">
        <v>18.87</v>
      </c>
      <c r="Y303">
        <v>2.99</v>
      </c>
      <c r="Z303">
        <v>15.1</v>
      </c>
      <c r="AA303">
        <v>11.25</v>
      </c>
      <c r="AB303">
        <v>0</v>
      </c>
      <c r="AC303">
        <v>0</v>
      </c>
      <c r="AD303">
        <v>0</v>
      </c>
    </row>
    <row r="304" spans="1:30" x14ac:dyDescent="0.3">
      <c r="A304">
        <v>302</v>
      </c>
      <c r="B304">
        <v>42000</v>
      </c>
      <c r="C304" t="s">
        <v>1106</v>
      </c>
      <c r="D304">
        <v>29600</v>
      </c>
      <c r="E304">
        <v>18834733</v>
      </c>
      <c r="F304">
        <v>41461</v>
      </c>
      <c r="G304">
        <v>18793272</v>
      </c>
      <c r="H304">
        <v>83.49</v>
      </c>
      <c r="I304">
        <v>4.57</v>
      </c>
      <c r="J304">
        <v>18.34</v>
      </c>
      <c r="K304">
        <v>17.59</v>
      </c>
      <c r="L304" t="s">
        <v>1107</v>
      </c>
      <c r="M304" t="s">
        <v>1108</v>
      </c>
      <c r="N304" t="s">
        <v>1109</v>
      </c>
      <c r="O304">
        <v>90</v>
      </c>
      <c r="P304">
        <v>137</v>
      </c>
      <c r="Q304" s="2">
        <v>1099</v>
      </c>
      <c r="R304" s="2">
        <v>1167</v>
      </c>
      <c r="S304" s="2">
        <v>1219</v>
      </c>
      <c r="T304" s="2">
        <v>1326</v>
      </c>
      <c r="U304" s="2">
        <v>1478</v>
      </c>
      <c r="V304" s="2">
        <v>1573</v>
      </c>
      <c r="W304">
        <v>-13.99</v>
      </c>
      <c r="X304">
        <v>0</v>
      </c>
      <c r="Y304">
        <v>-45.87</v>
      </c>
      <c r="Z304">
        <v>5.91</v>
      </c>
      <c r="AA304">
        <v>5.6</v>
      </c>
      <c r="AB304">
        <v>7.07</v>
      </c>
      <c r="AC304">
        <v>10.130000000000001</v>
      </c>
      <c r="AD304">
        <v>10.16</v>
      </c>
    </row>
    <row r="305" spans="1:30" x14ac:dyDescent="0.3">
      <c r="A305">
        <v>303</v>
      </c>
      <c r="B305">
        <v>219420</v>
      </c>
      <c r="C305" t="s">
        <v>1110</v>
      </c>
      <c r="D305">
        <v>7750</v>
      </c>
      <c r="E305">
        <v>10000000</v>
      </c>
      <c r="F305">
        <v>345071</v>
      </c>
      <c r="G305">
        <v>9654929</v>
      </c>
      <c r="H305">
        <v>120.31</v>
      </c>
      <c r="I305">
        <v>2.4700000000000002</v>
      </c>
      <c r="J305">
        <v>21.31</v>
      </c>
      <c r="K305">
        <v>15.07</v>
      </c>
      <c r="L305" t="s">
        <v>1111</v>
      </c>
      <c r="M305" t="s">
        <v>1112</v>
      </c>
      <c r="N305" t="s">
        <v>1113</v>
      </c>
      <c r="O305">
        <v>97</v>
      </c>
      <c r="P305">
        <v>133</v>
      </c>
      <c r="Q305">
        <v>308</v>
      </c>
      <c r="R305">
        <v>340</v>
      </c>
      <c r="S305">
        <v>333</v>
      </c>
      <c r="T305">
        <v>0</v>
      </c>
      <c r="U305">
        <v>0</v>
      </c>
      <c r="V305">
        <v>0</v>
      </c>
      <c r="W305">
        <v>19.66</v>
      </c>
      <c r="X305">
        <v>23.58</v>
      </c>
      <c r="Y305">
        <v>10.27</v>
      </c>
      <c r="Z305">
        <v>2.2599999999999998</v>
      </c>
      <c r="AA305">
        <v>2.15</v>
      </c>
      <c r="AB305">
        <v>0</v>
      </c>
      <c r="AC305">
        <v>0</v>
      </c>
      <c r="AD305">
        <v>0</v>
      </c>
    </row>
    <row r="306" spans="1:30" x14ac:dyDescent="0.3">
      <c r="A306">
        <v>304</v>
      </c>
      <c r="B306">
        <v>267790</v>
      </c>
      <c r="C306" t="s">
        <v>1114</v>
      </c>
      <c r="D306">
        <v>10000</v>
      </c>
      <c r="E306">
        <v>7885500</v>
      </c>
      <c r="F306">
        <v>0</v>
      </c>
      <c r="G306">
        <v>7885500</v>
      </c>
      <c r="H306" t="s">
        <v>14</v>
      </c>
      <c r="I306">
        <v>1.97</v>
      </c>
      <c r="J306">
        <v>-9.07</v>
      </c>
      <c r="K306">
        <v>-13.83</v>
      </c>
      <c r="L306" t="s">
        <v>1115</v>
      </c>
      <c r="M306" t="s">
        <v>1116</v>
      </c>
      <c r="N306" t="s">
        <v>1117</v>
      </c>
      <c r="O306">
        <v>85</v>
      </c>
      <c r="P306">
        <v>126</v>
      </c>
      <c r="Q306">
        <v>385</v>
      </c>
      <c r="R306">
        <v>458</v>
      </c>
      <c r="S306">
        <v>401</v>
      </c>
      <c r="T306">
        <v>0</v>
      </c>
      <c r="U306">
        <v>0</v>
      </c>
      <c r="V306">
        <v>0</v>
      </c>
      <c r="W306">
        <v>55.54</v>
      </c>
      <c r="X306">
        <v>37.74</v>
      </c>
      <c r="Y306">
        <v>0</v>
      </c>
      <c r="Z306">
        <v>16.329999999999998</v>
      </c>
      <c r="AA306">
        <v>-14.43</v>
      </c>
      <c r="AB306">
        <v>0</v>
      </c>
      <c r="AC306">
        <v>0</v>
      </c>
      <c r="AD306">
        <v>0</v>
      </c>
    </row>
    <row r="307" spans="1:30" x14ac:dyDescent="0.3">
      <c r="A307">
        <v>305</v>
      </c>
      <c r="B307">
        <v>255220</v>
      </c>
      <c r="C307" t="s">
        <v>1118</v>
      </c>
      <c r="D307">
        <v>2380</v>
      </c>
      <c r="E307">
        <v>40382736</v>
      </c>
      <c r="F307">
        <v>5142492</v>
      </c>
      <c r="G307">
        <v>35240244</v>
      </c>
      <c r="H307" t="s">
        <v>14</v>
      </c>
      <c r="I307">
        <v>1.0900000000000001</v>
      </c>
      <c r="J307">
        <v>4.2699999999999996</v>
      </c>
      <c r="K307">
        <v>17.149999999999999</v>
      </c>
      <c r="L307" t="s">
        <v>1119</v>
      </c>
      <c r="M307" t="s">
        <v>1120</v>
      </c>
      <c r="N307" t="s">
        <v>1121</v>
      </c>
      <c r="O307">
        <v>248</v>
      </c>
      <c r="P307">
        <v>370</v>
      </c>
      <c r="Q307">
        <v>595</v>
      </c>
      <c r="R307">
        <v>707</v>
      </c>
      <c r="S307">
        <v>696</v>
      </c>
      <c r="T307">
        <v>0</v>
      </c>
      <c r="U307">
        <v>0</v>
      </c>
      <c r="V307">
        <v>0</v>
      </c>
      <c r="W307">
        <v>43.72</v>
      </c>
      <c r="X307">
        <v>38.96</v>
      </c>
      <c r="Y307">
        <v>21.35</v>
      </c>
      <c r="Z307">
        <v>15.65</v>
      </c>
      <c r="AA307">
        <v>-1.0900000000000001</v>
      </c>
      <c r="AB307">
        <v>0</v>
      </c>
      <c r="AC307">
        <v>0</v>
      </c>
      <c r="AD307">
        <v>0</v>
      </c>
    </row>
    <row r="308" spans="1:30" x14ac:dyDescent="0.3">
      <c r="A308">
        <v>306</v>
      </c>
      <c r="B308">
        <v>264660</v>
      </c>
      <c r="C308" t="s">
        <v>1122</v>
      </c>
      <c r="D308">
        <v>13300</v>
      </c>
      <c r="E308">
        <v>8405480</v>
      </c>
      <c r="F308">
        <v>299270</v>
      </c>
      <c r="G308">
        <v>8106210</v>
      </c>
      <c r="H308">
        <v>11.47</v>
      </c>
      <c r="I308">
        <v>1.48</v>
      </c>
      <c r="J308">
        <v>22.66</v>
      </c>
      <c r="K308">
        <v>5.13</v>
      </c>
      <c r="L308" t="s">
        <v>1123</v>
      </c>
      <c r="M308" t="s">
        <v>1124</v>
      </c>
      <c r="N308" t="s">
        <v>1125</v>
      </c>
      <c r="O308">
        <v>152</v>
      </c>
      <c r="P308">
        <v>260</v>
      </c>
      <c r="Q308">
        <v>565</v>
      </c>
      <c r="R308">
        <v>674</v>
      </c>
      <c r="S308">
        <v>728</v>
      </c>
      <c r="T308">
        <v>0</v>
      </c>
      <c r="U308">
        <v>0</v>
      </c>
      <c r="V308">
        <v>0</v>
      </c>
      <c r="W308">
        <v>43.76</v>
      </c>
      <c r="X308">
        <v>40.14</v>
      </c>
      <c r="Y308">
        <v>24.08</v>
      </c>
      <c r="Z308">
        <v>19.05</v>
      </c>
      <c r="AA308">
        <v>13.91</v>
      </c>
      <c r="AB308">
        <v>0</v>
      </c>
      <c r="AC308">
        <v>0</v>
      </c>
      <c r="AD308">
        <v>0</v>
      </c>
    </row>
    <row r="309" spans="1:30" x14ac:dyDescent="0.3">
      <c r="A309">
        <v>307</v>
      </c>
      <c r="B309">
        <v>269620</v>
      </c>
      <c r="C309" t="s">
        <v>1126</v>
      </c>
      <c r="D309">
        <v>2040</v>
      </c>
      <c r="E309">
        <v>74356685</v>
      </c>
      <c r="F309">
        <v>479258</v>
      </c>
      <c r="G309">
        <v>73877427</v>
      </c>
      <c r="H309">
        <v>53.76</v>
      </c>
      <c r="I309">
        <v>2.56</v>
      </c>
      <c r="J309">
        <v>-10.49</v>
      </c>
      <c r="K309">
        <v>236.04</v>
      </c>
      <c r="L309" t="s">
        <v>1127</v>
      </c>
      <c r="M309" t="s">
        <v>1128</v>
      </c>
      <c r="N309" t="s">
        <v>1129</v>
      </c>
      <c r="O309">
        <v>135</v>
      </c>
      <c r="P309">
        <v>320</v>
      </c>
      <c r="Q309">
        <v>361</v>
      </c>
      <c r="R309">
        <v>390</v>
      </c>
      <c r="S309">
        <v>589</v>
      </c>
      <c r="T309">
        <v>0</v>
      </c>
      <c r="U309">
        <v>0</v>
      </c>
      <c r="V309">
        <v>0</v>
      </c>
      <c r="W309">
        <v>47.32</v>
      </c>
      <c r="X309">
        <v>24.38</v>
      </c>
      <c r="Y309">
        <v>14.15</v>
      </c>
      <c r="Z309">
        <v>5.25</v>
      </c>
      <c r="AA309">
        <v>4.6900000000000004</v>
      </c>
      <c r="AB309">
        <v>0</v>
      </c>
      <c r="AC309">
        <v>0</v>
      </c>
      <c r="AD309">
        <v>0</v>
      </c>
    </row>
    <row r="310" spans="1:30" x14ac:dyDescent="0.3">
      <c r="A310">
        <v>308</v>
      </c>
      <c r="B310">
        <v>187870</v>
      </c>
      <c r="C310" t="s">
        <v>1130</v>
      </c>
      <c r="D310">
        <v>39250</v>
      </c>
      <c r="E310">
        <v>7036609</v>
      </c>
      <c r="F310">
        <v>87823</v>
      </c>
      <c r="G310">
        <v>6948786</v>
      </c>
      <c r="H310">
        <v>9.09</v>
      </c>
      <c r="I310">
        <v>2.76</v>
      </c>
      <c r="J310">
        <v>7.69</v>
      </c>
      <c r="K310">
        <v>4.3099999999999996</v>
      </c>
      <c r="L310" t="s">
        <v>1131</v>
      </c>
      <c r="M310" t="s">
        <v>1132</v>
      </c>
      <c r="N310" t="s">
        <v>1133</v>
      </c>
      <c r="O310">
        <v>259</v>
      </c>
      <c r="P310">
        <v>489</v>
      </c>
      <c r="Q310">
        <v>608</v>
      </c>
      <c r="R310">
        <v>635</v>
      </c>
      <c r="S310">
        <v>988</v>
      </c>
      <c r="T310">
        <v>0</v>
      </c>
      <c r="U310">
        <v>0</v>
      </c>
      <c r="V310">
        <v>0</v>
      </c>
      <c r="W310">
        <v>18.38</v>
      </c>
      <c r="X310">
        <v>20.13</v>
      </c>
      <c r="Y310">
        <v>25.39</v>
      </c>
      <c r="Z310">
        <v>7.48</v>
      </c>
      <c r="AA310">
        <v>37.44</v>
      </c>
      <c r="AB310">
        <v>0</v>
      </c>
      <c r="AC310">
        <v>0</v>
      </c>
      <c r="AD310">
        <v>0</v>
      </c>
    </row>
    <row r="311" spans="1:30" x14ac:dyDescent="0.3">
      <c r="A311">
        <v>309</v>
      </c>
      <c r="B311">
        <v>281740</v>
      </c>
      <c r="C311" t="s">
        <v>1134</v>
      </c>
      <c r="D311">
        <v>3900</v>
      </c>
      <c r="E311">
        <v>65730548</v>
      </c>
      <c r="F311">
        <v>38</v>
      </c>
      <c r="G311">
        <v>65730510</v>
      </c>
      <c r="H311">
        <v>128.81</v>
      </c>
      <c r="I311">
        <v>6.35</v>
      </c>
      <c r="J311">
        <v>55.08</v>
      </c>
      <c r="K311">
        <v>31.33</v>
      </c>
      <c r="L311" t="s">
        <v>1135</v>
      </c>
      <c r="M311" t="s">
        <v>1136</v>
      </c>
      <c r="N311" t="s">
        <v>1137</v>
      </c>
      <c r="O311">
        <v>155</v>
      </c>
      <c r="P311">
        <v>241</v>
      </c>
      <c r="Q311">
        <v>263</v>
      </c>
      <c r="R311">
        <v>279</v>
      </c>
      <c r="S311">
        <v>404</v>
      </c>
      <c r="T311">
        <v>0</v>
      </c>
      <c r="U311">
        <v>0</v>
      </c>
      <c r="V311">
        <v>0</v>
      </c>
      <c r="W311">
        <v>0</v>
      </c>
      <c r="X311">
        <v>43.39</v>
      </c>
      <c r="Y311">
        <v>8.6</v>
      </c>
      <c r="Z311">
        <v>6.49</v>
      </c>
      <c r="AA311">
        <v>5.81</v>
      </c>
      <c r="AB311">
        <v>0</v>
      </c>
      <c r="AC311">
        <v>0</v>
      </c>
      <c r="AD311">
        <v>0</v>
      </c>
    </row>
    <row r="312" spans="1:30" x14ac:dyDescent="0.3">
      <c r="A312">
        <v>310</v>
      </c>
      <c r="B312">
        <v>260930</v>
      </c>
      <c r="C312" t="s">
        <v>1138</v>
      </c>
      <c r="D312">
        <v>9130</v>
      </c>
      <c r="E312">
        <v>19341591</v>
      </c>
      <c r="F312">
        <v>902711</v>
      </c>
      <c r="G312">
        <v>18438880</v>
      </c>
      <c r="H312" t="s">
        <v>14</v>
      </c>
      <c r="I312">
        <v>1.03</v>
      </c>
      <c r="J312">
        <v>-8.2100000000000009</v>
      </c>
      <c r="K312">
        <v>24.46</v>
      </c>
      <c r="L312" t="s">
        <v>1139</v>
      </c>
      <c r="M312" t="s">
        <v>1140</v>
      </c>
      <c r="N312" t="s">
        <v>1141</v>
      </c>
      <c r="O312">
        <v>363</v>
      </c>
      <c r="P312" s="2">
        <v>1716</v>
      </c>
      <c r="Q312" s="2">
        <v>1685</v>
      </c>
      <c r="R312" s="2">
        <v>1726</v>
      </c>
      <c r="S312" s="2">
        <v>1641</v>
      </c>
      <c r="T312">
        <v>0</v>
      </c>
      <c r="U312">
        <v>0</v>
      </c>
      <c r="V312">
        <v>0</v>
      </c>
      <c r="W312">
        <v>100.54</v>
      </c>
      <c r="X312">
        <v>0</v>
      </c>
      <c r="Y312">
        <v>4.6900000000000004</v>
      </c>
      <c r="Z312">
        <v>4.54</v>
      </c>
      <c r="AA312">
        <v>-0.27</v>
      </c>
      <c r="AB312">
        <v>0</v>
      </c>
      <c r="AC312">
        <v>0</v>
      </c>
      <c r="AD312">
        <v>0</v>
      </c>
    </row>
    <row r="313" spans="1:30" x14ac:dyDescent="0.3">
      <c r="A313">
        <v>311</v>
      </c>
      <c r="B313">
        <v>241770</v>
      </c>
      <c r="C313" t="s">
        <v>1142</v>
      </c>
      <c r="D313">
        <v>11350</v>
      </c>
      <c r="E313">
        <v>10146640</v>
      </c>
      <c r="F313">
        <v>380000</v>
      </c>
      <c r="G313">
        <v>9766640</v>
      </c>
      <c r="H313" t="s">
        <v>14</v>
      </c>
      <c r="I313">
        <v>0.8</v>
      </c>
      <c r="J313">
        <v>9.1</v>
      </c>
      <c r="K313">
        <v>7.85</v>
      </c>
      <c r="L313" t="s">
        <v>1143</v>
      </c>
      <c r="M313" t="s">
        <v>1144</v>
      </c>
      <c r="N313" t="s">
        <v>1145</v>
      </c>
      <c r="O313">
        <v>238</v>
      </c>
      <c r="P313" s="2">
        <v>1176</v>
      </c>
      <c r="Q313" s="2">
        <v>1382</v>
      </c>
      <c r="R313" s="2">
        <v>1413</v>
      </c>
      <c r="S313" s="2">
        <v>1379</v>
      </c>
      <c r="T313">
        <v>0</v>
      </c>
      <c r="U313">
        <v>0</v>
      </c>
      <c r="V313">
        <v>0</v>
      </c>
      <c r="W313">
        <v>13.1</v>
      </c>
      <c r="X313">
        <v>42.16</v>
      </c>
      <c r="Y313">
        <v>0</v>
      </c>
      <c r="Z313">
        <v>5.89</v>
      </c>
      <c r="AA313">
        <v>-1.18</v>
      </c>
      <c r="AB313">
        <v>0</v>
      </c>
      <c r="AC313">
        <v>0</v>
      </c>
      <c r="AD313">
        <v>0</v>
      </c>
    </row>
    <row r="314" spans="1:30" x14ac:dyDescent="0.3">
      <c r="A314">
        <v>312</v>
      </c>
      <c r="B314">
        <v>234300</v>
      </c>
      <c r="C314" t="s">
        <v>1146</v>
      </c>
      <c r="D314">
        <v>6640</v>
      </c>
      <c r="E314">
        <v>20826160</v>
      </c>
      <c r="F314">
        <v>399134</v>
      </c>
      <c r="G314">
        <v>20427026</v>
      </c>
      <c r="H314" t="s">
        <v>14</v>
      </c>
      <c r="I314">
        <v>4.72</v>
      </c>
      <c r="J314">
        <v>41.72</v>
      </c>
      <c r="K314">
        <v>28.05</v>
      </c>
      <c r="L314" t="s">
        <v>1147</v>
      </c>
      <c r="M314" t="s">
        <v>1148</v>
      </c>
      <c r="N314" t="s">
        <v>1149</v>
      </c>
      <c r="O314">
        <v>166</v>
      </c>
      <c r="P314">
        <v>441</v>
      </c>
      <c r="Q314">
        <v>403</v>
      </c>
      <c r="R314">
        <v>309</v>
      </c>
      <c r="S314">
        <v>287</v>
      </c>
      <c r="T314">
        <v>0</v>
      </c>
      <c r="U314">
        <v>0</v>
      </c>
      <c r="V314">
        <v>0</v>
      </c>
      <c r="W314">
        <v>53.93</v>
      </c>
      <c r="X314">
        <v>9.64</v>
      </c>
      <c r="Y314">
        <v>-21.35</v>
      </c>
      <c r="Z314">
        <v>-26.33</v>
      </c>
      <c r="AA314">
        <v>-71.069999999999993</v>
      </c>
      <c r="AB314">
        <v>0</v>
      </c>
      <c r="AC314">
        <v>0</v>
      </c>
      <c r="AD314">
        <v>0</v>
      </c>
    </row>
    <row r="315" spans="1:30" x14ac:dyDescent="0.3">
      <c r="A315">
        <v>313</v>
      </c>
      <c r="B315">
        <v>66360</v>
      </c>
      <c r="C315" t="s">
        <v>1150</v>
      </c>
      <c r="D315">
        <v>2285</v>
      </c>
      <c r="E315">
        <v>27872374</v>
      </c>
      <c r="F315">
        <v>0</v>
      </c>
      <c r="G315">
        <v>27872374</v>
      </c>
      <c r="H315" t="s">
        <v>14</v>
      </c>
      <c r="I315">
        <v>1.34</v>
      </c>
      <c r="J315">
        <v>-5.92</v>
      </c>
      <c r="K315">
        <v>-17.72</v>
      </c>
      <c r="L315" t="s">
        <v>1151</v>
      </c>
      <c r="M315" t="s">
        <v>1152</v>
      </c>
      <c r="N315" t="s">
        <v>1153</v>
      </c>
      <c r="O315">
        <v>590</v>
      </c>
      <c r="P315" s="2">
        <v>1047</v>
      </c>
      <c r="Q315">
        <v>946</v>
      </c>
      <c r="R315">
        <v>899</v>
      </c>
      <c r="S315">
        <v>476</v>
      </c>
      <c r="T315">
        <v>0</v>
      </c>
      <c r="U315">
        <v>0</v>
      </c>
      <c r="V315">
        <v>0</v>
      </c>
      <c r="W315">
        <v>31.24</v>
      </c>
      <c r="X315">
        <v>24.63</v>
      </c>
      <c r="Y315">
        <v>-8.83</v>
      </c>
      <c r="Z315">
        <v>-21.23</v>
      </c>
      <c r="AA315">
        <v>-60.62</v>
      </c>
      <c r="AB315">
        <v>0</v>
      </c>
      <c r="AC315">
        <v>0</v>
      </c>
      <c r="AD315">
        <v>0</v>
      </c>
    </row>
    <row r="316" spans="1:30" x14ac:dyDescent="0.3">
      <c r="A316">
        <v>314</v>
      </c>
      <c r="B316">
        <v>7680</v>
      </c>
      <c r="C316" t="s">
        <v>1154</v>
      </c>
      <c r="D316">
        <v>10050</v>
      </c>
      <c r="E316">
        <v>12311865</v>
      </c>
      <c r="F316">
        <v>160000</v>
      </c>
      <c r="G316">
        <v>12151865</v>
      </c>
      <c r="H316" t="s">
        <v>14</v>
      </c>
      <c r="I316">
        <v>0.44</v>
      </c>
      <c r="J316">
        <v>3.98</v>
      </c>
      <c r="K316">
        <v>14.28</v>
      </c>
      <c r="L316" t="s">
        <v>1155</v>
      </c>
      <c r="M316" t="s">
        <v>1156</v>
      </c>
      <c r="N316" t="s">
        <v>1157</v>
      </c>
      <c r="O316" s="2">
        <v>2175</v>
      </c>
      <c r="P316" s="2">
        <v>2410</v>
      </c>
      <c r="Q316" s="2">
        <v>2727</v>
      </c>
      <c r="R316" s="2">
        <v>2798</v>
      </c>
      <c r="S316" s="2">
        <v>2689</v>
      </c>
      <c r="T316">
        <v>0</v>
      </c>
      <c r="U316">
        <v>0</v>
      </c>
      <c r="V316">
        <v>0</v>
      </c>
      <c r="W316">
        <v>18.37</v>
      </c>
      <c r="X316">
        <v>9.93</v>
      </c>
      <c r="Y316">
        <v>11.72</v>
      </c>
      <c r="Z316">
        <v>3.38</v>
      </c>
      <c r="AA316">
        <v>-3.71</v>
      </c>
      <c r="AB316">
        <v>0</v>
      </c>
      <c r="AC316">
        <v>0</v>
      </c>
      <c r="AD316">
        <v>0</v>
      </c>
    </row>
    <row r="317" spans="1:30" x14ac:dyDescent="0.3">
      <c r="A317">
        <v>315</v>
      </c>
      <c r="B317">
        <v>138580</v>
      </c>
      <c r="C317" t="s">
        <v>1158</v>
      </c>
      <c r="D317">
        <v>19900</v>
      </c>
      <c r="E317">
        <v>11376440</v>
      </c>
      <c r="F317">
        <v>0</v>
      </c>
      <c r="G317">
        <v>11376440</v>
      </c>
      <c r="H317">
        <v>64.33</v>
      </c>
      <c r="I317">
        <v>3.64</v>
      </c>
      <c r="J317">
        <v>28.84</v>
      </c>
      <c r="K317">
        <v>29.91</v>
      </c>
      <c r="L317" t="s">
        <v>74</v>
      </c>
      <c r="M317" t="s">
        <v>1159</v>
      </c>
      <c r="N317" t="s">
        <v>1160</v>
      </c>
      <c r="O317">
        <v>98</v>
      </c>
      <c r="P317">
        <v>320</v>
      </c>
      <c r="Q317">
        <v>354</v>
      </c>
      <c r="R317">
        <v>373</v>
      </c>
      <c r="S317">
        <v>613</v>
      </c>
      <c r="T317">
        <v>662</v>
      </c>
      <c r="U317">
        <v>722</v>
      </c>
      <c r="V317">
        <v>795</v>
      </c>
      <c r="W317">
        <v>0</v>
      </c>
      <c r="X317">
        <v>25.36</v>
      </c>
      <c r="Y317">
        <v>15.7</v>
      </c>
      <c r="Z317">
        <v>12.14</v>
      </c>
      <c r="AA317">
        <v>0</v>
      </c>
      <c r="AB317">
        <v>12.3</v>
      </c>
      <c r="AC317">
        <v>13.63</v>
      </c>
      <c r="AD317">
        <v>14.11</v>
      </c>
    </row>
    <row r="318" spans="1:30" x14ac:dyDescent="0.3">
      <c r="A318">
        <v>316</v>
      </c>
      <c r="B318">
        <v>253450</v>
      </c>
      <c r="C318" t="s">
        <v>1161</v>
      </c>
      <c r="D318">
        <v>95700</v>
      </c>
      <c r="E318">
        <v>30004345</v>
      </c>
      <c r="F318">
        <v>0</v>
      </c>
      <c r="G318">
        <v>30004345</v>
      </c>
      <c r="H318">
        <v>91.66</v>
      </c>
      <c r="I318">
        <v>4.71</v>
      </c>
      <c r="J318">
        <v>521.04</v>
      </c>
      <c r="K318">
        <v>16.8</v>
      </c>
      <c r="L318" t="s">
        <v>1162</v>
      </c>
      <c r="M318" t="s">
        <v>1163</v>
      </c>
      <c r="N318" t="s">
        <v>1164</v>
      </c>
      <c r="O318" s="2">
        <v>1361</v>
      </c>
      <c r="P318" s="2">
        <v>3684</v>
      </c>
      <c r="Q318" s="2">
        <v>4013</v>
      </c>
      <c r="R318" s="2">
        <v>4282</v>
      </c>
      <c r="S318" s="2">
        <v>6093</v>
      </c>
      <c r="T318" s="2">
        <v>6465</v>
      </c>
      <c r="U318" s="2">
        <v>7167</v>
      </c>
      <c r="V318" s="2">
        <v>8003</v>
      </c>
      <c r="W318">
        <v>0</v>
      </c>
      <c r="X318">
        <v>9.4499999999999993</v>
      </c>
      <c r="Y318">
        <v>9.31</v>
      </c>
      <c r="Z318">
        <v>6.37</v>
      </c>
      <c r="AA318">
        <v>5.71</v>
      </c>
      <c r="AB318">
        <v>8.5500000000000007</v>
      </c>
      <c r="AC318">
        <v>10.16</v>
      </c>
      <c r="AD318">
        <v>10.210000000000001</v>
      </c>
    </row>
    <row r="319" spans="1:30" x14ac:dyDescent="0.3">
      <c r="A319">
        <v>317</v>
      </c>
      <c r="B319">
        <v>148140</v>
      </c>
      <c r="C319" t="s">
        <v>1165</v>
      </c>
      <c r="D319">
        <v>6720</v>
      </c>
      <c r="E319">
        <v>20379605</v>
      </c>
      <c r="F319">
        <v>0</v>
      </c>
      <c r="G319">
        <v>20379605</v>
      </c>
      <c r="H319" t="s">
        <v>14</v>
      </c>
      <c r="I319">
        <v>18.47</v>
      </c>
      <c r="J319">
        <v>-2.27</v>
      </c>
      <c r="K319">
        <v>-2.66</v>
      </c>
      <c r="L319" t="s">
        <v>1166</v>
      </c>
      <c r="M319" t="s">
        <v>1167</v>
      </c>
      <c r="N319" t="s">
        <v>1168</v>
      </c>
      <c r="O319">
        <v>173</v>
      </c>
      <c r="P319">
        <v>317</v>
      </c>
      <c r="Q319">
        <v>339</v>
      </c>
      <c r="R319">
        <v>307</v>
      </c>
      <c r="S319">
        <v>74</v>
      </c>
      <c r="T319">
        <v>0</v>
      </c>
      <c r="U319">
        <v>0</v>
      </c>
      <c r="V319">
        <v>0</v>
      </c>
      <c r="W319">
        <v>25.84</v>
      </c>
      <c r="X319">
        <v>0</v>
      </c>
      <c r="Y319">
        <v>2.4900000000000002</v>
      </c>
      <c r="Z319">
        <v>-0.31</v>
      </c>
      <c r="AA319">
        <v>-498.52</v>
      </c>
      <c r="AB319">
        <v>0</v>
      </c>
      <c r="AC319">
        <v>0</v>
      </c>
      <c r="AD319">
        <v>0</v>
      </c>
    </row>
    <row r="320" spans="1:30" x14ac:dyDescent="0.3">
      <c r="A320">
        <v>318</v>
      </c>
      <c r="B320">
        <v>950160</v>
      </c>
      <c r="C320" t="s">
        <v>1169</v>
      </c>
      <c r="D320">
        <v>8010</v>
      </c>
      <c r="E320">
        <v>61117550</v>
      </c>
      <c r="F320">
        <v>0</v>
      </c>
      <c r="G320">
        <v>61117550</v>
      </c>
      <c r="H320" t="s">
        <v>14</v>
      </c>
      <c r="I320">
        <v>10.19</v>
      </c>
      <c r="J320">
        <v>-12.84</v>
      </c>
      <c r="K320">
        <v>-11.24</v>
      </c>
      <c r="L320" t="s">
        <v>1170</v>
      </c>
      <c r="M320" t="s">
        <v>265</v>
      </c>
      <c r="N320" t="s">
        <v>1171</v>
      </c>
      <c r="O320">
        <v>88</v>
      </c>
      <c r="P320" s="2">
        <v>1601</v>
      </c>
      <c r="Q320" s="2">
        <v>1373</v>
      </c>
      <c r="R320">
        <v>922</v>
      </c>
      <c r="S320">
        <v>480</v>
      </c>
      <c r="T320">
        <v>0</v>
      </c>
      <c r="U320">
        <v>0</v>
      </c>
      <c r="V320">
        <v>0</v>
      </c>
      <c r="W320">
        <v>-49.63</v>
      </c>
      <c r="X320">
        <v>-53.8</v>
      </c>
      <c r="Y320">
        <v>-21.7</v>
      </c>
      <c r="Z320">
        <v>-43.57</v>
      </c>
      <c r="AA320">
        <v>-59.61</v>
      </c>
      <c r="AB320">
        <v>0</v>
      </c>
      <c r="AC320">
        <v>0</v>
      </c>
      <c r="AD320">
        <v>0</v>
      </c>
    </row>
    <row r="321" spans="1:30" x14ac:dyDescent="0.3">
      <c r="A321">
        <v>319</v>
      </c>
      <c r="B321">
        <v>265560</v>
      </c>
      <c r="C321" t="s">
        <v>1172</v>
      </c>
      <c r="D321">
        <v>19450</v>
      </c>
      <c r="E321">
        <v>5345090</v>
      </c>
      <c r="F321">
        <v>0</v>
      </c>
      <c r="G321">
        <v>5345090</v>
      </c>
      <c r="H321">
        <v>242.46</v>
      </c>
      <c r="I321">
        <v>2.08</v>
      </c>
      <c r="J321">
        <v>65.56</v>
      </c>
      <c r="K321">
        <v>37.6</v>
      </c>
      <c r="L321" t="s">
        <v>695</v>
      </c>
      <c r="M321" t="s">
        <v>1173</v>
      </c>
      <c r="N321" t="s">
        <v>1174</v>
      </c>
      <c r="O321">
        <v>311</v>
      </c>
      <c r="P321">
        <v>468</v>
      </c>
      <c r="Q321">
        <v>475</v>
      </c>
      <c r="R321">
        <v>453</v>
      </c>
      <c r="S321">
        <v>500</v>
      </c>
      <c r="T321">
        <v>0</v>
      </c>
      <c r="U321">
        <v>0</v>
      </c>
      <c r="V321">
        <v>0</v>
      </c>
      <c r="W321">
        <v>20.71</v>
      </c>
      <c r="X321">
        <v>14.9</v>
      </c>
      <c r="Y321">
        <v>8.27</v>
      </c>
      <c r="Z321">
        <v>-3.2</v>
      </c>
      <c r="AA321">
        <v>0.9</v>
      </c>
      <c r="AB321">
        <v>0</v>
      </c>
      <c r="AC321">
        <v>0</v>
      </c>
      <c r="AD321">
        <v>0</v>
      </c>
    </row>
    <row r="322" spans="1:30" x14ac:dyDescent="0.3">
      <c r="A322">
        <v>320</v>
      </c>
      <c r="B322">
        <v>234100</v>
      </c>
      <c r="C322" t="s">
        <v>1175</v>
      </c>
      <c r="D322">
        <v>5280</v>
      </c>
      <c r="E322">
        <v>31256445</v>
      </c>
      <c r="F322">
        <v>0</v>
      </c>
      <c r="G322">
        <v>31256445</v>
      </c>
      <c r="H322">
        <v>15.48</v>
      </c>
      <c r="I322">
        <v>2.75</v>
      </c>
      <c r="J322">
        <v>175.09</v>
      </c>
      <c r="K322">
        <v>19.8</v>
      </c>
      <c r="L322" t="s">
        <v>1176</v>
      </c>
      <c r="M322" t="s">
        <v>285</v>
      </c>
      <c r="N322" t="s">
        <v>1177</v>
      </c>
      <c r="O322">
        <v>184</v>
      </c>
      <c r="P322">
        <v>223</v>
      </c>
      <c r="Q322">
        <v>346</v>
      </c>
      <c r="R322">
        <v>362</v>
      </c>
      <c r="S322">
        <v>504</v>
      </c>
      <c r="T322">
        <v>0</v>
      </c>
      <c r="U322">
        <v>0</v>
      </c>
      <c r="V322">
        <v>0</v>
      </c>
      <c r="W322">
        <v>15.93</v>
      </c>
      <c r="X322">
        <v>-0.18</v>
      </c>
      <c r="Y322">
        <v>4.62</v>
      </c>
      <c r="Z322">
        <v>0</v>
      </c>
      <c r="AA322">
        <v>18.7</v>
      </c>
      <c r="AB322">
        <v>0</v>
      </c>
      <c r="AC322">
        <v>0</v>
      </c>
      <c r="AD322">
        <v>0</v>
      </c>
    </row>
    <row r="323" spans="1:30" x14ac:dyDescent="0.3">
      <c r="A323">
        <v>321</v>
      </c>
      <c r="B323">
        <v>263810</v>
      </c>
      <c r="C323" t="s">
        <v>1178</v>
      </c>
      <c r="D323">
        <v>5120</v>
      </c>
      <c r="E323">
        <v>14244718</v>
      </c>
      <c r="F323">
        <v>3631</v>
      </c>
      <c r="G323">
        <v>14241087</v>
      </c>
      <c r="H323">
        <v>35.159999999999997</v>
      </c>
      <c r="I323">
        <v>2.02</v>
      </c>
      <c r="J323">
        <v>43.41</v>
      </c>
      <c r="K323">
        <v>17.850000000000001</v>
      </c>
      <c r="L323" t="s">
        <v>1179</v>
      </c>
      <c r="M323" t="s">
        <v>1180</v>
      </c>
      <c r="N323" t="s">
        <v>1181</v>
      </c>
      <c r="O323">
        <v>180</v>
      </c>
      <c r="P323">
        <v>309</v>
      </c>
      <c r="Q323">
        <v>324</v>
      </c>
      <c r="R323">
        <v>345</v>
      </c>
      <c r="S323">
        <v>361</v>
      </c>
      <c r="T323">
        <v>0</v>
      </c>
      <c r="U323">
        <v>0</v>
      </c>
      <c r="V323">
        <v>0</v>
      </c>
      <c r="W323">
        <v>30.64</v>
      </c>
      <c r="X323">
        <v>18.940000000000001</v>
      </c>
      <c r="Y323">
        <v>6.21</v>
      </c>
      <c r="Z323">
        <v>7.48</v>
      </c>
      <c r="AA323">
        <v>5.87</v>
      </c>
      <c r="AB323">
        <v>0</v>
      </c>
      <c r="AC323">
        <v>0</v>
      </c>
      <c r="AD323">
        <v>0</v>
      </c>
    </row>
    <row r="324" spans="1:30" x14ac:dyDescent="0.3">
      <c r="A324">
        <v>322</v>
      </c>
      <c r="B324">
        <v>255440</v>
      </c>
      <c r="C324" t="s">
        <v>1182</v>
      </c>
      <c r="D324">
        <v>15900</v>
      </c>
      <c r="E324">
        <v>13058000</v>
      </c>
      <c r="F324">
        <v>64180</v>
      </c>
      <c r="G324">
        <v>12993820</v>
      </c>
      <c r="H324">
        <v>17.78</v>
      </c>
      <c r="I324">
        <v>1.29</v>
      </c>
      <c r="J324">
        <v>26.76</v>
      </c>
      <c r="K324">
        <v>31.79</v>
      </c>
      <c r="L324" t="s">
        <v>1183</v>
      </c>
      <c r="M324" t="s">
        <v>1184</v>
      </c>
      <c r="N324" t="s">
        <v>1185</v>
      </c>
      <c r="O324">
        <v>492</v>
      </c>
      <c r="P324" s="2">
        <v>1067</v>
      </c>
      <c r="Q324" s="2">
        <v>1403</v>
      </c>
      <c r="R324" s="2">
        <v>1506</v>
      </c>
      <c r="S324" s="2">
        <v>1604</v>
      </c>
      <c r="T324">
        <v>0</v>
      </c>
      <c r="U324">
        <v>0</v>
      </c>
      <c r="V324">
        <v>0</v>
      </c>
      <c r="W324">
        <v>31.11</v>
      </c>
      <c r="X324">
        <v>0</v>
      </c>
      <c r="Y324">
        <v>29.17</v>
      </c>
      <c r="Z324">
        <v>11.22</v>
      </c>
      <c r="AA324">
        <v>7.51</v>
      </c>
      <c r="AB324">
        <v>0</v>
      </c>
      <c r="AC324">
        <v>0</v>
      </c>
      <c r="AD324">
        <v>0</v>
      </c>
    </row>
    <row r="325" spans="1:30" x14ac:dyDescent="0.3">
      <c r="A325">
        <v>323</v>
      </c>
      <c r="B325">
        <v>277410</v>
      </c>
      <c r="C325" t="s">
        <v>1186</v>
      </c>
      <c r="D325">
        <v>2470</v>
      </c>
      <c r="E325">
        <v>30660257</v>
      </c>
      <c r="F325">
        <v>44106</v>
      </c>
      <c r="G325">
        <v>30616151</v>
      </c>
      <c r="H325">
        <v>13.98</v>
      </c>
      <c r="I325">
        <v>1.89</v>
      </c>
      <c r="J325">
        <v>11.52</v>
      </c>
      <c r="K325">
        <v>10.93</v>
      </c>
      <c r="L325" t="s">
        <v>1187</v>
      </c>
      <c r="M325" t="s">
        <v>1188</v>
      </c>
      <c r="N325" t="s">
        <v>1189</v>
      </c>
      <c r="O325">
        <v>100</v>
      </c>
      <c r="P325">
        <v>133</v>
      </c>
      <c r="Q325">
        <v>241</v>
      </c>
      <c r="R325">
        <v>306</v>
      </c>
      <c r="S325">
        <v>345</v>
      </c>
      <c r="T325">
        <v>0</v>
      </c>
      <c r="U325">
        <v>0</v>
      </c>
      <c r="V325">
        <v>0</v>
      </c>
      <c r="W325">
        <v>0</v>
      </c>
      <c r="X325">
        <v>27.32</v>
      </c>
      <c r="Y325">
        <v>-5.09</v>
      </c>
      <c r="Z325">
        <v>11.45</v>
      </c>
      <c r="AA325">
        <v>14.38</v>
      </c>
      <c r="AB325">
        <v>0</v>
      </c>
      <c r="AC325">
        <v>0</v>
      </c>
      <c r="AD325">
        <v>0</v>
      </c>
    </row>
    <row r="326" spans="1:30" x14ac:dyDescent="0.3">
      <c r="A326">
        <v>324</v>
      </c>
      <c r="B326">
        <v>263920</v>
      </c>
      <c r="C326" t="s">
        <v>1190</v>
      </c>
      <c r="D326">
        <v>4555</v>
      </c>
      <c r="E326">
        <v>49045134</v>
      </c>
      <c r="F326">
        <v>0</v>
      </c>
      <c r="G326">
        <v>49045134</v>
      </c>
      <c r="H326" t="s">
        <v>14</v>
      </c>
      <c r="I326">
        <v>1.61</v>
      </c>
      <c r="J326">
        <v>12.19</v>
      </c>
      <c r="K326">
        <v>-9.68</v>
      </c>
      <c r="L326" t="s">
        <v>1191</v>
      </c>
      <c r="M326" t="s">
        <v>1192</v>
      </c>
      <c r="N326" t="s">
        <v>1193</v>
      </c>
      <c r="O326">
        <v>107</v>
      </c>
      <c r="P326">
        <v>220</v>
      </c>
      <c r="Q326">
        <v>219</v>
      </c>
      <c r="R326">
        <v>624</v>
      </c>
      <c r="S326">
        <v>311</v>
      </c>
      <c r="T326">
        <v>0</v>
      </c>
      <c r="U326">
        <v>0</v>
      </c>
      <c r="V326">
        <v>0</v>
      </c>
      <c r="W326">
        <v>45.33</v>
      </c>
      <c r="X326">
        <v>4.2</v>
      </c>
      <c r="Y326">
        <v>0</v>
      </c>
      <c r="Z326">
        <v>-12.02</v>
      </c>
      <c r="AA326">
        <v>-80.760000000000005</v>
      </c>
      <c r="AB326">
        <v>0</v>
      </c>
      <c r="AC326">
        <v>0</v>
      </c>
      <c r="AD326">
        <v>0</v>
      </c>
    </row>
    <row r="327" spans="1:30" x14ac:dyDescent="0.3">
      <c r="A327">
        <v>325</v>
      </c>
      <c r="B327">
        <v>243840</v>
      </c>
      <c r="C327" t="s">
        <v>1194</v>
      </c>
      <c r="D327">
        <v>47800</v>
      </c>
      <c r="E327">
        <v>7212761</v>
      </c>
      <c r="F327">
        <v>0</v>
      </c>
      <c r="G327">
        <v>7212761</v>
      </c>
      <c r="H327">
        <v>17.78</v>
      </c>
      <c r="I327">
        <v>2.57</v>
      </c>
      <c r="J327">
        <v>10.26</v>
      </c>
      <c r="K327">
        <v>10.01</v>
      </c>
      <c r="L327" t="s">
        <v>1195</v>
      </c>
      <c r="M327" t="s">
        <v>1196</v>
      </c>
      <c r="N327" t="s">
        <v>1197</v>
      </c>
      <c r="O327">
        <v>459</v>
      </c>
      <c r="P327">
        <v>698</v>
      </c>
      <c r="Q327">
        <v>839</v>
      </c>
      <c r="R327" s="2">
        <v>1015</v>
      </c>
      <c r="S327" s="2">
        <v>1297</v>
      </c>
      <c r="T327" s="2">
        <v>1505</v>
      </c>
      <c r="U327" s="2">
        <v>1910</v>
      </c>
      <c r="V327" s="2">
        <v>2660</v>
      </c>
      <c r="W327">
        <v>10.31</v>
      </c>
      <c r="X327">
        <v>9.9499999999999993</v>
      </c>
      <c r="Y327">
        <v>12.52</v>
      </c>
      <c r="Z327">
        <v>17.29</v>
      </c>
      <c r="AA327">
        <v>15.83</v>
      </c>
      <c r="AB327">
        <v>19.48</v>
      </c>
      <c r="AC327">
        <v>23.31</v>
      </c>
      <c r="AD327">
        <v>23.15</v>
      </c>
    </row>
    <row r="328" spans="1:30" x14ac:dyDescent="0.3">
      <c r="A328">
        <v>326</v>
      </c>
      <c r="B328">
        <v>179900</v>
      </c>
      <c r="C328" t="s">
        <v>1198</v>
      </c>
      <c r="D328">
        <v>16800</v>
      </c>
      <c r="E328">
        <v>16206895</v>
      </c>
      <c r="F328">
        <v>465302</v>
      </c>
      <c r="G328">
        <v>15741593</v>
      </c>
      <c r="H328">
        <v>490.74</v>
      </c>
      <c r="I328">
        <v>4.54</v>
      </c>
      <c r="J328">
        <v>66.06</v>
      </c>
      <c r="K328">
        <v>36.450000000000003</v>
      </c>
      <c r="L328" t="s">
        <v>1199</v>
      </c>
      <c r="M328" t="s">
        <v>1200</v>
      </c>
      <c r="N328" t="s">
        <v>1201</v>
      </c>
      <c r="O328">
        <v>184</v>
      </c>
      <c r="P328">
        <v>552</v>
      </c>
      <c r="Q328">
        <v>595</v>
      </c>
      <c r="R328">
        <v>619</v>
      </c>
      <c r="S328">
        <v>583</v>
      </c>
      <c r="T328">
        <v>0</v>
      </c>
      <c r="U328">
        <v>0</v>
      </c>
      <c r="V328">
        <v>0</v>
      </c>
      <c r="W328">
        <v>107.67</v>
      </c>
      <c r="X328">
        <v>29.3</v>
      </c>
      <c r="Y328">
        <v>11.24</v>
      </c>
      <c r="Z328">
        <v>8.1</v>
      </c>
      <c r="AA328">
        <v>0.92</v>
      </c>
      <c r="AB328">
        <v>0</v>
      </c>
      <c r="AC328">
        <v>0</v>
      </c>
      <c r="AD328">
        <v>0</v>
      </c>
    </row>
    <row r="329" spans="1:30" x14ac:dyDescent="0.3">
      <c r="A329">
        <v>327</v>
      </c>
      <c r="B329">
        <v>171090</v>
      </c>
      <c r="C329" t="s">
        <v>1202</v>
      </c>
      <c r="D329">
        <v>17000</v>
      </c>
      <c r="E329">
        <v>9029399</v>
      </c>
      <c r="F329">
        <v>739004</v>
      </c>
      <c r="G329">
        <v>8290395</v>
      </c>
      <c r="H329">
        <v>66.040000000000006</v>
      </c>
      <c r="I329">
        <v>1.55</v>
      </c>
      <c r="J329">
        <v>11.7</v>
      </c>
      <c r="K329">
        <v>22.53</v>
      </c>
      <c r="L329" t="s">
        <v>1203</v>
      </c>
      <c r="M329" t="s">
        <v>1204</v>
      </c>
      <c r="N329" t="s">
        <v>1205</v>
      </c>
      <c r="O329">
        <v>443</v>
      </c>
      <c r="P329">
        <v>908</v>
      </c>
      <c r="Q329">
        <v>839</v>
      </c>
      <c r="R329">
        <v>906</v>
      </c>
      <c r="S329">
        <v>906</v>
      </c>
      <c r="T329">
        <v>0</v>
      </c>
      <c r="U329">
        <v>0</v>
      </c>
      <c r="V329">
        <v>0</v>
      </c>
      <c r="W329">
        <v>72.47</v>
      </c>
      <c r="X329">
        <v>0</v>
      </c>
      <c r="Y329">
        <v>5.9</v>
      </c>
      <c r="Z329">
        <v>8.19</v>
      </c>
      <c r="AA329">
        <v>2.56</v>
      </c>
      <c r="AB329">
        <v>0</v>
      </c>
      <c r="AC329">
        <v>0</v>
      </c>
      <c r="AD329">
        <v>0</v>
      </c>
    </row>
    <row r="330" spans="1:30" x14ac:dyDescent="0.3">
      <c r="A330">
        <v>328</v>
      </c>
      <c r="B330">
        <v>259630</v>
      </c>
      <c r="C330" t="s">
        <v>1206</v>
      </c>
      <c r="D330">
        <v>14400</v>
      </c>
      <c r="E330">
        <v>11402436</v>
      </c>
      <c r="F330">
        <v>71997</v>
      </c>
      <c r="G330">
        <v>11330439</v>
      </c>
      <c r="H330">
        <v>26.02</v>
      </c>
      <c r="I330">
        <v>2.74</v>
      </c>
      <c r="J330">
        <v>22.84</v>
      </c>
      <c r="K330">
        <v>15.95</v>
      </c>
      <c r="L330" t="s">
        <v>1207</v>
      </c>
      <c r="M330" t="s">
        <v>1208</v>
      </c>
      <c r="N330" t="s">
        <v>1209</v>
      </c>
      <c r="O330">
        <v>108</v>
      </c>
      <c r="P330">
        <v>334</v>
      </c>
      <c r="Q330">
        <v>391</v>
      </c>
      <c r="R330">
        <v>416</v>
      </c>
      <c r="S330">
        <v>587</v>
      </c>
      <c r="T330">
        <v>0</v>
      </c>
      <c r="U330">
        <v>0</v>
      </c>
      <c r="V330">
        <v>0</v>
      </c>
      <c r="W330">
        <v>0</v>
      </c>
      <c r="X330">
        <v>22.23</v>
      </c>
      <c r="Y330">
        <v>4.3600000000000003</v>
      </c>
      <c r="Z330">
        <v>0</v>
      </c>
      <c r="AA330">
        <v>11.66</v>
      </c>
      <c r="AB330">
        <v>0</v>
      </c>
      <c r="AC330">
        <v>0</v>
      </c>
      <c r="AD330">
        <v>0</v>
      </c>
    </row>
    <row r="331" spans="1:30" x14ac:dyDescent="0.3">
      <c r="A331">
        <v>329</v>
      </c>
      <c r="B331">
        <v>174900</v>
      </c>
      <c r="C331" t="s">
        <v>1210</v>
      </c>
      <c r="D331">
        <v>23750</v>
      </c>
      <c r="E331">
        <v>15278069</v>
      </c>
      <c r="F331">
        <v>0</v>
      </c>
      <c r="G331">
        <v>15278069</v>
      </c>
      <c r="H331" t="s">
        <v>14</v>
      </c>
      <c r="I331">
        <v>12.37</v>
      </c>
      <c r="J331">
        <v>-63.78</v>
      </c>
      <c r="K331">
        <v>-64.400000000000006</v>
      </c>
      <c r="L331" t="s">
        <v>1211</v>
      </c>
      <c r="M331" t="s">
        <v>285</v>
      </c>
      <c r="N331" t="s">
        <v>1212</v>
      </c>
      <c r="O331">
        <v>120</v>
      </c>
      <c r="P331">
        <v>174</v>
      </c>
      <c r="Q331">
        <v>187</v>
      </c>
      <c r="R331">
        <v>354</v>
      </c>
      <c r="S331">
        <v>293</v>
      </c>
      <c r="T331">
        <v>0</v>
      </c>
      <c r="U331">
        <v>0</v>
      </c>
      <c r="V331">
        <v>0</v>
      </c>
      <c r="W331">
        <v>-12.63</v>
      </c>
      <c r="X331">
        <v>-10.1</v>
      </c>
      <c r="Y331">
        <v>-4.67</v>
      </c>
      <c r="Z331">
        <v>9.49</v>
      </c>
      <c r="AA331">
        <v>-19.920000000000002</v>
      </c>
      <c r="AB331">
        <v>0</v>
      </c>
      <c r="AC331">
        <v>0</v>
      </c>
      <c r="AD331">
        <v>0</v>
      </c>
    </row>
    <row r="332" spans="1:30" x14ac:dyDescent="0.3">
      <c r="A332">
        <v>330</v>
      </c>
      <c r="B332">
        <v>263540</v>
      </c>
      <c r="C332" t="s">
        <v>1213</v>
      </c>
      <c r="D332">
        <v>2015</v>
      </c>
      <c r="E332">
        <v>29914943</v>
      </c>
      <c r="F332">
        <v>0</v>
      </c>
      <c r="G332">
        <v>29914943</v>
      </c>
      <c r="H332" t="s">
        <v>14</v>
      </c>
      <c r="I332">
        <v>4.62</v>
      </c>
      <c r="J332">
        <v>-92.96</v>
      </c>
      <c r="K332">
        <v>-30.52</v>
      </c>
      <c r="L332" t="s">
        <v>541</v>
      </c>
      <c r="M332" t="s">
        <v>1214</v>
      </c>
      <c r="N332" t="s">
        <v>1215</v>
      </c>
      <c r="O332">
        <v>201</v>
      </c>
      <c r="P332">
        <v>417</v>
      </c>
      <c r="Q332">
        <v>395</v>
      </c>
      <c r="R332">
        <v>90</v>
      </c>
      <c r="S332">
        <v>78</v>
      </c>
      <c r="T332">
        <v>0</v>
      </c>
      <c r="U332">
        <v>0</v>
      </c>
      <c r="V332">
        <v>0</v>
      </c>
      <c r="W332">
        <v>11.42</v>
      </c>
      <c r="X332">
        <v>2.42</v>
      </c>
      <c r="Y332">
        <v>-5.08</v>
      </c>
      <c r="Z332">
        <v>-132.08000000000001</v>
      </c>
      <c r="AA332">
        <v>-71.55</v>
      </c>
      <c r="AB332">
        <v>0</v>
      </c>
      <c r="AC332">
        <v>0</v>
      </c>
      <c r="AD332">
        <v>0</v>
      </c>
    </row>
    <row r="333" spans="1:30" x14ac:dyDescent="0.3">
      <c r="A333">
        <v>331</v>
      </c>
      <c r="B333">
        <v>263750</v>
      </c>
      <c r="C333" t="s">
        <v>1216</v>
      </c>
      <c r="D333">
        <v>59000</v>
      </c>
      <c r="E333">
        <v>66209500</v>
      </c>
      <c r="F333">
        <v>4511749</v>
      </c>
      <c r="G333">
        <v>61697751</v>
      </c>
      <c r="H333">
        <v>38.229999999999997</v>
      </c>
      <c r="I333">
        <v>5.57</v>
      </c>
      <c r="J333">
        <v>24.49</v>
      </c>
      <c r="K333">
        <v>20.14</v>
      </c>
      <c r="L333" t="s">
        <v>1217</v>
      </c>
      <c r="M333" t="s">
        <v>1218</v>
      </c>
      <c r="N333" t="s">
        <v>1219</v>
      </c>
      <c r="O333">
        <v>785</v>
      </c>
      <c r="P333" s="2">
        <v>2752</v>
      </c>
      <c r="Q333" s="2">
        <v>4080</v>
      </c>
      <c r="R333" s="2">
        <v>5890</v>
      </c>
      <c r="S333" s="2">
        <v>6369</v>
      </c>
      <c r="T333" s="2">
        <v>7992</v>
      </c>
      <c r="U333" s="2">
        <v>10443</v>
      </c>
      <c r="V333" s="2">
        <v>13150</v>
      </c>
      <c r="W333">
        <v>101.54</v>
      </c>
      <c r="X333">
        <v>8.33</v>
      </c>
      <c r="Y333">
        <v>42.87</v>
      </c>
      <c r="Z333">
        <v>31.62</v>
      </c>
      <c r="AA333">
        <v>16.45</v>
      </c>
      <c r="AB333">
        <v>20</v>
      </c>
      <c r="AC333">
        <v>27.73</v>
      </c>
      <c r="AD333">
        <v>28.06</v>
      </c>
    </row>
    <row r="334" spans="1:30" x14ac:dyDescent="0.3">
      <c r="A334">
        <v>332</v>
      </c>
      <c r="B334">
        <v>256940</v>
      </c>
      <c r="C334" t="s">
        <v>1220</v>
      </c>
      <c r="D334">
        <v>15700</v>
      </c>
      <c r="E334">
        <v>17899253</v>
      </c>
      <c r="F334">
        <v>0</v>
      </c>
      <c r="G334">
        <v>17899253</v>
      </c>
      <c r="H334" t="s">
        <v>14</v>
      </c>
      <c r="I334">
        <v>4.8</v>
      </c>
      <c r="J334">
        <v>-132.38999999999999</v>
      </c>
      <c r="K334" s="1">
        <v>1242.52</v>
      </c>
      <c r="L334" t="s">
        <v>1221</v>
      </c>
      <c r="M334" t="s">
        <v>1222</v>
      </c>
      <c r="N334" t="s">
        <v>1223</v>
      </c>
      <c r="O334">
        <v>62</v>
      </c>
      <c r="P334">
        <v>257</v>
      </c>
      <c r="Q334">
        <v>309</v>
      </c>
      <c r="R334">
        <v>303</v>
      </c>
      <c r="S334">
        <v>502</v>
      </c>
      <c r="T334">
        <v>0</v>
      </c>
      <c r="U334">
        <v>0</v>
      </c>
      <c r="V334">
        <v>0</v>
      </c>
      <c r="W334">
        <v>64.540000000000006</v>
      </c>
      <c r="X334">
        <v>13.71</v>
      </c>
      <c r="Y334">
        <v>0</v>
      </c>
      <c r="Z334">
        <v>-1.1299999999999999</v>
      </c>
      <c r="AA334">
        <v>-5.98</v>
      </c>
      <c r="AB334">
        <v>0</v>
      </c>
      <c r="AC334">
        <v>0</v>
      </c>
      <c r="AD334">
        <v>0</v>
      </c>
    </row>
    <row r="335" spans="1:30" x14ac:dyDescent="0.3">
      <c r="A335">
        <v>333</v>
      </c>
      <c r="B335">
        <v>263600</v>
      </c>
      <c r="C335" t="s">
        <v>1224</v>
      </c>
      <c r="D335">
        <v>8030</v>
      </c>
      <c r="E335">
        <v>15930310</v>
      </c>
      <c r="F335">
        <v>0</v>
      </c>
      <c r="G335">
        <v>15930310</v>
      </c>
      <c r="H335">
        <v>12.56</v>
      </c>
      <c r="I335">
        <v>1.32</v>
      </c>
      <c r="J335">
        <v>5.25</v>
      </c>
      <c r="K335">
        <v>5.47</v>
      </c>
      <c r="L335" t="s">
        <v>1225</v>
      </c>
      <c r="M335" t="s">
        <v>1226</v>
      </c>
      <c r="N335" t="s">
        <v>1227</v>
      </c>
      <c r="O335">
        <v>399</v>
      </c>
      <c r="P335">
        <v>847</v>
      </c>
      <c r="Q335">
        <v>811</v>
      </c>
      <c r="R335">
        <v>889</v>
      </c>
      <c r="S335">
        <v>966</v>
      </c>
      <c r="T335">
        <v>0</v>
      </c>
      <c r="U335">
        <v>0</v>
      </c>
      <c r="V335">
        <v>0</v>
      </c>
      <c r="W335">
        <v>31.3</v>
      </c>
      <c r="X335">
        <v>23.25</v>
      </c>
      <c r="Y335">
        <v>-1.85</v>
      </c>
      <c r="Z335">
        <v>10.43</v>
      </c>
      <c r="AA335">
        <v>10.98</v>
      </c>
      <c r="AB335">
        <v>0</v>
      </c>
      <c r="AC335">
        <v>0</v>
      </c>
      <c r="AD335">
        <v>0</v>
      </c>
    </row>
    <row r="336" spans="1:30" x14ac:dyDescent="0.3">
      <c r="A336">
        <v>334</v>
      </c>
      <c r="B336">
        <v>258610</v>
      </c>
      <c r="C336" t="s">
        <v>1228</v>
      </c>
      <c r="D336">
        <v>7750</v>
      </c>
      <c r="E336">
        <v>14474525</v>
      </c>
      <c r="F336">
        <v>258652</v>
      </c>
      <c r="G336">
        <v>14215873</v>
      </c>
      <c r="H336" t="s">
        <v>14</v>
      </c>
      <c r="I336">
        <v>2.48</v>
      </c>
      <c r="J336">
        <v>-50.05</v>
      </c>
      <c r="K336">
        <v>-108.43</v>
      </c>
      <c r="L336" t="s">
        <v>1229</v>
      </c>
      <c r="M336" t="s">
        <v>1230</v>
      </c>
      <c r="N336" t="s">
        <v>1231</v>
      </c>
      <c r="O336">
        <v>103</v>
      </c>
      <c r="P336">
        <v>229</v>
      </c>
      <c r="Q336">
        <v>242</v>
      </c>
      <c r="R336">
        <v>331</v>
      </c>
      <c r="S336">
        <v>444</v>
      </c>
      <c r="T336">
        <v>0</v>
      </c>
      <c r="U336">
        <v>0</v>
      </c>
      <c r="V336">
        <v>0</v>
      </c>
      <c r="W336">
        <v>39.630000000000003</v>
      </c>
      <c r="X336">
        <v>4.3</v>
      </c>
      <c r="Y336">
        <v>0</v>
      </c>
      <c r="Z336">
        <v>-4.1399999999999997</v>
      </c>
      <c r="AA336">
        <v>-20.49</v>
      </c>
      <c r="AB336">
        <v>0</v>
      </c>
      <c r="AC336">
        <v>0</v>
      </c>
      <c r="AD336">
        <v>0</v>
      </c>
    </row>
    <row r="337" spans="1:30" x14ac:dyDescent="0.3">
      <c r="A337">
        <v>335</v>
      </c>
      <c r="B337">
        <v>270520</v>
      </c>
      <c r="C337" t="s">
        <v>1232</v>
      </c>
      <c r="D337">
        <v>4440</v>
      </c>
      <c r="E337">
        <v>31208908</v>
      </c>
      <c r="F337">
        <v>0</v>
      </c>
      <c r="G337">
        <v>31208908</v>
      </c>
      <c r="H337" t="s">
        <v>14</v>
      </c>
      <c r="I337">
        <v>4.57</v>
      </c>
      <c r="J337">
        <v>541.53</v>
      </c>
      <c r="K337">
        <v>100.27</v>
      </c>
      <c r="L337" t="s">
        <v>1233</v>
      </c>
      <c r="M337" t="s">
        <v>1234</v>
      </c>
      <c r="N337" t="s">
        <v>1235</v>
      </c>
      <c r="O337">
        <v>0</v>
      </c>
      <c r="P337">
        <v>89</v>
      </c>
      <c r="Q337">
        <v>128</v>
      </c>
      <c r="R337">
        <v>182</v>
      </c>
      <c r="S337">
        <v>302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13.43</v>
      </c>
      <c r="Z337">
        <v>17.41</v>
      </c>
      <c r="AA337">
        <v>-14.89</v>
      </c>
      <c r="AB337">
        <v>0</v>
      </c>
      <c r="AC337">
        <v>0</v>
      </c>
      <c r="AD337">
        <v>0</v>
      </c>
    </row>
    <row r="338" spans="1:30" x14ac:dyDescent="0.3">
      <c r="A338">
        <v>336</v>
      </c>
      <c r="B338">
        <v>140670</v>
      </c>
      <c r="C338" t="s">
        <v>1236</v>
      </c>
      <c r="D338">
        <v>9120</v>
      </c>
      <c r="E338">
        <v>9103140</v>
      </c>
      <c r="F338">
        <v>121656</v>
      </c>
      <c r="G338">
        <v>8981484</v>
      </c>
      <c r="H338" t="s">
        <v>14</v>
      </c>
      <c r="I338">
        <v>2.2799999999999998</v>
      </c>
      <c r="J338">
        <v>-124.96</v>
      </c>
      <c r="K338" s="1">
        <v>1390.08</v>
      </c>
      <c r="L338" t="s">
        <v>1237</v>
      </c>
      <c r="M338" t="s">
        <v>1238</v>
      </c>
      <c r="N338" t="s">
        <v>1239</v>
      </c>
      <c r="O338">
        <v>200</v>
      </c>
      <c r="P338">
        <v>393</v>
      </c>
      <c r="Q338">
        <v>395</v>
      </c>
      <c r="R338">
        <v>392</v>
      </c>
      <c r="S338">
        <v>359</v>
      </c>
      <c r="T338">
        <v>0</v>
      </c>
      <c r="U338">
        <v>0</v>
      </c>
      <c r="V338">
        <v>0</v>
      </c>
      <c r="W338">
        <v>16.27</v>
      </c>
      <c r="X338">
        <v>9.86</v>
      </c>
      <c r="Y338">
        <v>2.6</v>
      </c>
      <c r="Z338">
        <v>0.38</v>
      </c>
      <c r="AA338">
        <v>-7.46</v>
      </c>
      <c r="AB338">
        <v>0</v>
      </c>
      <c r="AC338">
        <v>0</v>
      </c>
      <c r="AD338">
        <v>0</v>
      </c>
    </row>
    <row r="339" spans="1:30" x14ac:dyDescent="0.3">
      <c r="A339">
        <v>337</v>
      </c>
      <c r="B339">
        <v>900310</v>
      </c>
      <c r="C339" t="s">
        <v>1240</v>
      </c>
      <c r="D339">
        <v>2160</v>
      </c>
      <c r="E339">
        <v>54000000</v>
      </c>
      <c r="F339">
        <v>0</v>
      </c>
      <c r="G339">
        <v>54000000</v>
      </c>
      <c r="H339">
        <v>5.29</v>
      </c>
      <c r="I339">
        <v>0.64</v>
      </c>
      <c r="J339">
        <v>3.93</v>
      </c>
      <c r="K339">
        <v>0.48</v>
      </c>
      <c r="L339" t="s">
        <v>1241</v>
      </c>
      <c r="M339" t="s">
        <v>1242</v>
      </c>
      <c r="N339" t="s">
        <v>1243</v>
      </c>
      <c r="O339">
        <v>429</v>
      </c>
      <c r="P339" s="2">
        <v>1091</v>
      </c>
      <c r="Q339" s="2">
        <v>1321</v>
      </c>
      <c r="R339" s="2">
        <v>1583</v>
      </c>
      <c r="S339" s="2">
        <v>1810</v>
      </c>
      <c r="T339">
        <v>0</v>
      </c>
      <c r="U339">
        <v>0</v>
      </c>
      <c r="V339">
        <v>0</v>
      </c>
      <c r="W339">
        <v>67.16</v>
      </c>
      <c r="X339">
        <v>31.18</v>
      </c>
      <c r="Y339">
        <v>21.94</v>
      </c>
      <c r="Z339">
        <v>16.670000000000002</v>
      </c>
      <c r="AA339">
        <v>13</v>
      </c>
      <c r="AB339">
        <v>0</v>
      </c>
      <c r="AC339">
        <v>0</v>
      </c>
      <c r="AD339">
        <v>0</v>
      </c>
    </row>
    <row r="340" spans="1:30" x14ac:dyDescent="0.3">
      <c r="A340">
        <v>338</v>
      </c>
      <c r="B340">
        <v>273060</v>
      </c>
      <c r="C340" t="s">
        <v>1244</v>
      </c>
      <c r="D340">
        <v>2135</v>
      </c>
      <c r="E340">
        <v>47552972</v>
      </c>
      <c r="F340">
        <v>0</v>
      </c>
      <c r="G340">
        <v>47552972</v>
      </c>
      <c r="H340" t="s">
        <v>14</v>
      </c>
      <c r="I340">
        <v>2.79</v>
      </c>
      <c r="J340">
        <v>3.86</v>
      </c>
      <c r="K340">
        <v>35.479999999999997</v>
      </c>
      <c r="L340" t="s">
        <v>1245</v>
      </c>
      <c r="M340" t="s">
        <v>1246</v>
      </c>
      <c r="N340" t="s">
        <v>1247</v>
      </c>
      <c r="O340">
        <v>121</v>
      </c>
      <c r="P340">
        <v>142</v>
      </c>
      <c r="Q340">
        <v>162</v>
      </c>
      <c r="R340">
        <v>198</v>
      </c>
      <c r="S340">
        <v>364</v>
      </c>
      <c r="T340">
        <v>0</v>
      </c>
      <c r="U340">
        <v>0</v>
      </c>
      <c r="V340">
        <v>0</v>
      </c>
      <c r="W340">
        <v>18.239999999999998</v>
      </c>
      <c r="X340">
        <v>32.71</v>
      </c>
      <c r="Y340">
        <v>13.35</v>
      </c>
      <c r="Z340">
        <v>19.93</v>
      </c>
      <c r="AA340">
        <v>-7.62</v>
      </c>
      <c r="AB340">
        <v>0</v>
      </c>
      <c r="AC340">
        <v>0</v>
      </c>
      <c r="AD340">
        <v>0</v>
      </c>
    </row>
    <row r="341" spans="1:30" x14ac:dyDescent="0.3">
      <c r="A341">
        <v>339</v>
      </c>
      <c r="B341">
        <v>118990</v>
      </c>
      <c r="C341" t="s">
        <v>1248</v>
      </c>
      <c r="D341">
        <v>5470</v>
      </c>
      <c r="E341">
        <v>39001039</v>
      </c>
      <c r="F341">
        <v>1900010</v>
      </c>
      <c r="G341">
        <v>37101029</v>
      </c>
      <c r="H341" t="s">
        <v>14</v>
      </c>
      <c r="I341">
        <v>1.81</v>
      </c>
      <c r="J341">
        <v>6.32</v>
      </c>
      <c r="K341">
        <v>11</v>
      </c>
      <c r="L341" t="s">
        <v>1249</v>
      </c>
      <c r="M341" t="s">
        <v>1250</v>
      </c>
      <c r="N341" t="s">
        <v>1251</v>
      </c>
      <c r="O341">
        <v>619</v>
      </c>
      <c r="P341" s="2">
        <v>1362</v>
      </c>
      <c r="Q341" s="2">
        <v>1266</v>
      </c>
      <c r="R341">
        <v>897</v>
      </c>
      <c r="S341" s="2">
        <v>1122</v>
      </c>
      <c r="T341">
        <v>0</v>
      </c>
      <c r="U341">
        <v>0</v>
      </c>
      <c r="V341">
        <v>0</v>
      </c>
      <c r="W341">
        <v>38.71</v>
      </c>
      <c r="X341">
        <v>20.09</v>
      </c>
      <c r="Y341">
        <v>-1.45</v>
      </c>
      <c r="Z341">
        <v>-33.130000000000003</v>
      </c>
      <c r="AA341">
        <v>-17.48</v>
      </c>
      <c r="AB341">
        <v>0</v>
      </c>
      <c r="AC341">
        <v>0</v>
      </c>
      <c r="AD341">
        <v>0</v>
      </c>
    </row>
    <row r="342" spans="1:30" x14ac:dyDescent="0.3">
      <c r="A342">
        <v>340</v>
      </c>
      <c r="B342">
        <v>263800</v>
      </c>
      <c r="C342" t="s">
        <v>1252</v>
      </c>
      <c r="D342">
        <v>5980</v>
      </c>
      <c r="E342">
        <v>15904580</v>
      </c>
      <c r="F342">
        <v>0</v>
      </c>
      <c r="G342">
        <v>15904580</v>
      </c>
      <c r="H342">
        <v>188.46</v>
      </c>
      <c r="I342">
        <v>3.59</v>
      </c>
      <c r="J342">
        <v>13.41</v>
      </c>
      <c r="K342">
        <v>23.94</v>
      </c>
      <c r="L342" t="s">
        <v>1253</v>
      </c>
      <c r="M342" t="s">
        <v>1254</v>
      </c>
      <c r="N342" t="s">
        <v>1255</v>
      </c>
      <c r="O342">
        <v>177</v>
      </c>
      <c r="P342">
        <v>293</v>
      </c>
      <c r="Q342">
        <v>258</v>
      </c>
      <c r="R342">
        <v>256</v>
      </c>
      <c r="S342">
        <v>264</v>
      </c>
      <c r="T342">
        <v>0</v>
      </c>
      <c r="U342">
        <v>0</v>
      </c>
      <c r="V342">
        <v>0</v>
      </c>
      <c r="W342">
        <v>22.51</v>
      </c>
      <c r="X342">
        <v>3.77</v>
      </c>
      <c r="Y342">
        <v>-14.52</v>
      </c>
      <c r="Z342">
        <v>-2.61</v>
      </c>
      <c r="AA342">
        <v>1.93</v>
      </c>
      <c r="AB342">
        <v>0</v>
      </c>
      <c r="AC342">
        <v>0</v>
      </c>
      <c r="AD342">
        <v>0</v>
      </c>
    </row>
    <row r="343" spans="1:30" x14ac:dyDescent="0.3">
      <c r="A343">
        <v>341</v>
      </c>
      <c r="B343">
        <v>263860</v>
      </c>
      <c r="C343" t="s">
        <v>1256</v>
      </c>
      <c r="D343">
        <v>7300</v>
      </c>
      <c r="E343">
        <v>9444600</v>
      </c>
      <c r="F343">
        <v>927968</v>
      </c>
      <c r="G343">
        <v>8516632</v>
      </c>
      <c r="H343">
        <v>20.13</v>
      </c>
      <c r="I343">
        <v>1.78</v>
      </c>
      <c r="J343">
        <v>17.57</v>
      </c>
      <c r="K343">
        <v>13.97</v>
      </c>
      <c r="L343" t="s">
        <v>1257</v>
      </c>
      <c r="M343" t="s">
        <v>1258</v>
      </c>
      <c r="N343" t="s">
        <v>408</v>
      </c>
      <c r="O343">
        <v>197</v>
      </c>
      <c r="P343">
        <v>319</v>
      </c>
      <c r="Q343">
        <v>320</v>
      </c>
      <c r="R343">
        <v>339</v>
      </c>
      <c r="S343">
        <v>349</v>
      </c>
      <c r="T343">
        <v>0</v>
      </c>
      <c r="U343">
        <v>0</v>
      </c>
      <c r="V343">
        <v>0</v>
      </c>
      <c r="W343">
        <v>22</v>
      </c>
      <c r="X343">
        <v>13.63</v>
      </c>
      <c r="Y343">
        <v>8.27</v>
      </c>
      <c r="Z343">
        <v>9.43</v>
      </c>
      <c r="AA343">
        <v>9.9600000000000009</v>
      </c>
      <c r="AB343">
        <v>0</v>
      </c>
      <c r="AC343">
        <v>0</v>
      </c>
      <c r="AD343">
        <v>0</v>
      </c>
    </row>
    <row r="344" spans="1:30" x14ac:dyDescent="0.3">
      <c r="A344">
        <v>342</v>
      </c>
      <c r="B344">
        <v>263720</v>
      </c>
      <c r="C344" t="s">
        <v>1259</v>
      </c>
      <c r="D344">
        <v>43300</v>
      </c>
      <c r="E344">
        <v>12275111</v>
      </c>
      <c r="F344">
        <v>71402</v>
      </c>
      <c r="G344">
        <v>12203709</v>
      </c>
      <c r="H344">
        <v>48.91</v>
      </c>
      <c r="I344">
        <v>10.16</v>
      </c>
      <c r="J344">
        <v>42.92</v>
      </c>
      <c r="K344">
        <v>36.06</v>
      </c>
      <c r="L344" t="s">
        <v>1260</v>
      </c>
      <c r="M344" t="s">
        <v>1261</v>
      </c>
      <c r="N344" t="s">
        <v>1262</v>
      </c>
      <c r="O344">
        <v>68</v>
      </c>
      <c r="P344">
        <v>320</v>
      </c>
      <c r="Q344">
        <v>365</v>
      </c>
      <c r="R344">
        <v>415</v>
      </c>
      <c r="S344">
        <v>520</v>
      </c>
      <c r="T344">
        <v>656</v>
      </c>
      <c r="U344">
        <v>863</v>
      </c>
      <c r="V344" s="2">
        <v>1139</v>
      </c>
      <c r="W344">
        <v>57.8</v>
      </c>
      <c r="X344">
        <v>23.42</v>
      </c>
      <c r="Y344">
        <v>0</v>
      </c>
      <c r="Z344">
        <v>12.44</v>
      </c>
      <c r="AA344">
        <v>23.23</v>
      </c>
      <c r="AB344">
        <v>26.4</v>
      </c>
      <c r="AC344">
        <v>27.22</v>
      </c>
      <c r="AD344">
        <v>27.07</v>
      </c>
    </row>
    <row r="345" spans="1:30" x14ac:dyDescent="0.3">
      <c r="A345">
        <v>343</v>
      </c>
      <c r="B345">
        <v>91990</v>
      </c>
      <c r="C345" t="s">
        <v>1263</v>
      </c>
      <c r="D345">
        <v>115600</v>
      </c>
      <c r="E345">
        <v>154990922</v>
      </c>
      <c r="F345">
        <v>1649134</v>
      </c>
      <c r="G345">
        <v>153341788</v>
      </c>
      <c r="H345">
        <v>74.27</v>
      </c>
      <c r="I345">
        <v>9.16</v>
      </c>
      <c r="J345">
        <v>-789.79</v>
      </c>
      <c r="K345">
        <v>48.19</v>
      </c>
      <c r="L345" t="s">
        <v>1264</v>
      </c>
      <c r="M345" t="s">
        <v>1265</v>
      </c>
      <c r="N345" t="s">
        <v>1266</v>
      </c>
      <c r="O345" s="2">
        <v>6487</v>
      </c>
      <c r="P345" s="2">
        <v>17075</v>
      </c>
      <c r="Q345" s="2">
        <v>16355</v>
      </c>
      <c r="R345" s="2">
        <v>16659</v>
      </c>
      <c r="S345" s="2">
        <v>19329</v>
      </c>
      <c r="T345" s="2">
        <v>22942</v>
      </c>
      <c r="U345" s="2">
        <v>27146</v>
      </c>
      <c r="V345" s="2">
        <v>31311</v>
      </c>
      <c r="W345">
        <v>21.4</v>
      </c>
      <c r="X345">
        <v>13.36</v>
      </c>
      <c r="Y345">
        <v>0.68</v>
      </c>
      <c r="Z345">
        <v>3.94</v>
      </c>
      <c r="AA345">
        <v>13.36</v>
      </c>
      <c r="AB345">
        <v>15.55</v>
      </c>
      <c r="AC345">
        <v>16.04</v>
      </c>
      <c r="AD345">
        <v>15.54</v>
      </c>
    </row>
    <row r="346" spans="1:30" x14ac:dyDescent="0.3">
      <c r="A346">
        <v>344</v>
      </c>
      <c r="B346">
        <v>181340</v>
      </c>
      <c r="C346" t="s">
        <v>1267</v>
      </c>
      <c r="D346">
        <v>41250</v>
      </c>
      <c r="E346">
        <v>7105100</v>
      </c>
      <c r="F346">
        <v>216666</v>
      </c>
      <c r="G346">
        <v>6888434</v>
      </c>
      <c r="H346" t="s">
        <v>14</v>
      </c>
      <c r="I346">
        <v>15.48</v>
      </c>
      <c r="J346">
        <v>-85.85</v>
      </c>
      <c r="K346">
        <v>-21.33</v>
      </c>
      <c r="L346" t="s">
        <v>1268</v>
      </c>
      <c r="M346" t="s">
        <v>1269</v>
      </c>
      <c r="N346" t="s">
        <v>1270</v>
      </c>
      <c r="O346">
        <v>209</v>
      </c>
      <c r="P346">
        <v>346</v>
      </c>
      <c r="Q346">
        <v>381</v>
      </c>
      <c r="R346">
        <v>359</v>
      </c>
      <c r="S346">
        <v>184</v>
      </c>
      <c r="T346">
        <v>0</v>
      </c>
      <c r="U346">
        <v>0</v>
      </c>
      <c r="V346">
        <v>0</v>
      </c>
      <c r="W346">
        <v>22.2</v>
      </c>
      <c r="X346">
        <v>1.19</v>
      </c>
      <c r="Y346">
        <v>9.64</v>
      </c>
      <c r="Z346">
        <v>-4.78</v>
      </c>
      <c r="AA346">
        <v>-66.13</v>
      </c>
      <c r="AB346">
        <v>0</v>
      </c>
      <c r="AC346">
        <v>0</v>
      </c>
      <c r="AD346">
        <v>0</v>
      </c>
    </row>
    <row r="347" spans="1:30" x14ac:dyDescent="0.3">
      <c r="A347">
        <v>345</v>
      </c>
      <c r="B347">
        <v>238490</v>
      </c>
      <c r="C347" t="s">
        <v>1271</v>
      </c>
      <c r="D347">
        <v>10800</v>
      </c>
      <c r="E347">
        <v>11312236</v>
      </c>
      <c r="F347">
        <v>144857</v>
      </c>
      <c r="G347">
        <v>11167379</v>
      </c>
      <c r="H347">
        <v>7.1</v>
      </c>
      <c r="I347">
        <v>1.57</v>
      </c>
      <c r="J347">
        <v>3.71</v>
      </c>
      <c r="K347">
        <v>3.61</v>
      </c>
      <c r="L347" t="s">
        <v>1272</v>
      </c>
      <c r="M347" t="s">
        <v>1273</v>
      </c>
      <c r="N347" t="s">
        <v>1274</v>
      </c>
      <c r="O347">
        <v>223</v>
      </c>
      <c r="P347">
        <v>522</v>
      </c>
      <c r="Q347">
        <v>526</v>
      </c>
      <c r="R347">
        <v>608</v>
      </c>
      <c r="S347">
        <v>777</v>
      </c>
      <c r="T347">
        <v>0</v>
      </c>
      <c r="U347">
        <v>0</v>
      </c>
      <c r="V347">
        <v>0</v>
      </c>
      <c r="W347">
        <v>28.64</v>
      </c>
      <c r="X347">
        <v>32.53</v>
      </c>
      <c r="Y347">
        <v>-1.95</v>
      </c>
      <c r="Z347">
        <v>14.9</v>
      </c>
      <c r="AA347">
        <v>0</v>
      </c>
      <c r="AB347">
        <v>0</v>
      </c>
      <c r="AC347">
        <v>0</v>
      </c>
      <c r="AD347">
        <v>0</v>
      </c>
    </row>
    <row r="348" spans="1:30" x14ac:dyDescent="0.3">
      <c r="A348">
        <v>346</v>
      </c>
      <c r="B348">
        <v>251630</v>
      </c>
      <c r="C348" t="s">
        <v>1275</v>
      </c>
      <c r="D348">
        <v>10200</v>
      </c>
      <c r="E348">
        <v>15050580</v>
      </c>
      <c r="F348">
        <v>680241</v>
      </c>
      <c r="G348">
        <v>14370339</v>
      </c>
      <c r="H348">
        <v>27.83</v>
      </c>
      <c r="I348">
        <v>1.73</v>
      </c>
      <c r="J348">
        <v>44.99</v>
      </c>
      <c r="K348">
        <v>17.600000000000001</v>
      </c>
      <c r="L348" t="s">
        <v>1276</v>
      </c>
      <c r="M348" t="s">
        <v>1277</v>
      </c>
      <c r="N348" t="s">
        <v>1278</v>
      </c>
      <c r="O348">
        <v>242</v>
      </c>
      <c r="P348">
        <v>613</v>
      </c>
      <c r="Q348">
        <v>770</v>
      </c>
      <c r="R348">
        <v>817</v>
      </c>
      <c r="S348">
        <v>847</v>
      </c>
      <c r="T348">
        <v>0</v>
      </c>
      <c r="U348">
        <v>0</v>
      </c>
      <c r="V348">
        <v>0</v>
      </c>
      <c r="W348">
        <v>43.49</v>
      </c>
      <c r="X348">
        <v>25.67</v>
      </c>
      <c r="Y348">
        <v>22.1</v>
      </c>
      <c r="Z348">
        <v>8.3699999999999992</v>
      </c>
      <c r="AA348">
        <v>6.63</v>
      </c>
      <c r="AB348">
        <v>0</v>
      </c>
      <c r="AC348">
        <v>0</v>
      </c>
      <c r="AD348">
        <v>0</v>
      </c>
    </row>
    <row r="349" spans="1:30" x14ac:dyDescent="0.3">
      <c r="A349">
        <v>347</v>
      </c>
      <c r="B349">
        <v>227610</v>
      </c>
      <c r="C349" t="s">
        <v>1279</v>
      </c>
      <c r="D349">
        <v>3000</v>
      </c>
      <c r="E349">
        <v>20000000</v>
      </c>
      <c r="F349">
        <v>133599</v>
      </c>
      <c r="G349">
        <v>19866401</v>
      </c>
      <c r="H349" t="s">
        <v>14</v>
      </c>
      <c r="I349">
        <v>2.66</v>
      </c>
      <c r="J349">
        <v>-5.73</v>
      </c>
      <c r="K349">
        <v>-24.52</v>
      </c>
      <c r="L349" t="s">
        <v>1280</v>
      </c>
      <c r="M349" t="s">
        <v>1281</v>
      </c>
      <c r="N349" t="s">
        <v>1282</v>
      </c>
      <c r="O349">
        <v>232</v>
      </c>
      <c r="P349">
        <v>459</v>
      </c>
      <c r="Q349">
        <v>536</v>
      </c>
      <c r="R349">
        <v>341</v>
      </c>
      <c r="S349">
        <v>224</v>
      </c>
      <c r="T349">
        <v>0</v>
      </c>
      <c r="U349">
        <v>0</v>
      </c>
      <c r="V349">
        <v>0</v>
      </c>
      <c r="W349">
        <v>48.97</v>
      </c>
      <c r="X349">
        <v>-0.93</v>
      </c>
      <c r="Y349">
        <v>18.34</v>
      </c>
      <c r="Z349">
        <v>0</v>
      </c>
      <c r="AA349">
        <v>-45.48</v>
      </c>
      <c r="AB349">
        <v>0</v>
      </c>
      <c r="AC349">
        <v>0</v>
      </c>
      <c r="AD349">
        <v>0</v>
      </c>
    </row>
    <row r="350" spans="1:30" x14ac:dyDescent="0.3">
      <c r="A350">
        <v>348</v>
      </c>
      <c r="B350">
        <v>272290</v>
      </c>
      <c r="C350" t="s">
        <v>1283</v>
      </c>
      <c r="D350">
        <v>52000</v>
      </c>
      <c r="E350">
        <v>9775829</v>
      </c>
      <c r="F350">
        <v>391267</v>
      </c>
      <c r="G350">
        <v>9384562</v>
      </c>
      <c r="H350">
        <v>20.149999999999999</v>
      </c>
      <c r="I350">
        <v>2.41</v>
      </c>
      <c r="J350">
        <v>15.48</v>
      </c>
      <c r="K350">
        <v>8.5</v>
      </c>
      <c r="L350" t="s">
        <v>1284</v>
      </c>
      <c r="M350" t="s">
        <v>1285</v>
      </c>
      <c r="N350" t="s">
        <v>1286</v>
      </c>
      <c r="O350">
        <v>0</v>
      </c>
      <c r="P350" s="2">
        <v>1253</v>
      </c>
      <c r="Q350" s="2">
        <v>1467</v>
      </c>
      <c r="R350" s="2">
        <v>1806</v>
      </c>
      <c r="S350" s="2">
        <v>2025</v>
      </c>
      <c r="T350" s="2">
        <v>2482</v>
      </c>
      <c r="U350" s="2">
        <v>2998</v>
      </c>
      <c r="V350" s="2">
        <v>3602</v>
      </c>
      <c r="W350">
        <v>0</v>
      </c>
      <c r="X350">
        <v>0</v>
      </c>
      <c r="Y350">
        <v>22.4</v>
      </c>
      <c r="Z350">
        <v>21.1</v>
      </c>
      <c r="AA350">
        <v>13.17</v>
      </c>
      <c r="AB350">
        <v>19.91</v>
      </c>
      <c r="AC350">
        <v>18.91</v>
      </c>
      <c r="AD350">
        <v>18.04</v>
      </c>
    </row>
    <row r="351" spans="1:30" x14ac:dyDescent="0.3">
      <c r="A351">
        <v>349</v>
      </c>
      <c r="B351">
        <v>3380</v>
      </c>
      <c r="C351" t="s">
        <v>1287</v>
      </c>
      <c r="D351">
        <v>11650</v>
      </c>
      <c r="E351">
        <v>92341820</v>
      </c>
      <c r="F351">
        <v>16832117</v>
      </c>
      <c r="G351">
        <v>75509703</v>
      </c>
      <c r="H351">
        <v>19.75</v>
      </c>
      <c r="I351">
        <v>0.52</v>
      </c>
      <c r="J351">
        <v>1.61</v>
      </c>
      <c r="K351">
        <v>6.99</v>
      </c>
      <c r="L351" t="s">
        <v>1288</v>
      </c>
      <c r="M351" t="s">
        <v>1289</v>
      </c>
      <c r="N351" t="s">
        <v>1290</v>
      </c>
      <c r="O351" s="2">
        <v>8083</v>
      </c>
      <c r="P351" s="2">
        <v>13472</v>
      </c>
      <c r="Q351" s="2">
        <v>16839</v>
      </c>
      <c r="R351" s="2">
        <v>17437</v>
      </c>
      <c r="S351" s="2">
        <v>16938</v>
      </c>
      <c r="T351" s="2">
        <v>17820</v>
      </c>
      <c r="U351" s="2">
        <v>18870</v>
      </c>
      <c r="V351" s="2">
        <v>20140</v>
      </c>
      <c r="W351">
        <v>21.75</v>
      </c>
      <c r="X351">
        <v>14.34</v>
      </c>
      <c r="Y351">
        <v>6.36</v>
      </c>
      <c r="Z351">
        <v>3.24</v>
      </c>
      <c r="AA351">
        <v>3.18</v>
      </c>
      <c r="AB351">
        <v>5.29</v>
      </c>
      <c r="AC351">
        <v>5.94</v>
      </c>
      <c r="AD351">
        <v>6.72</v>
      </c>
    </row>
    <row r="352" spans="1:30" x14ac:dyDescent="0.3">
      <c r="A352">
        <v>350</v>
      </c>
      <c r="B352">
        <v>261200</v>
      </c>
      <c r="C352" t="s">
        <v>1291</v>
      </c>
      <c r="D352">
        <v>11650</v>
      </c>
      <c r="E352">
        <v>14757890</v>
      </c>
      <c r="F352">
        <v>529681</v>
      </c>
      <c r="G352">
        <v>14228209</v>
      </c>
      <c r="H352" t="s">
        <v>14</v>
      </c>
      <c r="I352">
        <v>6.19</v>
      </c>
      <c r="J352">
        <v>-42.21</v>
      </c>
      <c r="K352">
        <v>-22.76</v>
      </c>
      <c r="L352" t="s">
        <v>1292</v>
      </c>
      <c r="M352" t="s">
        <v>978</v>
      </c>
      <c r="N352" t="s">
        <v>1293</v>
      </c>
      <c r="O352">
        <v>203</v>
      </c>
      <c r="P352">
        <v>102</v>
      </c>
      <c r="Q352">
        <v>171</v>
      </c>
      <c r="R352">
        <v>348</v>
      </c>
      <c r="S352">
        <v>268</v>
      </c>
      <c r="T352">
        <v>426</v>
      </c>
      <c r="U352">
        <v>616</v>
      </c>
      <c r="V352">
        <v>855</v>
      </c>
      <c r="W352">
        <v>21.68</v>
      </c>
      <c r="X352">
        <v>-21.05</v>
      </c>
      <c r="Y352">
        <v>4.9800000000000004</v>
      </c>
      <c r="Z352">
        <v>1.7</v>
      </c>
      <c r="AA352">
        <v>-43.01</v>
      </c>
      <c r="AB352">
        <v>45.54</v>
      </c>
      <c r="AC352">
        <v>36.47</v>
      </c>
      <c r="AD352">
        <v>32.5</v>
      </c>
    </row>
    <row r="353" spans="1:30" x14ac:dyDescent="0.3">
      <c r="A353">
        <v>351</v>
      </c>
      <c r="B353">
        <v>267320</v>
      </c>
      <c r="C353" t="s">
        <v>1294</v>
      </c>
      <c r="D353">
        <v>4340</v>
      </c>
      <c r="E353">
        <v>39396554</v>
      </c>
      <c r="F353">
        <v>261560</v>
      </c>
      <c r="G353">
        <v>39134994</v>
      </c>
      <c r="H353" t="s">
        <v>14</v>
      </c>
      <c r="I353">
        <v>5.98</v>
      </c>
      <c r="J353">
        <v>-26.67</v>
      </c>
      <c r="K353">
        <v>46.32</v>
      </c>
      <c r="L353" t="s">
        <v>504</v>
      </c>
      <c r="M353" t="s">
        <v>1295</v>
      </c>
      <c r="N353" t="s">
        <v>1296</v>
      </c>
      <c r="O353">
        <v>80</v>
      </c>
      <c r="P353">
        <v>-11</v>
      </c>
      <c r="Q353">
        <v>20</v>
      </c>
      <c r="R353">
        <v>99</v>
      </c>
      <c r="S353">
        <v>284</v>
      </c>
      <c r="T353">
        <v>0</v>
      </c>
      <c r="U353">
        <v>0</v>
      </c>
      <c r="V353">
        <v>0</v>
      </c>
      <c r="W353">
        <v>6.96</v>
      </c>
      <c r="X353">
        <v>-54.28</v>
      </c>
      <c r="Y353">
        <v>436.59</v>
      </c>
      <c r="Z353">
        <v>71.239999999999995</v>
      </c>
      <c r="AA353">
        <v>-6.43</v>
      </c>
      <c r="AB353">
        <v>0</v>
      </c>
      <c r="AC353">
        <v>0</v>
      </c>
      <c r="AD353">
        <v>0</v>
      </c>
    </row>
    <row r="354" spans="1:30" x14ac:dyDescent="0.3">
      <c r="A354">
        <v>352</v>
      </c>
      <c r="B354">
        <v>250000</v>
      </c>
      <c r="C354" t="s">
        <v>1297</v>
      </c>
      <c r="D354">
        <v>17050</v>
      </c>
      <c r="E354">
        <v>6750733</v>
      </c>
      <c r="F354">
        <v>201527</v>
      </c>
      <c r="G354">
        <v>6549206</v>
      </c>
      <c r="H354">
        <v>75.73</v>
      </c>
      <c r="I354">
        <v>2.0299999999999998</v>
      </c>
      <c r="J354">
        <v>43.98</v>
      </c>
      <c r="K354">
        <v>22.5</v>
      </c>
      <c r="L354" t="s">
        <v>1298</v>
      </c>
      <c r="M354" t="s">
        <v>1299</v>
      </c>
      <c r="N354" t="s">
        <v>1300</v>
      </c>
      <c r="O354">
        <v>154</v>
      </c>
      <c r="P354">
        <v>472</v>
      </c>
      <c r="Q354">
        <v>511</v>
      </c>
      <c r="R354">
        <v>552</v>
      </c>
      <c r="S354">
        <v>549</v>
      </c>
      <c r="T354">
        <v>0</v>
      </c>
      <c r="U354">
        <v>0</v>
      </c>
      <c r="V354">
        <v>0</v>
      </c>
      <c r="W354">
        <v>70.209999999999994</v>
      </c>
      <c r="X354">
        <v>0</v>
      </c>
      <c r="Y354">
        <v>9.7799999999999994</v>
      </c>
      <c r="Z354">
        <v>6.26</v>
      </c>
      <c r="AA354">
        <v>2.76</v>
      </c>
      <c r="AB354">
        <v>0</v>
      </c>
      <c r="AC354">
        <v>0</v>
      </c>
      <c r="AD354">
        <v>0</v>
      </c>
    </row>
    <row r="355" spans="1:30" x14ac:dyDescent="0.3">
      <c r="A355">
        <v>353</v>
      </c>
      <c r="B355">
        <v>267980</v>
      </c>
      <c r="C355" t="s">
        <v>1301</v>
      </c>
      <c r="D355">
        <v>79200</v>
      </c>
      <c r="E355">
        <v>7843638</v>
      </c>
      <c r="F355">
        <v>239111</v>
      </c>
      <c r="G355">
        <v>7604527</v>
      </c>
      <c r="H355">
        <v>10.77</v>
      </c>
      <c r="I355">
        <v>1.37</v>
      </c>
      <c r="J355">
        <v>9.92</v>
      </c>
      <c r="K355">
        <v>5.03</v>
      </c>
      <c r="L355" t="s">
        <v>1302</v>
      </c>
      <c r="M355" t="s">
        <v>1303</v>
      </c>
      <c r="N355" t="s">
        <v>1304</v>
      </c>
      <c r="O355">
        <v>0</v>
      </c>
      <c r="P355" s="2">
        <v>2875</v>
      </c>
      <c r="Q355" s="2">
        <v>3470</v>
      </c>
      <c r="R355" s="2">
        <v>4036</v>
      </c>
      <c r="S355" s="2">
        <v>4401</v>
      </c>
      <c r="T355" s="2">
        <v>5053</v>
      </c>
      <c r="U355" s="2">
        <v>5794</v>
      </c>
      <c r="V355" s="2">
        <v>6638</v>
      </c>
      <c r="W355">
        <v>0</v>
      </c>
      <c r="X355">
        <v>0</v>
      </c>
      <c r="Y355">
        <v>0</v>
      </c>
      <c r="Z355">
        <v>17.14</v>
      </c>
      <c r="AA355">
        <v>13.67</v>
      </c>
      <c r="AB355">
        <v>15.08</v>
      </c>
      <c r="AC355">
        <v>14.79</v>
      </c>
      <c r="AD355">
        <v>14.54</v>
      </c>
    </row>
    <row r="356" spans="1:30" x14ac:dyDescent="0.3">
      <c r="A356">
        <v>354</v>
      </c>
      <c r="B356">
        <v>225190</v>
      </c>
      <c r="C356" t="s">
        <v>1305</v>
      </c>
      <c r="D356">
        <v>10500</v>
      </c>
      <c r="E356">
        <v>10092700</v>
      </c>
      <c r="F356">
        <v>28580</v>
      </c>
      <c r="G356">
        <v>10064120</v>
      </c>
      <c r="H356">
        <v>49.52</v>
      </c>
      <c r="I356">
        <v>3.06</v>
      </c>
      <c r="J356">
        <v>7.67</v>
      </c>
      <c r="K356">
        <v>15.24</v>
      </c>
      <c r="L356" t="s">
        <v>364</v>
      </c>
      <c r="M356" t="s">
        <v>1306</v>
      </c>
      <c r="N356" t="s">
        <v>216</v>
      </c>
      <c r="O356">
        <v>339</v>
      </c>
      <c r="P356">
        <v>357</v>
      </c>
      <c r="Q356">
        <v>361</v>
      </c>
      <c r="R356">
        <v>393</v>
      </c>
      <c r="S356">
        <v>345</v>
      </c>
      <c r="T356">
        <v>0</v>
      </c>
      <c r="U356">
        <v>0</v>
      </c>
      <c r="V356">
        <v>0</v>
      </c>
      <c r="W356">
        <v>51.79</v>
      </c>
      <c r="X356">
        <v>51.21</v>
      </c>
      <c r="Y356">
        <v>34.729999999999997</v>
      </c>
      <c r="Z356">
        <v>35.97</v>
      </c>
      <c r="AA356">
        <v>5.8</v>
      </c>
      <c r="AB356">
        <v>0</v>
      </c>
      <c r="AC356">
        <v>0</v>
      </c>
      <c r="AD356">
        <v>0</v>
      </c>
    </row>
    <row r="357" spans="1:30" x14ac:dyDescent="0.3">
      <c r="A357">
        <v>355</v>
      </c>
      <c r="B357">
        <v>264850</v>
      </c>
      <c r="C357" t="s">
        <v>1307</v>
      </c>
      <c r="D357">
        <v>3295</v>
      </c>
      <c r="E357">
        <v>28751812</v>
      </c>
      <c r="F357">
        <v>873328</v>
      </c>
      <c r="G357">
        <v>27878484</v>
      </c>
      <c r="H357">
        <v>27.2</v>
      </c>
      <c r="I357">
        <v>3.15</v>
      </c>
      <c r="J357">
        <v>20.72</v>
      </c>
      <c r="K357">
        <v>16.63</v>
      </c>
      <c r="L357" t="s">
        <v>1308</v>
      </c>
      <c r="M357" t="s">
        <v>1309</v>
      </c>
      <c r="N357" t="s">
        <v>1310</v>
      </c>
      <c r="O357">
        <v>119</v>
      </c>
      <c r="P357">
        <v>146</v>
      </c>
      <c r="Q357">
        <v>137</v>
      </c>
      <c r="R357">
        <v>242</v>
      </c>
      <c r="S357">
        <v>288</v>
      </c>
      <c r="T357">
        <v>0</v>
      </c>
      <c r="U357">
        <v>0</v>
      </c>
      <c r="V357">
        <v>0</v>
      </c>
      <c r="W357">
        <v>25.7</v>
      </c>
      <c r="X357">
        <v>0</v>
      </c>
      <c r="Y357">
        <v>14.03</v>
      </c>
      <c r="Z357">
        <v>5.78</v>
      </c>
      <c r="AA357">
        <v>12.79</v>
      </c>
      <c r="AB357">
        <v>0</v>
      </c>
      <c r="AC357">
        <v>0</v>
      </c>
      <c r="AD357">
        <v>0</v>
      </c>
    </row>
    <row r="358" spans="1:30" x14ac:dyDescent="0.3">
      <c r="A358">
        <v>356</v>
      </c>
      <c r="B358">
        <v>161580</v>
      </c>
      <c r="C358" t="s">
        <v>1311</v>
      </c>
      <c r="D358">
        <v>10900</v>
      </c>
      <c r="E358">
        <v>20651062</v>
      </c>
      <c r="F358">
        <v>164601</v>
      </c>
      <c r="G358">
        <v>20486461</v>
      </c>
      <c r="H358">
        <v>45.15</v>
      </c>
      <c r="I358">
        <v>2.4900000000000002</v>
      </c>
      <c r="J358">
        <v>5.05</v>
      </c>
      <c r="K358">
        <v>32.92</v>
      </c>
      <c r="L358" t="s">
        <v>1312</v>
      </c>
      <c r="M358" t="s">
        <v>1313</v>
      </c>
      <c r="N358" t="s">
        <v>1314</v>
      </c>
      <c r="O358">
        <v>312</v>
      </c>
      <c r="P358">
        <v>973</v>
      </c>
      <c r="Q358">
        <v>662</v>
      </c>
      <c r="R358">
        <v>582</v>
      </c>
      <c r="S358">
        <v>909</v>
      </c>
      <c r="T358">
        <v>0</v>
      </c>
      <c r="U358">
        <v>0</v>
      </c>
      <c r="V358">
        <v>0</v>
      </c>
      <c r="W358">
        <v>64.78</v>
      </c>
      <c r="X358">
        <v>26.63</v>
      </c>
      <c r="Y358">
        <v>-33.6</v>
      </c>
      <c r="Z358">
        <v>-25.72</v>
      </c>
      <c r="AA358">
        <v>6.22</v>
      </c>
      <c r="AB358">
        <v>0</v>
      </c>
      <c r="AC358">
        <v>0</v>
      </c>
      <c r="AD358">
        <v>0</v>
      </c>
    </row>
    <row r="359" spans="1:30" x14ac:dyDescent="0.3">
      <c r="A359">
        <v>357</v>
      </c>
      <c r="B359">
        <v>256630</v>
      </c>
      <c r="C359" t="s">
        <v>1315</v>
      </c>
      <c r="D359">
        <v>3530</v>
      </c>
      <c r="E359">
        <v>57140312</v>
      </c>
      <c r="F359">
        <v>184000</v>
      </c>
      <c r="G359">
        <v>56956312</v>
      </c>
      <c r="H359">
        <v>22.73</v>
      </c>
      <c r="I359">
        <v>2.59</v>
      </c>
      <c r="J359">
        <v>11.16</v>
      </c>
      <c r="K359">
        <v>10.78</v>
      </c>
      <c r="L359" t="s">
        <v>980</v>
      </c>
      <c r="M359" t="s">
        <v>1316</v>
      </c>
      <c r="N359" t="s">
        <v>1317</v>
      </c>
      <c r="O359">
        <v>266</v>
      </c>
      <c r="P359">
        <v>378</v>
      </c>
      <c r="Q359">
        <v>492</v>
      </c>
      <c r="R359">
        <v>664</v>
      </c>
      <c r="S359">
        <v>772</v>
      </c>
      <c r="T359">
        <v>0</v>
      </c>
      <c r="U359">
        <v>0</v>
      </c>
      <c r="V359">
        <v>0</v>
      </c>
      <c r="W359">
        <v>12.37</v>
      </c>
      <c r="X359">
        <v>0</v>
      </c>
      <c r="Y359">
        <v>25.04</v>
      </c>
      <c r="Z359">
        <v>1.96</v>
      </c>
      <c r="AA359">
        <v>12.18</v>
      </c>
      <c r="AB359">
        <v>0</v>
      </c>
      <c r="AC359">
        <v>0</v>
      </c>
      <c r="AD359">
        <v>0</v>
      </c>
    </row>
    <row r="360" spans="1:30" x14ac:dyDescent="0.3">
      <c r="A360">
        <v>358</v>
      </c>
      <c r="B360">
        <v>166090</v>
      </c>
      <c r="C360" t="s">
        <v>1318</v>
      </c>
      <c r="D360">
        <v>43500</v>
      </c>
      <c r="E360">
        <v>19630674</v>
      </c>
      <c r="F360">
        <v>220834</v>
      </c>
      <c r="G360">
        <v>19409840</v>
      </c>
      <c r="H360">
        <v>22.44</v>
      </c>
      <c r="I360">
        <v>4.49</v>
      </c>
      <c r="J360">
        <v>12.04</v>
      </c>
      <c r="K360">
        <v>13.05</v>
      </c>
      <c r="L360" t="s">
        <v>681</v>
      </c>
      <c r="M360" t="s">
        <v>1319</v>
      </c>
      <c r="N360" t="s">
        <v>1320</v>
      </c>
      <c r="O360">
        <v>417</v>
      </c>
      <c r="P360">
        <v>856</v>
      </c>
      <c r="Q360" s="2">
        <v>1197</v>
      </c>
      <c r="R360" s="2">
        <v>1454</v>
      </c>
      <c r="S360" s="2">
        <v>1881</v>
      </c>
      <c r="T360" s="2">
        <v>2355</v>
      </c>
      <c r="U360" s="2">
        <v>2990</v>
      </c>
      <c r="V360" s="2">
        <v>3807</v>
      </c>
      <c r="W360">
        <v>24.52</v>
      </c>
      <c r="X360">
        <v>30.56</v>
      </c>
      <c r="Y360">
        <v>35.33</v>
      </c>
      <c r="Z360">
        <v>20.86</v>
      </c>
      <c r="AA360">
        <v>22.82</v>
      </c>
      <c r="AB360">
        <v>25.29</v>
      </c>
      <c r="AC360">
        <v>25.57</v>
      </c>
      <c r="AD360">
        <v>24.64</v>
      </c>
    </row>
    <row r="361" spans="1:30" x14ac:dyDescent="0.3">
      <c r="A361">
        <v>359</v>
      </c>
      <c r="B361">
        <v>258790</v>
      </c>
      <c r="C361" t="s">
        <v>1321</v>
      </c>
      <c r="D361">
        <v>3540</v>
      </c>
      <c r="E361">
        <v>24991284</v>
      </c>
      <c r="F361">
        <v>1012632</v>
      </c>
      <c r="G361">
        <v>23978652</v>
      </c>
      <c r="H361">
        <v>48.13</v>
      </c>
      <c r="I361">
        <v>5.28</v>
      </c>
      <c r="J361">
        <v>79.150000000000006</v>
      </c>
      <c r="K361">
        <v>27.27</v>
      </c>
      <c r="L361" t="s">
        <v>1322</v>
      </c>
      <c r="M361" t="s">
        <v>1323</v>
      </c>
      <c r="N361" t="s">
        <v>1324</v>
      </c>
      <c r="O361">
        <v>47</v>
      </c>
      <c r="P361">
        <v>52</v>
      </c>
      <c r="Q361">
        <v>67</v>
      </c>
      <c r="R361">
        <v>95</v>
      </c>
      <c r="S361">
        <v>161</v>
      </c>
      <c r="T361">
        <v>0</v>
      </c>
      <c r="U361">
        <v>0</v>
      </c>
      <c r="V361">
        <v>0</v>
      </c>
      <c r="W361">
        <v>-56.54</v>
      </c>
      <c r="X361">
        <v>10.29</v>
      </c>
      <c r="Y361">
        <v>25.49</v>
      </c>
      <c r="Z361">
        <v>0</v>
      </c>
      <c r="AA361">
        <v>14.19</v>
      </c>
      <c r="AB361">
        <v>0</v>
      </c>
      <c r="AC361">
        <v>0</v>
      </c>
      <c r="AD361">
        <v>0</v>
      </c>
    </row>
    <row r="362" spans="1:30" x14ac:dyDescent="0.3">
      <c r="A362">
        <v>360</v>
      </c>
      <c r="B362">
        <v>251370</v>
      </c>
      <c r="C362" t="s">
        <v>1325</v>
      </c>
      <c r="D362">
        <v>22550</v>
      </c>
      <c r="E362">
        <v>14954978</v>
      </c>
      <c r="F362">
        <v>21692</v>
      </c>
      <c r="G362">
        <v>14933286</v>
      </c>
      <c r="H362">
        <v>23.81</v>
      </c>
      <c r="I362">
        <v>3.39</v>
      </c>
      <c r="J362">
        <v>13.73</v>
      </c>
      <c r="K362">
        <v>11.55</v>
      </c>
      <c r="L362" t="s">
        <v>1326</v>
      </c>
      <c r="M362" t="s">
        <v>761</v>
      </c>
      <c r="N362" t="s">
        <v>1327</v>
      </c>
      <c r="O362">
        <v>374</v>
      </c>
      <c r="P362">
        <v>583</v>
      </c>
      <c r="Q362">
        <v>638</v>
      </c>
      <c r="R362">
        <v>773</v>
      </c>
      <c r="S362">
        <v>993</v>
      </c>
      <c r="T362" s="2">
        <v>1300</v>
      </c>
      <c r="U362" s="2">
        <v>1540</v>
      </c>
      <c r="V362" s="2">
        <v>1810</v>
      </c>
      <c r="W362">
        <v>21.43</v>
      </c>
      <c r="X362">
        <v>14.2</v>
      </c>
      <c r="Y362">
        <v>12.01</v>
      </c>
      <c r="Z362">
        <v>18.600000000000001</v>
      </c>
      <c r="AA362">
        <v>15.94</v>
      </c>
      <c r="AB362">
        <v>16.309999999999999</v>
      </c>
      <c r="AC362">
        <v>17.18</v>
      </c>
      <c r="AD362">
        <v>16.12</v>
      </c>
    </row>
    <row r="363" spans="1:30" x14ac:dyDescent="0.3">
      <c r="A363">
        <v>361</v>
      </c>
      <c r="B363">
        <v>265520</v>
      </c>
      <c r="C363" t="s">
        <v>1328</v>
      </c>
      <c r="D363">
        <v>28600</v>
      </c>
      <c r="E363">
        <v>14480227</v>
      </c>
      <c r="F363">
        <v>139487</v>
      </c>
      <c r="G363">
        <v>14340740</v>
      </c>
      <c r="H363">
        <v>17.52</v>
      </c>
      <c r="I363">
        <v>3.14</v>
      </c>
      <c r="J363">
        <v>6.87</v>
      </c>
      <c r="K363">
        <v>8.16</v>
      </c>
      <c r="L363" t="s">
        <v>1329</v>
      </c>
      <c r="M363" t="s">
        <v>1330</v>
      </c>
      <c r="N363" t="s">
        <v>1331</v>
      </c>
      <c r="O363">
        <v>0</v>
      </c>
      <c r="P363">
        <v>895</v>
      </c>
      <c r="Q363" s="2">
        <v>1064</v>
      </c>
      <c r="R363" s="2">
        <v>1141</v>
      </c>
      <c r="S363" s="2">
        <v>1382</v>
      </c>
      <c r="T363" s="2">
        <v>1751</v>
      </c>
      <c r="U363" s="2">
        <v>2182</v>
      </c>
      <c r="V363" s="2">
        <v>2836</v>
      </c>
      <c r="W363">
        <v>0</v>
      </c>
      <c r="X363">
        <v>0</v>
      </c>
      <c r="Y363">
        <v>25.75</v>
      </c>
      <c r="Z363">
        <v>8.57</v>
      </c>
      <c r="AA363">
        <v>19.78</v>
      </c>
      <c r="AB363">
        <v>24.15</v>
      </c>
      <c r="AC363">
        <v>22.72</v>
      </c>
      <c r="AD363">
        <v>22.12</v>
      </c>
    </row>
    <row r="364" spans="1:30" x14ac:dyDescent="0.3">
      <c r="A364">
        <v>362</v>
      </c>
      <c r="B364">
        <v>263770</v>
      </c>
      <c r="C364" t="s">
        <v>1332</v>
      </c>
      <c r="D364">
        <v>6350</v>
      </c>
      <c r="E364">
        <v>23700172</v>
      </c>
      <c r="F364">
        <v>187513</v>
      </c>
      <c r="G364">
        <v>23512659</v>
      </c>
      <c r="H364">
        <v>31.17</v>
      </c>
      <c r="I364">
        <v>2.92</v>
      </c>
      <c r="J364">
        <v>-37.61</v>
      </c>
      <c r="K364">
        <v>20.59</v>
      </c>
      <c r="L364" t="s">
        <v>1333</v>
      </c>
      <c r="M364" t="s">
        <v>1334</v>
      </c>
      <c r="N364" t="s">
        <v>1335</v>
      </c>
      <c r="O364">
        <v>312</v>
      </c>
      <c r="P364">
        <v>355</v>
      </c>
      <c r="Q364">
        <v>438</v>
      </c>
      <c r="R364">
        <v>464</v>
      </c>
      <c r="S364">
        <v>512</v>
      </c>
      <c r="T364">
        <v>0</v>
      </c>
      <c r="U364">
        <v>0</v>
      </c>
      <c r="V364">
        <v>0</v>
      </c>
      <c r="W364">
        <v>11.46</v>
      </c>
      <c r="X364">
        <v>12.85</v>
      </c>
      <c r="Y364">
        <v>2.87</v>
      </c>
      <c r="Z364">
        <v>5.64</v>
      </c>
      <c r="AA364">
        <v>9.89</v>
      </c>
      <c r="AB364">
        <v>0</v>
      </c>
      <c r="AC364">
        <v>0</v>
      </c>
      <c r="AD364">
        <v>0</v>
      </c>
    </row>
    <row r="365" spans="1:30" x14ac:dyDescent="0.3">
      <c r="A365">
        <v>363</v>
      </c>
      <c r="B365">
        <v>63760</v>
      </c>
      <c r="C365" t="s">
        <v>1336</v>
      </c>
      <c r="D365">
        <v>6570</v>
      </c>
      <c r="E365">
        <v>9325130</v>
      </c>
      <c r="F365">
        <v>495870</v>
      </c>
      <c r="G365">
        <v>8829260</v>
      </c>
      <c r="H365">
        <v>24.63</v>
      </c>
      <c r="I365">
        <v>0.85</v>
      </c>
      <c r="J365">
        <v>-13.75</v>
      </c>
      <c r="K365">
        <v>10.46</v>
      </c>
      <c r="L365" t="s">
        <v>951</v>
      </c>
      <c r="M365" t="s">
        <v>1337</v>
      </c>
      <c r="N365" t="s">
        <v>1338</v>
      </c>
      <c r="O365">
        <v>260</v>
      </c>
      <c r="P365">
        <v>536</v>
      </c>
      <c r="Q365">
        <v>665</v>
      </c>
      <c r="R365">
        <v>699</v>
      </c>
      <c r="S365">
        <v>686</v>
      </c>
      <c r="T365">
        <v>0</v>
      </c>
      <c r="U365">
        <v>0</v>
      </c>
      <c r="V365">
        <v>0</v>
      </c>
      <c r="W365">
        <v>0</v>
      </c>
      <c r="X365">
        <v>40.409999999999997</v>
      </c>
      <c r="Y365">
        <v>24.7</v>
      </c>
      <c r="Z365">
        <v>5.98</v>
      </c>
      <c r="AA365">
        <v>3.59</v>
      </c>
      <c r="AB365">
        <v>0</v>
      </c>
      <c r="AC365">
        <v>0</v>
      </c>
      <c r="AD365">
        <v>0</v>
      </c>
    </row>
    <row r="366" spans="1:30" x14ac:dyDescent="0.3">
      <c r="A366">
        <v>364</v>
      </c>
      <c r="B366">
        <v>264450</v>
      </c>
      <c r="C366" t="s">
        <v>1339</v>
      </c>
      <c r="D366">
        <v>20900</v>
      </c>
      <c r="E366">
        <v>10245706</v>
      </c>
      <c r="F366">
        <v>2204</v>
      </c>
      <c r="G366">
        <v>10243502</v>
      </c>
      <c r="H366">
        <v>13.3</v>
      </c>
      <c r="I366">
        <v>2.1</v>
      </c>
      <c r="J366">
        <v>10.93</v>
      </c>
      <c r="K366">
        <v>6.16</v>
      </c>
      <c r="L366" t="s">
        <v>1340</v>
      </c>
      <c r="M366" t="s">
        <v>1341</v>
      </c>
      <c r="N366" t="s">
        <v>1342</v>
      </c>
      <c r="O366">
        <v>0</v>
      </c>
      <c r="P366">
        <v>678</v>
      </c>
      <c r="Q366">
        <v>801</v>
      </c>
      <c r="R366">
        <v>882</v>
      </c>
      <c r="S366" s="2">
        <v>1021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20.13</v>
      </c>
      <c r="Z366">
        <v>13.24</v>
      </c>
      <c r="AA366">
        <v>16.920000000000002</v>
      </c>
      <c r="AB366">
        <v>0</v>
      </c>
      <c r="AC366">
        <v>0</v>
      </c>
      <c r="AD366">
        <v>0</v>
      </c>
    </row>
    <row r="367" spans="1:30" x14ac:dyDescent="0.3">
      <c r="A367">
        <v>365</v>
      </c>
      <c r="B367">
        <v>178320</v>
      </c>
      <c r="C367" t="s">
        <v>1343</v>
      </c>
      <c r="D367">
        <v>40600</v>
      </c>
      <c r="E367">
        <v>18100666</v>
      </c>
      <c r="F367">
        <v>0</v>
      </c>
      <c r="G367">
        <v>18100666</v>
      </c>
      <c r="H367" t="s">
        <v>14</v>
      </c>
      <c r="I367">
        <v>3.04</v>
      </c>
      <c r="J367">
        <v>-20.38</v>
      </c>
      <c r="K367">
        <v>27.21</v>
      </c>
      <c r="L367" t="s">
        <v>1344</v>
      </c>
      <c r="M367" t="s">
        <v>1345</v>
      </c>
      <c r="N367" t="s">
        <v>1346</v>
      </c>
      <c r="O367">
        <v>725</v>
      </c>
      <c r="P367" s="2">
        <v>1187</v>
      </c>
      <c r="Q367" s="2">
        <v>2169</v>
      </c>
      <c r="R367" s="2">
        <v>2635</v>
      </c>
      <c r="S367" s="2">
        <v>2419</v>
      </c>
      <c r="T367" s="2">
        <v>3007</v>
      </c>
      <c r="U367" s="2">
        <v>3917</v>
      </c>
      <c r="V367" s="2">
        <v>5017</v>
      </c>
      <c r="W367">
        <v>36.950000000000003</v>
      </c>
      <c r="X367">
        <v>5.64</v>
      </c>
      <c r="Y367">
        <v>17.95</v>
      </c>
      <c r="Z367">
        <v>20.25</v>
      </c>
      <c r="AA367">
        <v>-2.1800000000000002</v>
      </c>
      <c r="AB367">
        <v>21.93</v>
      </c>
      <c r="AC367">
        <v>28.51</v>
      </c>
      <c r="AD367">
        <v>27.38</v>
      </c>
    </row>
    <row r="368" spans="1:30" x14ac:dyDescent="0.3">
      <c r="A368">
        <v>366</v>
      </c>
      <c r="B368">
        <v>183300</v>
      </c>
      <c r="C368" t="s">
        <v>1347</v>
      </c>
      <c r="D368">
        <v>68500</v>
      </c>
      <c r="E368">
        <v>10020447</v>
      </c>
      <c r="F368">
        <v>0</v>
      </c>
      <c r="G368">
        <v>10020447</v>
      </c>
      <c r="H368">
        <v>27.79</v>
      </c>
      <c r="I368">
        <v>4.21</v>
      </c>
      <c r="J368">
        <v>11.9</v>
      </c>
      <c r="K368">
        <v>12.56</v>
      </c>
      <c r="L368" t="s">
        <v>1348</v>
      </c>
      <c r="M368" t="s">
        <v>1349</v>
      </c>
      <c r="N368" t="s">
        <v>1350</v>
      </c>
      <c r="O368">
        <v>381</v>
      </c>
      <c r="P368">
        <v>697</v>
      </c>
      <c r="Q368">
        <v>941</v>
      </c>
      <c r="R368" s="2">
        <v>1157</v>
      </c>
      <c r="S368" s="2">
        <v>1620</v>
      </c>
      <c r="T368" s="2">
        <v>1990</v>
      </c>
      <c r="U368" s="2">
        <v>2400</v>
      </c>
      <c r="V368" s="2">
        <v>2880</v>
      </c>
      <c r="W368">
        <v>30.96</v>
      </c>
      <c r="X368">
        <v>34.4</v>
      </c>
      <c r="Y368">
        <v>36.03</v>
      </c>
      <c r="Z368">
        <v>21.04</v>
      </c>
      <c r="AA368">
        <v>16.059999999999999</v>
      </c>
      <c r="AB368">
        <v>22.07</v>
      </c>
      <c r="AC368">
        <v>20.46</v>
      </c>
      <c r="AD368">
        <v>19.7</v>
      </c>
    </row>
    <row r="369" spans="1:30" x14ac:dyDescent="0.3">
      <c r="A369">
        <v>367</v>
      </c>
      <c r="B369">
        <v>246720</v>
      </c>
      <c r="C369" t="s">
        <v>1351</v>
      </c>
      <c r="D369">
        <v>6600</v>
      </c>
      <c r="E369">
        <v>11492523</v>
      </c>
      <c r="F369">
        <v>0</v>
      </c>
      <c r="G369">
        <v>11492523</v>
      </c>
      <c r="H369" t="s">
        <v>14</v>
      </c>
      <c r="I369">
        <v>11.79</v>
      </c>
      <c r="J369">
        <v>-13.17</v>
      </c>
      <c r="K369">
        <v>-14.66</v>
      </c>
      <c r="L369" t="s">
        <v>1352</v>
      </c>
      <c r="M369" t="s">
        <v>1353</v>
      </c>
      <c r="N369" t="s">
        <v>1354</v>
      </c>
      <c r="O369">
        <v>41</v>
      </c>
      <c r="P369">
        <v>144</v>
      </c>
      <c r="Q369">
        <v>297</v>
      </c>
      <c r="R369">
        <v>148</v>
      </c>
      <c r="S369">
        <v>64</v>
      </c>
      <c r="T369">
        <v>0</v>
      </c>
      <c r="U369">
        <v>0</v>
      </c>
      <c r="V369">
        <v>0</v>
      </c>
      <c r="W369">
        <v>0</v>
      </c>
      <c r="X369">
        <v>-45.63</v>
      </c>
      <c r="Y369">
        <v>-11.72</v>
      </c>
      <c r="Z369">
        <v>-48.28</v>
      </c>
      <c r="AA369">
        <v>-96.87</v>
      </c>
      <c r="AB369">
        <v>0</v>
      </c>
      <c r="AC369">
        <v>0</v>
      </c>
      <c r="AD369">
        <v>0</v>
      </c>
    </row>
    <row r="370" spans="1:30" x14ac:dyDescent="0.3">
      <c r="A370">
        <v>368</v>
      </c>
      <c r="B370">
        <v>217480</v>
      </c>
      <c r="C370" t="s">
        <v>1355</v>
      </c>
      <c r="D370">
        <v>4415</v>
      </c>
      <c r="E370">
        <v>22415066</v>
      </c>
      <c r="F370">
        <v>0</v>
      </c>
      <c r="G370">
        <v>22415066</v>
      </c>
      <c r="H370" t="s">
        <v>14</v>
      </c>
      <c r="I370">
        <v>1.21</v>
      </c>
      <c r="J370">
        <v>-21.61</v>
      </c>
      <c r="K370">
        <v>-382.78</v>
      </c>
      <c r="L370" t="s">
        <v>1356</v>
      </c>
      <c r="M370" t="s">
        <v>1357</v>
      </c>
      <c r="N370" t="s">
        <v>1009</v>
      </c>
      <c r="O370">
        <v>534</v>
      </c>
      <c r="P370" s="2">
        <v>1047</v>
      </c>
      <c r="Q370" s="2">
        <v>1092</v>
      </c>
      <c r="R370">
        <v>907</v>
      </c>
      <c r="S370">
        <v>820</v>
      </c>
      <c r="T370">
        <v>0</v>
      </c>
      <c r="U370">
        <v>0</v>
      </c>
      <c r="V370">
        <v>0</v>
      </c>
      <c r="W370">
        <v>53.6</v>
      </c>
      <c r="X370">
        <v>17.89</v>
      </c>
      <c r="Y370">
        <v>6.15</v>
      </c>
      <c r="Z370">
        <v>-18.46</v>
      </c>
      <c r="AA370">
        <v>-10.039999999999999</v>
      </c>
      <c r="AB370">
        <v>0</v>
      </c>
      <c r="AC370">
        <v>0</v>
      </c>
      <c r="AD370">
        <v>0</v>
      </c>
    </row>
    <row r="371" spans="1:30" x14ac:dyDescent="0.3">
      <c r="A371">
        <v>369</v>
      </c>
      <c r="B371">
        <v>2800</v>
      </c>
      <c r="C371" t="s">
        <v>1358</v>
      </c>
      <c r="D371">
        <v>8490</v>
      </c>
      <c r="E371">
        <v>15170500</v>
      </c>
      <c r="F371">
        <v>0</v>
      </c>
      <c r="G371">
        <v>15170500</v>
      </c>
      <c r="H371">
        <v>355.15</v>
      </c>
      <c r="I371">
        <v>2.29</v>
      </c>
      <c r="J371">
        <v>69.05</v>
      </c>
      <c r="K371">
        <v>-108.14</v>
      </c>
      <c r="L371" t="s">
        <v>1359</v>
      </c>
      <c r="M371" t="s">
        <v>1360</v>
      </c>
      <c r="N371" t="s">
        <v>1361</v>
      </c>
      <c r="O371">
        <v>344</v>
      </c>
      <c r="P371">
        <v>521</v>
      </c>
      <c r="Q371">
        <v>545</v>
      </c>
      <c r="R371">
        <v>564</v>
      </c>
      <c r="S371">
        <v>562</v>
      </c>
      <c r="T371">
        <v>0</v>
      </c>
      <c r="U371">
        <v>0</v>
      </c>
      <c r="V371">
        <v>0</v>
      </c>
      <c r="W371">
        <v>14.18</v>
      </c>
      <c r="X371">
        <v>0</v>
      </c>
      <c r="Y371">
        <v>5.43</v>
      </c>
      <c r="Z371">
        <v>3.86</v>
      </c>
      <c r="AA371">
        <v>0.64</v>
      </c>
      <c r="AB371">
        <v>0</v>
      </c>
      <c r="AC371">
        <v>0</v>
      </c>
      <c r="AD371">
        <v>0</v>
      </c>
    </row>
    <row r="372" spans="1:30" x14ac:dyDescent="0.3">
      <c r="A372">
        <v>370</v>
      </c>
      <c r="B372">
        <v>83500</v>
      </c>
      <c r="C372" t="s">
        <v>1362</v>
      </c>
      <c r="D372">
        <v>10200</v>
      </c>
      <c r="E372">
        <v>8385722</v>
      </c>
      <c r="F372">
        <v>383624</v>
      </c>
      <c r="G372">
        <v>8002098</v>
      </c>
      <c r="H372">
        <v>9.91</v>
      </c>
      <c r="I372">
        <v>1.43</v>
      </c>
      <c r="J372">
        <v>3.79</v>
      </c>
      <c r="K372">
        <v>5.1100000000000003</v>
      </c>
      <c r="L372" t="s">
        <v>1363</v>
      </c>
      <c r="M372" t="s">
        <v>1364</v>
      </c>
      <c r="N372" t="s">
        <v>1365</v>
      </c>
      <c r="O372">
        <v>233</v>
      </c>
      <c r="P372">
        <v>382</v>
      </c>
      <c r="Q372">
        <v>424</v>
      </c>
      <c r="R372">
        <v>459</v>
      </c>
      <c r="S372">
        <v>570</v>
      </c>
      <c r="T372">
        <v>0</v>
      </c>
      <c r="U372">
        <v>0</v>
      </c>
      <c r="V372">
        <v>0</v>
      </c>
      <c r="W372">
        <v>43.07</v>
      </c>
      <c r="X372">
        <v>-33.159999999999997</v>
      </c>
      <c r="Y372">
        <v>7.96</v>
      </c>
      <c r="Z372">
        <v>3.27</v>
      </c>
      <c r="AA372">
        <v>0</v>
      </c>
      <c r="AB372">
        <v>0</v>
      </c>
      <c r="AC372">
        <v>0</v>
      </c>
      <c r="AD372">
        <v>0</v>
      </c>
    </row>
    <row r="373" spans="1:30" x14ac:dyDescent="0.3">
      <c r="A373">
        <v>371</v>
      </c>
      <c r="B373">
        <v>87260</v>
      </c>
      <c r="C373" t="s">
        <v>1366</v>
      </c>
      <c r="D373">
        <v>4200</v>
      </c>
      <c r="E373">
        <v>32462446</v>
      </c>
      <c r="F373">
        <v>0</v>
      </c>
      <c r="G373">
        <v>32462446</v>
      </c>
      <c r="H373">
        <v>50.44</v>
      </c>
      <c r="I373">
        <v>3.31</v>
      </c>
      <c r="J373">
        <v>12.52</v>
      </c>
      <c r="K373">
        <v>24.99</v>
      </c>
      <c r="L373" t="s">
        <v>1367</v>
      </c>
      <c r="M373" t="s">
        <v>1368</v>
      </c>
      <c r="N373" t="s">
        <v>1369</v>
      </c>
      <c r="O373">
        <v>203</v>
      </c>
      <c r="P373">
        <v>264</v>
      </c>
      <c r="Q373">
        <v>313</v>
      </c>
      <c r="R373">
        <v>282</v>
      </c>
      <c r="S373">
        <v>412</v>
      </c>
      <c r="T373">
        <v>0</v>
      </c>
      <c r="U373">
        <v>0</v>
      </c>
      <c r="V373">
        <v>0</v>
      </c>
      <c r="W373">
        <v>0</v>
      </c>
      <c r="X373">
        <v>6.5</v>
      </c>
      <c r="Y373">
        <v>7.06</v>
      </c>
      <c r="Z373">
        <v>-8.98</v>
      </c>
      <c r="AA373">
        <v>7.31</v>
      </c>
      <c r="AB373">
        <v>0</v>
      </c>
      <c r="AC373">
        <v>0</v>
      </c>
      <c r="AD373">
        <v>0</v>
      </c>
    </row>
    <row r="374" spans="1:30" x14ac:dyDescent="0.3">
      <c r="A374">
        <v>372</v>
      </c>
      <c r="B374">
        <v>241820</v>
      </c>
      <c r="C374" t="s">
        <v>1370</v>
      </c>
      <c r="D374">
        <v>55000</v>
      </c>
      <c r="E374">
        <v>10089397</v>
      </c>
      <c r="F374">
        <v>0</v>
      </c>
      <c r="G374">
        <v>10089397</v>
      </c>
      <c r="H374">
        <v>27.16</v>
      </c>
      <c r="I374">
        <v>15.08</v>
      </c>
      <c r="J374">
        <v>-231.71</v>
      </c>
      <c r="K374">
        <v>20.5</v>
      </c>
      <c r="L374" t="s">
        <v>1371</v>
      </c>
      <c r="M374" t="s">
        <v>1372</v>
      </c>
      <c r="N374" t="s">
        <v>1373</v>
      </c>
      <c r="O374">
        <v>75</v>
      </c>
      <c r="P374">
        <v>154</v>
      </c>
      <c r="Q374">
        <v>97</v>
      </c>
      <c r="R374">
        <v>58</v>
      </c>
      <c r="S374">
        <v>367</v>
      </c>
      <c r="T374">
        <v>0</v>
      </c>
      <c r="U374">
        <v>0</v>
      </c>
      <c r="V374">
        <v>0</v>
      </c>
      <c r="W374">
        <v>-37.6</v>
      </c>
      <c r="X374">
        <v>-33.79</v>
      </c>
      <c r="Y374">
        <v>-45.84</v>
      </c>
      <c r="Z374">
        <v>-102.36</v>
      </c>
      <c r="AA374">
        <v>91.65</v>
      </c>
      <c r="AB374">
        <v>0</v>
      </c>
      <c r="AC374">
        <v>0</v>
      </c>
      <c r="AD374">
        <v>0</v>
      </c>
    </row>
    <row r="375" spans="1:30" x14ac:dyDescent="0.3">
      <c r="A375">
        <v>373</v>
      </c>
      <c r="B375">
        <v>140070</v>
      </c>
      <c r="C375" t="s">
        <v>1374</v>
      </c>
      <c r="D375">
        <v>6000</v>
      </c>
      <c r="E375">
        <v>36988000</v>
      </c>
      <c r="F375">
        <v>2130000</v>
      </c>
      <c r="G375">
        <v>34858000</v>
      </c>
      <c r="H375">
        <v>19.27</v>
      </c>
      <c r="I375">
        <v>1.57</v>
      </c>
      <c r="J375">
        <v>6.93</v>
      </c>
      <c r="K375">
        <v>13.46</v>
      </c>
      <c r="L375" t="s">
        <v>1375</v>
      </c>
      <c r="M375" t="s">
        <v>1376</v>
      </c>
      <c r="N375" t="s">
        <v>1377</v>
      </c>
      <c r="O375">
        <v>555</v>
      </c>
      <c r="P375" s="2">
        <v>1081</v>
      </c>
      <c r="Q375" s="2">
        <v>1232</v>
      </c>
      <c r="R375" s="2">
        <v>1234</v>
      </c>
      <c r="S375" s="2">
        <v>1331</v>
      </c>
      <c r="T375">
        <v>0</v>
      </c>
      <c r="U375">
        <v>0</v>
      </c>
      <c r="V375">
        <v>0</v>
      </c>
      <c r="W375">
        <v>29.31</v>
      </c>
      <c r="X375">
        <v>24.19</v>
      </c>
      <c r="Y375">
        <v>17.46</v>
      </c>
      <c r="Z375">
        <v>1.28</v>
      </c>
      <c r="AA375">
        <v>8.98</v>
      </c>
      <c r="AB375">
        <v>0</v>
      </c>
      <c r="AC375">
        <v>0</v>
      </c>
      <c r="AD375">
        <v>0</v>
      </c>
    </row>
    <row r="376" spans="1:30" x14ac:dyDescent="0.3">
      <c r="A376">
        <v>374</v>
      </c>
      <c r="B376">
        <v>206650</v>
      </c>
      <c r="C376" t="s">
        <v>1378</v>
      </c>
      <c r="D376">
        <v>44600</v>
      </c>
      <c r="E376">
        <v>35077992</v>
      </c>
      <c r="F376">
        <v>0</v>
      </c>
      <c r="G376">
        <v>35077992</v>
      </c>
      <c r="H376" t="s">
        <v>14</v>
      </c>
      <c r="I376">
        <v>16.05</v>
      </c>
      <c r="J376" s="1">
        <v>-1421.3</v>
      </c>
      <c r="K376" s="1">
        <v>-116179.85</v>
      </c>
      <c r="L376" t="s">
        <v>1379</v>
      </c>
      <c r="M376" t="s">
        <v>1380</v>
      </c>
      <c r="N376" t="s">
        <v>43</v>
      </c>
      <c r="O376">
        <v>34</v>
      </c>
      <c r="P376">
        <v>182</v>
      </c>
      <c r="Q376">
        <v>255</v>
      </c>
      <c r="R376">
        <v>350</v>
      </c>
      <c r="S376">
        <v>969</v>
      </c>
      <c r="T376">
        <v>0</v>
      </c>
      <c r="U376">
        <v>0</v>
      </c>
      <c r="V376">
        <v>0</v>
      </c>
      <c r="W376">
        <v>162.91</v>
      </c>
      <c r="X376">
        <v>-43.77</v>
      </c>
      <c r="Y376">
        <v>17.3</v>
      </c>
      <c r="Z376">
        <v>-2.92</v>
      </c>
      <c r="AA376">
        <v>-91.23</v>
      </c>
      <c r="AB376">
        <v>0</v>
      </c>
      <c r="AC376">
        <v>0</v>
      </c>
      <c r="AD376">
        <v>0</v>
      </c>
    </row>
    <row r="377" spans="1:30" x14ac:dyDescent="0.3">
      <c r="A377">
        <v>375</v>
      </c>
      <c r="B377">
        <v>256840</v>
      </c>
      <c r="C377" t="s">
        <v>1381</v>
      </c>
      <c r="D377">
        <v>8010</v>
      </c>
      <c r="E377">
        <v>51531636</v>
      </c>
      <c r="F377">
        <v>1548291</v>
      </c>
      <c r="G377">
        <v>49983345</v>
      </c>
      <c r="H377">
        <v>283.83999999999997</v>
      </c>
      <c r="I377">
        <v>10.82</v>
      </c>
      <c r="J377">
        <v>104.91</v>
      </c>
      <c r="K377">
        <v>153.47</v>
      </c>
      <c r="L377" t="s">
        <v>1382</v>
      </c>
      <c r="M377" t="s">
        <v>1383</v>
      </c>
      <c r="N377" t="s">
        <v>1384</v>
      </c>
      <c r="O377">
        <v>79</v>
      </c>
      <c r="P377">
        <v>94</v>
      </c>
      <c r="Q377">
        <v>119</v>
      </c>
      <c r="R377">
        <v>276</v>
      </c>
      <c r="S377">
        <v>370</v>
      </c>
      <c r="T377">
        <v>0</v>
      </c>
      <c r="U377">
        <v>0</v>
      </c>
      <c r="V377">
        <v>0</v>
      </c>
      <c r="W377">
        <v>4.96</v>
      </c>
      <c r="X377">
        <v>33.11</v>
      </c>
      <c r="Y377">
        <v>23.96</v>
      </c>
      <c r="Z377">
        <v>-27.36</v>
      </c>
      <c r="AA377">
        <v>4.41</v>
      </c>
      <c r="AB377">
        <v>0</v>
      </c>
      <c r="AC377">
        <v>0</v>
      </c>
      <c r="AD377">
        <v>0</v>
      </c>
    </row>
    <row r="378" spans="1:30" x14ac:dyDescent="0.3">
      <c r="A378">
        <v>376</v>
      </c>
      <c r="B378">
        <v>195440</v>
      </c>
      <c r="C378" t="s">
        <v>1385</v>
      </c>
      <c r="D378">
        <v>2075</v>
      </c>
      <c r="E378">
        <v>4135992</v>
      </c>
      <c r="F378">
        <v>2982</v>
      </c>
      <c r="G378">
        <v>4133010</v>
      </c>
      <c r="H378" t="s">
        <v>14</v>
      </c>
      <c r="I378">
        <v>1.86</v>
      </c>
      <c r="J378">
        <v>-2.31</v>
      </c>
      <c r="K378">
        <v>-4.4400000000000004</v>
      </c>
      <c r="L378" t="s">
        <v>1386</v>
      </c>
      <c r="M378" t="s">
        <v>1387</v>
      </c>
      <c r="N378" t="s">
        <v>1388</v>
      </c>
      <c r="O378">
        <v>176</v>
      </c>
      <c r="P378">
        <v>104</v>
      </c>
      <c r="Q378">
        <v>6</v>
      </c>
      <c r="R378">
        <v>310</v>
      </c>
      <c r="S378">
        <v>46</v>
      </c>
      <c r="T378">
        <v>0</v>
      </c>
      <c r="U378">
        <v>0</v>
      </c>
      <c r="V378">
        <v>0</v>
      </c>
      <c r="W378">
        <v>8.27</v>
      </c>
      <c r="X378">
        <v>-59.19</v>
      </c>
      <c r="Y378">
        <v>-208.37</v>
      </c>
      <c r="Z378">
        <v>0</v>
      </c>
      <c r="AA378">
        <v>-141.22999999999999</v>
      </c>
      <c r="AB378">
        <v>0</v>
      </c>
      <c r="AC378">
        <v>0</v>
      </c>
      <c r="AD378">
        <v>0</v>
      </c>
    </row>
    <row r="379" spans="1:30" x14ac:dyDescent="0.3">
      <c r="A379">
        <v>377</v>
      </c>
      <c r="B379">
        <v>241520</v>
      </c>
      <c r="C379" t="s">
        <v>1389</v>
      </c>
      <c r="D379">
        <v>5880</v>
      </c>
      <c r="E379">
        <v>27677867</v>
      </c>
      <c r="F379">
        <v>260753</v>
      </c>
      <c r="G379">
        <v>27417114</v>
      </c>
      <c r="H379">
        <v>6.65</v>
      </c>
      <c r="I379">
        <v>2.71</v>
      </c>
      <c r="J379">
        <v>22.74</v>
      </c>
      <c r="K379">
        <v>5.58</v>
      </c>
      <c r="L379" t="s">
        <v>1390</v>
      </c>
      <c r="M379" t="s">
        <v>1391</v>
      </c>
      <c r="N379" t="s">
        <v>1392</v>
      </c>
      <c r="O379">
        <v>160</v>
      </c>
      <c r="P379">
        <v>242</v>
      </c>
      <c r="Q379">
        <v>300</v>
      </c>
      <c r="R379">
        <v>350</v>
      </c>
      <c r="S379">
        <v>593</v>
      </c>
      <c r="T379">
        <v>0</v>
      </c>
      <c r="U379">
        <v>0</v>
      </c>
      <c r="V379">
        <v>0</v>
      </c>
      <c r="W379">
        <v>8.51</v>
      </c>
      <c r="X379">
        <v>0</v>
      </c>
      <c r="Y379">
        <v>19.53</v>
      </c>
      <c r="Z379">
        <v>25.86</v>
      </c>
      <c r="AA379">
        <v>51.02</v>
      </c>
      <c r="AB379">
        <v>0</v>
      </c>
      <c r="AC379">
        <v>0</v>
      </c>
      <c r="AD379">
        <v>0</v>
      </c>
    </row>
    <row r="380" spans="1:30" x14ac:dyDescent="0.3">
      <c r="A380">
        <v>378</v>
      </c>
      <c r="B380">
        <v>246690</v>
      </c>
      <c r="C380" t="s">
        <v>1393</v>
      </c>
      <c r="D380">
        <v>3800</v>
      </c>
      <c r="E380">
        <v>39080879</v>
      </c>
      <c r="F380">
        <v>0</v>
      </c>
      <c r="G380">
        <v>39080879</v>
      </c>
      <c r="H380">
        <v>17.07</v>
      </c>
      <c r="I380">
        <v>3.2</v>
      </c>
      <c r="J380">
        <v>35.49</v>
      </c>
      <c r="K380">
        <v>14.17</v>
      </c>
      <c r="L380" t="s">
        <v>1394</v>
      </c>
      <c r="M380" t="s">
        <v>1395</v>
      </c>
      <c r="N380" t="s">
        <v>1396</v>
      </c>
      <c r="O380">
        <v>208</v>
      </c>
      <c r="P380">
        <v>243</v>
      </c>
      <c r="Q380">
        <v>282</v>
      </c>
      <c r="R380">
        <v>321</v>
      </c>
      <c r="S380">
        <v>431</v>
      </c>
      <c r="T380">
        <v>0</v>
      </c>
      <c r="U380">
        <v>0</v>
      </c>
      <c r="V380">
        <v>0</v>
      </c>
      <c r="W380">
        <v>6.56</v>
      </c>
      <c r="X380">
        <v>7.54</v>
      </c>
      <c r="Y380">
        <v>15.77</v>
      </c>
      <c r="Z380">
        <v>0</v>
      </c>
      <c r="AA380">
        <v>20.55</v>
      </c>
      <c r="AB380">
        <v>0</v>
      </c>
      <c r="AC380">
        <v>0</v>
      </c>
      <c r="AD380">
        <v>0</v>
      </c>
    </row>
    <row r="381" spans="1:30" x14ac:dyDescent="0.3">
      <c r="A381">
        <v>379</v>
      </c>
      <c r="B381">
        <v>147760</v>
      </c>
      <c r="C381" t="s">
        <v>1397</v>
      </c>
      <c r="D381">
        <v>9140</v>
      </c>
      <c r="E381">
        <v>10819866</v>
      </c>
      <c r="F381">
        <v>0</v>
      </c>
      <c r="G381">
        <v>10819866</v>
      </c>
      <c r="H381">
        <v>15.36</v>
      </c>
      <c r="I381">
        <v>2.0699999999999998</v>
      </c>
      <c r="J381">
        <v>9.86</v>
      </c>
      <c r="K381">
        <v>11.22</v>
      </c>
      <c r="L381" t="s">
        <v>1398</v>
      </c>
      <c r="M381" t="s">
        <v>1399</v>
      </c>
      <c r="N381" t="s">
        <v>1400</v>
      </c>
      <c r="O381">
        <v>422</v>
      </c>
      <c r="P381">
        <v>480</v>
      </c>
      <c r="Q381">
        <v>460</v>
      </c>
      <c r="R381">
        <v>411</v>
      </c>
      <c r="S381">
        <v>478</v>
      </c>
      <c r="T381">
        <v>0</v>
      </c>
      <c r="U381">
        <v>0</v>
      </c>
      <c r="V381">
        <v>0</v>
      </c>
      <c r="W381">
        <v>14.31</v>
      </c>
      <c r="X381">
        <v>12.21</v>
      </c>
      <c r="Y381">
        <v>-3.97</v>
      </c>
      <c r="Z381">
        <v>-10.64</v>
      </c>
      <c r="AA381">
        <v>14.48</v>
      </c>
      <c r="AB381">
        <v>0</v>
      </c>
      <c r="AC381">
        <v>0</v>
      </c>
      <c r="AD381">
        <v>0</v>
      </c>
    </row>
    <row r="382" spans="1:30" x14ac:dyDescent="0.3">
      <c r="A382">
        <v>380</v>
      </c>
      <c r="B382">
        <v>196300</v>
      </c>
      <c r="C382" t="s">
        <v>1401</v>
      </c>
      <c r="D382">
        <v>15650</v>
      </c>
      <c r="E382">
        <v>5026165</v>
      </c>
      <c r="F382">
        <v>0</v>
      </c>
      <c r="G382">
        <v>5026165</v>
      </c>
      <c r="H382" t="s">
        <v>14</v>
      </c>
      <c r="I382">
        <v>6.41</v>
      </c>
      <c r="J382" s="1">
        <v>-1626.08</v>
      </c>
      <c r="K382">
        <v>65.290000000000006</v>
      </c>
      <c r="L382" t="s">
        <v>1249</v>
      </c>
      <c r="M382" t="s">
        <v>1402</v>
      </c>
      <c r="N382" t="s">
        <v>1403</v>
      </c>
      <c r="O382">
        <v>230</v>
      </c>
      <c r="P382">
        <v>239</v>
      </c>
      <c r="Q382">
        <v>214</v>
      </c>
      <c r="R382">
        <v>150</v>
      </c>
      <c r="S382">
        <v>122</v>
      </c>
      <c r="T382">
        <v>0</v>
      </c>
      <c r="U382">
        <v>0</v>
      </c>
      <c r="V382">
        <v>0</v>
      </c>
      <c r="W382">
        <v>-12.6</v>
      </c>
      <c r="X382">
        <v>1.91</v>
      </c>
      <c r="Y382">
        <v>-31.63</v>
      </c>
      <c r="Z382">
        <v>-36.520000000000003</v>
      </c>
      <c r="AA382">
        <v>-18.079999999999998</v>
      </c>
      <c r="AB382">
        <v>0</v>
      </c>
      <c r="AC382">
        <v>0</v>
      </c>
      <c r="AD382">
        <v>0</v>
      </c>
    </row>
    <row r="383" spans="1:30" x14ac:dyDescent="0.3">
      <c r="A383">
        <v>381</v>
      </c>
      <c r="B383">
        <v>203450</v>
      </c>
      <c r="C383" t="s">
        <v>1404</v>
      </c>
      <c r="D383">
        <v>4820</v>
      </c>
      <c r="E383">
        <v>14679007</v>
      </c>
      <c r="F383">
        <v>1254349</v>
      </c>
      <c r="G383">
        <v>13424658</v>
      </c>
      <c r="H383">
        <v>32.340000000000003</v>
      </c>
      <c r="I383">
        <v>1.82</v>
      </c>
      <c r="J383">
        <v>10.49</v>
      </c>
      <c r="K383">
        <v>18.29</v>
      </c>
      <c r="L383" t="s">
        <v>1405</v>
      </c>
      <c r="M383" t="s">
        <v>1406</v>
      </c>
      <c r="N383" t="s">
        <v>1407</v>
      </c>
      <c r="O383">
        <v>317</v>
      </c>
      <c r="P383">
        <v>315</v>
      </c>
      <c r="Q383">
        <v>325</v>
      </c>
      <c r="R383">
        <v>346</v>
      </c>
      <c r="S383">
        <v>356</v>
      </c>
      <c r="T383">
        <v>0</v>
      </c>
      <c r="U383">
        <v>0</v>
      </c>
      <c r="V383">
        <v>0</v>
      </c>
      <c r="W383">
        <v>25.07</v>
      </c>
      <c r="X383">
        <v>5.7</v>
      </c>
      <c r="Y383">
        <v>11.14</v>
      </c>
      <c r="Z383">
        <v>12.2</v>
      </c>
      <c r="AA383">
        <v>6.23</v>
      </c>
      <c r="AB383">
        <v>0</v>
      </c>
      <c r="AC383">
        <v>0</v>
      </c>
      <c r="AD383">
        <v>0</v>
      </c>
    </row>
    <row r="384" spans="1:30" x14ac:dyDescent="0.3">
      <c r="A384">
        <v>382</v>
      </c>
      <c r="B384">
        <v>215600</v>
      </c>
      <c r="C384" t="s">
        <v>1408</v>
      </c>
      <c r="D384">
        <v>12100</v>
      </c>
      <c r="E384">
        <v>71617125</v>
      </c>
      <c r="F384">
        <v>75000</v>
      </c>
      <c r="G384">
        <v>71542125</v>
      </c>
      <c r="H384" t="s">
        <v>14</v>
      </c>
      <c r="I384">
        <v>37.840000000000003</v>
      </c>
      <c r="J384">
        <v>-37.76</v>
      </c>
      <c r="K384">
        <v>-26.48</v>
      </c>
      <c r="L384" t="s">
        <v>1409</v>
      </c>
      <c r="M384" t="s">
        <v>1410</v>
      </c>
      <c r="N384" t="s">
        <v>1411</v>
      </c>
      <c r="O384" s="2">
        <v>2080</v>
      </c>
      <c r="P384" s="2">
        <v>2019</v>
      </c>
      <c r="Q384" s="2">
        <v>1651</v>
      </c>
      <c r="R384">
        <v>610</v>
      </c>
      <c r="S384">
        <v>229</v>
      </c>
      <c r="T384">
        <v>0</v>
      </c>
      <c r="U384">
        <v>0</v>
      </c>
      <c r="V384">
        <v>0</v>
      </c>
      <c r="W384">
        <v>-50.21</v>
      </c>
      <c r="X384">
        <v>-27.82</v>
      </c>
      <c r="Y384">
        <v>-30.64</v>
      </c>
      <c r="Z384">
        <v>-100.14</v>
      </c>
      <c r="AA384">
        <v>-114.04</v>
      </c>
      <c r="AB384">
        <v>0</v>
      </c>
      <c r="AC384">
        <v>0</v>
      </c>
      <c r="AD384">
        <v>0</v>
      </c>
    </row>
    <row r="385" spans="1:30" x14ac:dyDescent="0.3">
      <c r="A385">
        <v>383</v>
      </c>
      <c r="B385">
        <v>254120</v>
      </c>
      <c r="C385" t="s">
        <v>1412</v>
      </c>
      <c r="D385">
        <v>2125</v>
      </c>
      <c r="E385">
        <v>21778992</v>
      </c>
      <c r="F385">
        <v>42100</v>
      </c>
      <c r="G385">
        <v>21736892</v>
      </c>
      <c r="H385" t="s">
        <v>14</v>
      </c>
      <c r="I385">
        <v>4.1900000000000004</v>
      </c>
      <c r="J385">
        <v>-31.2</v>
      </c>
      <c r="K385">
        <v>-65.709999999999994</v>
      </c>
      <c r="L385" t="s">
        <v>1413</v>
      </c>
      <c r="M385" t="s">
        <v>991</v>
      </c>
      <c r="N385" t="s">
        <v>1414</v>
      </c>
      <c r="O385">
        <v>74</v>
      </c>
      <c r="P385">
        <v>60</v>
      </c>
      <c r="Q385">
        <v>16</v>
      </c>
      <c r="R385">
        <v>150</v>
      </c>
      <c r="S385">
        <v>103</v>
      </c>
      <c r="T385">
        <v>94</v>
      </c>
      <c r="U385">
        <v>96</v>
      </c>
      <c r="V385">
        <v>102</v>
      </c>
      <c r="W385">
        <v>4.96</v>
      </c>
      <c r="X385">
        <v>-21.22</v>
      </c>
      <c r="Y385">
        <v>0</v>
      </c>
      <c r="Z385">
        <v>-87.25</v>
      </c>
      <c r="AA385">
        <v>-52.35</v>
      </c>
      <c r="AB385">
        <v>-10.17</v>
      </c>
      <c r="AC385">
        <v>2.1</v>
      </c>
      <c r="AD385">
        <v>6.06</v>
      </c>
    </row>
    <row r="386" spans="1:30" x14ac:dyDescent="0.3">
      <c r="A386">
        <v>384</v>
      </c>
      <c r="B386">
        <v>241790</v>
      </c>
      <c r="C386" t="s">
        <v>1415</v>
      </c>
      <c r="D386">
        <v>17450</v>
      </c>
      <c r="E386">
        <v>10002634</v>
      </c>
      <c r="F386">
        <v>123197</v>
      </c>
      <c r="G386">
        <v>9879437</v>
      </c>
      <c r="H386">
        <v>12.27</v>
      </c>
      <c r="I386">
        <v>2.27</v>
      </c>
      <c r="J386">
        <v>27.79</v>
      </c>
      <c r="K386">
        <v>8.5</v>
      </c>
      <c r="L386" t="s">
        <v>1416</v>
      </c>
      <c r="M386" t="s">
        <v>1417</v>
      </c>
      <c r="N386" t="s">
        <v>1418</v>
      </c>
      <c r="O386">
        <v>309</v>
      </c>
      <c r="P386">
        <v>401</v>
      </c>
      <c r="Q386">
        <v>512</v>
      </c>
      <c r="R386">
        <v>646</v>
      </c>
      <c r="S386">
        <v>761</v>
      </c>
      <c r="T386">
        <v>0</v>
      </c>
      <c r="U386">
        <v>0</v>
      </c>
      <c r="V386">
        <v>0</v>
      </c>
      <c r="W386">
        <v>32.729999999999997</v>
      </c>
      <c r="X386">
        <v>0</v>
      </c>
      <c r="Y386">
        <v>29.43</v>
      </c>
      <c r="Z386">
        <v>17.690000000000001</v>
      </c>
      <c r="AA386">
        <v>20.23</v>
      </c>
      <c r="AB386">
        <v>0</v>
      </c>
      <c r="AC386">
        <v>0</v>
      </c>
      <c r="AD386">
        <v>0</v>
      </c>
    </row>
    <row r="387" spans="1:30" x14ac:dyDescent="0.3">
      <c r="A387">
        <v>385</v>
      </c>
      <c r="B387">
        <v>220100</v>
      </c>
      <c r="C387" t="s">
        <v>1419</v>
      </c>
      <c r="D387">
        <v>14200</v>
      </c>
      <c r="E387">
        <v>13645971</v>
      </c>
      <c r="F387">
        <v>0</v>
      </c>
      <c r="G387">
        <v>13645971</v>
      </c>
      <c r="H387" t="s">
        <v>14</v>
      </c>
      <c r="I387">
        <v>4.25</v>
      </c>
      <c r="J387">
        <v>-58.78</v>
      </c>
      <c r="K387">
        <v>-215.16</v>
      </c>
      <c r="L387" t="s">
        <v>1420</v>
      </c>
      <c r="M387" t="s">
        <v>1421</v>
      </c>
      <c r="N387" t="s">
        <v>1422</v>
      </c>
      <c r="O387">
        <v>315</v>
      </c>
      <c r="P387">
        <v>272</v>
      </c>
      <c r="Q387">
        <v>165</v>
      </c>
      <c r="R387">
        <v>112</v>
      </c>
      <c r="S387">
        <v>434</v>
      </c>
      <c r="T387">
        <v>0</v>
      </c>
      <c r="U387">
        <v>0</v>
      </c>
      <c r="V387">
        <v>0</v>
      </c>
      <c r="W387">
        <v>-378.42</v>
      </c>
      <c r="X387">
        <v>0</v>
      </c>
      <c r="Y387">
        <v>-54.83</v>
      </c>
      <c r="Z387">
        <v>-38.869999999999997</v>
      </c>
      <c r="AA387">
        <v>-84.72</v>
      </c>
      <c r="AB387">
        <v>0</v>
      </c>
      <c r="AC387">
        <v>0</v>
      </c>
      <c r="AD387">
        <v>0</v>
      </c>
    </row>
    <row r="388" spans="1:30" x14ac:dyDescent="0.3">
      <c r="A388">
        <v>386</v>
      </c>
      <c r="B388">
        <v>144960</v>
      </c>
      <c r="C388" t="s">
        <v>1423</v>
      </c>
      <c r="D388">
        <v>6010</v>
      </c>
      <c r="E388">
        <v>43692624</v>
      </c>
      <c r="F388">
        <v>2414229</v>
      </c>
      <c r="G388">
        <v>41278395</v>
      </c>
      <c r="H388">
        <v>8.01</v>
      </c>
      <c r="I388">
        <v>1.44</v>
      </c>
      <c r="J388">
        <v>10.23</v>
      </c>
      <c r="K388">
        <v>22.2</v>
      </c>
      <c r="L388" t="s">
        <v>1424</v>
      </c>
      <c r="M388" t="s">
        <v>1425</v>
      </c>
      <c r="N388" t="s">
        <v>1426</v>
      </c>
      <c r="O388">
        <v>997</v>
      </c>
      <c r="P388" s="2">
        <v>1200</v>
      </c>
      <c r="Q388" s="2">
        <v>1293</v>
      </c>
      <c r="R388" s="2">
        <v>1349</v>
      </c>
      <c r="S388" s="2">
        <v>1718</v>
      </c>
      <c r="T388">
        <v>0</v>
      </c>
      <c r="U388">
        <v>0</v>
      </c>
      <c r="V388">
        <v>0</v>
      </c>
      <c r="W388">
        <v>14.33</v>
      </c>
      <c r="X388">
        <v>16.91</v>
      </c>
      <c r="Y388">
        <v>10.65</v>
      </c>
      <c r="Z388">
        <v>4.1500000000000004</v>
      </c>
      <c r="AA388">
        <v>20.37</v>
      </c>
      <c r="AB388">
        <v>0</v>
      </c>
      <c r="AC388">
        <v>0</v>
      </c>
      <c r="AD388">
        <v>0</v>
      </c>
    </row>
    <row r="389" spans="1:30" x14ac:dyDescent="0.3">
      <c r="A389">
        <v>387</v>
      </c>
      <c r="B389">
        <v>156100</v>
      </c>
      <c r="C389" t="s">
        <v>1427</v>
      </c>
      <c r="D389">
        <v>23450</v>
      </c>
      <c r="E389">
        <v>13392743</v>
      </c>
      <c r="F389">
        <v>10</v>
      </c>
      <c r="G389">
        <v>13392733</v>
      </c>
      <c r="H389" t="s">
        <v>14</v>
      </c>
      <c r="I389">
        <v>10.66</v>
      </c>
      <c r="J389">
        <v>-386.33</v>
      </c>
      <c r="K389">
        <v>-513.26</v>
      </c>
      <c r="L389" t="s">
        <v>1428</v>
      </c>
      <c r="M389" t="s">
        <v>1429</v>
      </c>
      <c r="N389" t="s">
        <v>1430</v>
      </c>
      <c r="O389">
        <v>542</v>
      </c>
      <c r="P389">
        <v>375</v>
      </c>
      <c r="Q389">
        <v>393</v>
      </c>
      <c r="R389">
        <v>292</v>
      </c>
      <c r="S389">
        <v>292</v>
      </c>
      <c r="T389">
        <v>0</v>
      </c>
      <c r="U389">
        <v>0</v>
      </c>
      <c r="V389">
        <v>0</v>
      </c>
      <c r="W389">
        <v>3.12</v>
      </c>
      <c r="X389">
        <v>-32.340000000000003</v>
      </c>
      <c r="Y389">
        <v>-9.82</v>
      </c>
      <c r="Z389">
        <v>-31.45</v>
      </c>
      <c r="AA389">
        <v>-40.29</v>
      </c>
      <c r="AB389">
        <v>0</v>
      </c>
      <c r="AC389">
        <v>0</v>
      </c>
      <c r="AD389">
        <v>0</v>
      </c>
    </row>
    <row r="390" spans="1:30" x14ac:dyDescent="0.3">
      <c r="A390">
        <v>388</v>
      </c>
      <c r="B390">
        <v>176440</v>
      </c>
      <c r="C390" t="s">
        <v>1431</v>
      </c>
      <c r="D390">
        <v>1920</v>
      </c>
      <c r="E390">
        <v>85739345</v>
      </c>
      <c r="F390">
        <v>1750000</v>
      </c>
      <c r="G390">
        <v>83989345</v>
      </c>
      <c r="H390" t="s">
        <v>14</v>
      </c>
      <c r="I390">
        <v>5.82</v>
      </c>
      <c r="J390">
        <v>32.340000000000003</v>
      </c>
      <c r="K390">
        <v>-18.600000000000001</v>
      </c>
      <c r="L390" t="s">
        <v>1432</v>
      </c>
      <c r="M390" t="s">
        <v>1433</v>
      </c>
      <c r="N390" t="s">
        <v>1434</v>
      </c>
      <c r="O390">
        <v>552</v>
      </c>
      <c r="P390">
        <v>495</v>
      </c>
      <c r="Q390">
        <v>501</v>
      </c>
      <c r="R390">
        <v>493</v>
      </c>
      <c r="S390">
        <v>277</v>
      </c>
      <c r="T390">
        <v>0</v>
      </c>
      <c r="U390">
        <v>0</v>
      </c>
      <c r="V390">
        <v>0</v>
      </c>
      <c r="W390">
        <v>16.489999999999998</v>
      </c>
      <c r="X390">
        <v>-3.88</v>
      </c>
      <c r="Y390">
        <v>0.47</v>
      </c>
      <c r="Z390">
        <v>-24.77</v>
      </c>
      <c r="AA390">
        <v>-51.5</v>
      </c>
      <c r="AB390">
        <v>0</v>
      </c>
      <c r="AC390">
        <v>0</v>
      </c>
      <c r="AD390">
        <v>0</v>
      </c>
    </row>
    <row r="391" spans="1:30" x14ac:dyDescent="0.3">
      <c r="A391">
        <v>389</v>
      </c>
      <c r="B391">
        <v>220180</v>
      </c>
      <c r="C391" t="s">
        <v>1435</v>
      </c>
      <c r="D391">
        <v>4985</v>
      </c>
      <c r="E391">
        <v>19408000</v>
      </c>
      <c r="F391">
        <v>0</v>
      </c>
      <c r="G391">
        <v>19408000</v>
      </c>
      <c r="H391">
        <v>27.9</v>
      </c>
      <c r="I391">
        <v>1.64</v>
      </c>
      <c r="J391">
        <v>13.86</v>
      </c>
      <c r="K391">
        <v>34.090000000000003</v>
      </c>
      <c r="L391" t="s">
        <v>1436</v>
      </c>
      <c r="M391" t="s">
        <v>1437</v>
      </c>
      <c r="N391" t="s">
        <v>1438</v>
      </c>
      <c r="O391">
        <v>361</v>
      </c>
      <c r="P391">
        <v>319</v>
      </c>
      <c r="Q391">
        <v>294</v>
      </c>
      <c r="R391">
        <v>556</v>
      </c>
      <c r="S391">
        <v>590</v>
      </c>
      <c r="T391">
        <v>0</v>
      </c>
      <c r="U391">
        <v>0</v>
      </c>
      <c r="V391">
        <v>0</v>
      </c>
      <c r="W391">
        <v>0</v>
      </c>
      <c r="X391">
        <v>-12.77</v>
      </c>
      <c r="Y391">
        <v>-32.64</v>
      </c>
      <c r="Z391">
        <v>-26.36</v>
      </c>
      <c r="AA391">
        <v>6.04</v>
      </c>
      <c r="AB391">
        <v>0</v>
      </c>
      <c r="AC391">
        <v>0</v>
      </c>
      <c r="AD391">
        <v>0</v>
      </c>
    </row>
    <row r="392" spans="1:30" x14ac:dyDescent="0.3">
      <c r="A392">
        <v>390</v>
      </c>
      <c r="B392">
        <v>237880</v>
      </c>
      <c r="C392" t="s">
        <v>1439</v>
      </c>
      <c r="D392">
        <v>23300</v>
      </c>
      <c r="E392">
        <v>17332281</v>
      </c>
      <c r="F392">
        <v>561430</v>
      </c>
      <c r="G392">
        <v>16770851</v>
      </c>
      <c r="H392">
        <v>41.53</v>
      </c>
      <c r="I392">
        <v>2.5299999999999998</v>
      </c>
      <c r="J392">
        <v>33.51</v>
      </c>
      <c r="K392">
        <v>20.74</v>
      </c>
      <c r="L392" t="s">
        <v>1440</v>
      </c>
      <c r="M392" t="s">
        <v>1441</v>
      </c>
      <c r="N392" t="s">
        <v>1442</v>
      </c>
      <c r="O392" s="2">
        <v>1410</v>
      </c>
      <c r="P392" s="2">
        <v>1447</v>
      </c>
      <c r="Q392" s="2">
        <v>1411</v>
      </c>
      <c r="R392" s="2">
        <v>1453</v>
      </c>
      <c r="S392" s="2">
        <v>1531</v>
      </c>
      <c r="T392" s="2">
        <v>1645</v>
      </c>
      <c r="U392" s="2">
        <v>1812</v>
      </c>
      <c r="V392" s="2">
        <v>2028</v>
      </c>
      <c r="W392">
        <v>24.85</v>
      </c>
      <c r="X392">
        <v>5.55</v>
      </c>
      <c r="Y392">
        <v>0.7</v>
      </c>
      <c r="Z392">
        <v>2.0499999999999998</v>
      </c>
      <c r="AA392">
        <v>6.42</v>
      </c>
      <c r="AB392">
        <v>8.0399999999999991</v>
      </c>
      <c r="AC392">
        <v>10.71</v>
      </c>
      <c r="AD392">
        <v>12.47</v>
      </c>
    </row>
    <row r="393" spans="1:30" x14ac:dyDescent="0.3">
      <c r="A393">
        <v>391</v>
      </c>
      <c r="B393">
        <v>900300</v>
      </c>
      <c r="C393" t="s">
        <v>1443</v>
      </c>
      <c r="D393">
        <v>713</v>
      </c>
      <c r="E393">
        <v>83948289</v>
      </c>
      <c r="F393">
        <v>0</v>
      </c>
      <c r="G393">
        <v>83948289</v>
      </c>
      <c r="H393">
        <v>1.28</v>
      </c>
      <c r="I393">
        <v>0.15</v>
      </c>
      <c r="J393">
        <v>0.78</v>
      </c>
      <c r="K393">
        <v>-1.02</v>
      </c>
      <c r="L393" t="s">
        <v>1444</v>
      </c>
      <c r="M393" t="s">
        <v>1445</v>
      </c>
      <c r="N393" t="s">
        <v>1446</v>
      </c>
      <c r="O393">
        <v>926</v>
      </c>
      <c r="P393" s="2">
        <v>1791</v>
      </c>
      <c r="Q393" s="2">
        <v>2083</v>
      </c>
      <c r="R393" s="2">
        <v>2452</v>
      </c>
      <c r="S393" s="2">
        <v>2766</v>
      </c>
      <c r="T393">
        <v>0</v>
      </c>
      <c r="U393">
        <v>0</v>
      </c>
      <c r="V393">
        <v>0</v>
      </c>
      <c r="W393">
        <v>46.11</v>
      </c>
      <c r="X393">
        <v>24.55</v>
      </c>
      <c r="Y393">
        <v>22.32</v>
      </c>
      <c r="Z393">
        <v>19.43</v>
      </c>
      <c r="AA393">
        <v>12.19</v>
      </c>
      <c r="AB393">
        <v>0</v>
      </c>
      <c r="AC393">
        <v>0</v>
      </c>
      <c r="AD393">
        <v>0</v>
      </c>
    </row>
    <row r="394" spans="1:30" x14ac:dyDescent="0.3">
      <c r="A394">
        <v>392</v>
      </c>
      <c r="B394">
        <v>238120</v>
      </c>
      <c r="C394" t="s">
        <v>1447</v>
      </c>
      <c r="D394">
        <v>8290</v>
      </c>
      <c r="E394">
        <v>7189448</v>
      </c>
      <c r="F394">
        <v>0</v>
      </c>
      <c r="G394">
        <v>7189448</v>
      </c>
      <c r="H394">
        <v>127.29</v>
      </c>
      <c r="I394">
        <v>2.78</v>
      </c>
      <c r="J394" s="1">
        <v>1670.85</v>
      </c>
      <c r="K394">
        <v>114.98</v>
      </c>
      <c r="L394" t="s">
        <v>1448</v>
      </c>
      <c r="M394" t="s">
        <v>1449</v>
      </c>
      <c r="N394" t="s">
        <v>1450</v>
      </c>
      <c r="O394">
        <v>242</v>
      </c>
      <c r="P394">
        <v>226</v>
      </c>
      <c r="Q394">
        <v>209</v>
      </c>
      <c r="R394">
        <v>210</v>
      </c>
      <c r="S394">
        <v>215</v>
      </c>
      <c r="T394">
        <v>0</v>
      </c>
      <c r="U394">
        <v>0</v>
      </c>
      <c r="V394">
        <v>0</v>
      </c>
      <c r="W394">
        <v>-10.29</v>
      </c>
      <c r="X394">
        <v>-7.49</v>
      </c>
      <c r="Y394">
        <v>-7.3</v>
      </c>
      <c r="Z394">
        <v>0.56000000000000005</v>
      </c>
      <c r="AA394">
        <v>2.21</v>
      </c>
      <c r="AB394">
        <v>0</v>
      </c>
      <c r="AC394">
        <v>0</v>
      </c>
      <c r="AD394">
        <v>0</v>
      </c>
    </row>
    <row r="395" spans="1:30" x14ac:dyDescent="0.3">
      <c r="A395">
        <v>393</v>
      </c>
      <c r="B395">
        <v>252500</v>
      </c>
      <c r="C395" t="s">
        <v>1451</v>
      </c>
      <c r="D395">
        <v>4125</v>
      </c>
      <c r="E395">
        <v>20743195</v>
      </c>
      <c r="F395">
        <v>620544</v>
      </c>
      <c r="G395">
        <v>20122651</v>
      </c>
      <c r="H395">
        <v>19.989999999999998</v>
      </c>
      <c r="I395">
        <v>2.76</v>
      </c>
      <c r="J395">
        <v>10.54</v>
      </c>
      <c r="K395">
        <v>11.86</v>
      </c>
      <c r="L395" t="s">
        <v>1452</v>
      </c>
      <c r="M395" t="s">
        <v>1453</v>
      </c>
      <c r="N395" t="s">
        <v>1454</v>
      </c>
      <c r="O395">
        <v>143</v>
      </c>
      <c r="P395">
        <v>237</v>
      </c>
      <c r="Q395">
        <v>259</v>
      </c>
      <c r="R395">
        <v>261</v>
      </c>
      <c r="S395">
        <v>300</v>
      </c>
      <c r="T395">
        <v>0</v>
      </c>
      <c r="U395">
        <v>0</v>
      </c>
      <c r="V395">
        <v>0</v>
      </c>
      <c r="W395">
        <v>12.83</v>
      </c>
      <c r="X395">
        <v>-14.27</v>
      </c>
      <c r="Y395">
        <v>4.46</v>
      </c>
      <c r="Z395">
        <v>2.29</v>
      </c>
      <c r="AA395">
        <v>15.26</v>
      </c>
      <c r="AB395">
        <v>0</v>
      </c>
      <c r="AC395">
        <v>0</v>
      </c>
      <c r="AD395">
        <v>0</v>
      </c>
    </row>
    <row r="396" spans="1:30" x14ac:dyDescent="0.3">
      <c r="A396">
        <v>394</v>
      </c>
      <c r="B396">
        <v>216050</v>
      </c>
      <c r="C396" t="s">
        <v>1455</v>
      </c>
      <c r="D396">
        <v>55900</v>
      </c>
      <c r="E396">
        <v>8056777</v>
      </c>
      <c r="F396">
        <v>904886</v>
      </c>
      <c r="G396">
        <v>7151891</v>
      </c>
      <c r="H396">
        <v>36.590000000000003</v>
      </c>
      <c r="I396">
        <v>5.42</v>
      </c>
      <c r="J396">
        <v>18.29</v>
      </c>
      <c r="K396">
        <v>25.19</v>
      </c>
      <c r="L396" t="s">
        <v>1456</v>
      </c>
      <c r="M396" t="s">
        <v>1457</v>
      </c>
      <c r="N396" t="s">
        <v>1458</v>
      </c>
      <c r="O396">
        <v>467</v>
      </c>
      <c r="P396">
        <v>619</v>
      </c>
      <c r="Q396">
        <v>629</v>
      </c>
      <c r="R396">
        <v>657</v>
      </c>
      <c r="S396">
        <v>745</v>
      </c>
      <c r="T396">
        <v>896</v>
      </c>
      <c r="U396" s="2">
        <v>1144</v>
      </c>
      <c r="V396" s="2">
        <v>1416</v>
      </c>
      <c r="W396">
        <v>0</v>
      </c>
      <c r="X396">
        <v>15.27</v>
      </c>
      <c r="Y396">
        <v>13.82</v>
      </c>
      <c r="Z396">
        <v>14.48</v>
      </c>
      <c r="AA396">
        <v>17.55</v>
      </c>
      <c r="AB396">
        <v>22.38</v>
      </c>
      <c r="AC396">
        <v>26.22</v>
      </c>
      <c r="AD396">
        <v>25.73</v>
      </c>
    </row>
    <row r="397" spans="1:30" x14ac:dyDescent="0.3">
      <c r="A397">
        <v>395</v>
      </c>
      <c r="B397">
        <v>239610</v>
      </c>
      <c r="C397" t="s">
        <v>1459</v>
      </c>
      <c r="D397">
        <v>38450</v>
      </c>
      <c r="E397">
        <v>5392115</v>
      </c>
      <c r="F397">
        <v>142792</v>
      </c>
      <c r="G397">
        <v>5249323</v>
      </c>
      <c r="H397">
        <v>10.56</v>
      </c>
      <c r="I397">
        <v>2.11</v>
      </c>
      <c r="J397">
        <v>13.85</v>
      </c>
      <c r="K397">
        <v>5.82</v>
      </c>
      <c r="L397" t="s">
        <v>1460</v>
      </c>
      <c r="M397" t="s">
        <v>1461</v>
      </c>
      <c r="N397" t="s">
        <v>1462</v>
      </c>
      <c r="O397">
        <v>502</v>
      </c>
      <c r="P397">
        <v>531</v>
      </c>
      <c r="Q397">
        <v>630</v>
      </c>
      <c r="R397">
        <v>812</v>
      </c>
      <c r="S397">
        <v>958</v>
      </c>
      <c r="T397">
        <v>0</v>
      </c>
      <c r="U397">
        <v>0</v>
      </c>
      <c r="V397">
        <v>0</v>
      </c>
      <c r="W397">
        <v>18.77</v>
      </c>
      <c r="X397">
        <v>9.56</v>
      </c>
      <c r="Y397">
        <v>18.71</v>
      </c>
      <c r="Z397">
        <v>27.38</v>
      </c>
      <c r="AA397">
        <v>22.19</v>
      </c>
      <c r="AB397">
        <v>0</v>
      </c>
      <c r="AC397">
        <v>0</v>
      </c>
      <c r="AD397">
        <v>0</v>
      </c>
    </row>
    <row r="398" spans="1:30" x14ac:dyDescent="0.3">
      <c r="A398">
        <v>396</v>
      </c>
      <c r="B398">
        <v>241710</v>
      </c>
      <c r="C398" t="s">
        <v>1463</v>
      </c>
      <c r="D398">
        <v>16150</v>
      </c>
      <c r="E398">
        <v>10680000</v>
      </c>
      <c r="F398">
        <v>0</v>
      </c>
      <c r="G398">
        <v>10680000</v>
      </c>
      <c r="H398">
        <v>65.790000000000006</v>
      </c>
      <c r="I398">
        <v>1.33</v>
      </c>
      <c r="J398">
        <v>14.48</v>
      </c>
      <c r="K398">
        <v>9.8800000000000008</v>
      </c>
      <c r="L398" t="s">
        <v>1464</v>
      </c>
      <c r="M398" t="s">
        <v>1465</v>
      </c>
      <c r="N398" t="s">
        <v>1466</v>
      </c>
      <c r="O398" s="2">
        <v>1048</v>
      </c>
      <c r="P398" s="2">
        <v>1135</v>
      </c>
      <c r="Q398" s="2">
        <v>1250</v>
      </c>
      <c r="R398" s="2">
        <v>1277</v>
      </c>
      <c r="S398" s="2">
        <v>1298</v>
      </c>
      <c r="T398" s="2">
        <v>1368</v>
      </c>
      <c r="U398" s="2">
        <v>1466</v>
      </c>
      <c r="V398" s="2">
        <v>1560</v>
      </c>
      <c r="W398">
        <v>18.02</v>
      </c>
      <c r="X398">
        <v>9.1</v>
      </c>
      <c r="Y398">
        <v>7.53</v>
      </c>
      <c r="Z398">
        <v>3.85</v>
      </c>
      <c r="AA398">
        <v>2.04</v>
      </c>
      <c r="AB398">
        <v>6.83</v>
      </c>
      <c r="AC398">
        <v>8.2899999999999991</v>
      </c>
      <c r="AD398">
        <v>9.52</v>
      </c>
    </row>
    <row r="399" spans="1:30" x14ac:dyDescent="0.3">
      <c r="A399">
        <v>397</v>
      </c>
      <c r="B399">
        <v>900290</v>
      </c>
      <c r="C399" t="s">
        <v>1467</v>
      </c>
      <c r="D399">
        <v>951</v>
      </c>
      <c r="E399">
        <v>67375000</v>
      </c>
      <c r="F399">
        <v>0</v>
      </c>
      <c r="G399">
        <v>67375000</v>
      </c>
      <c r="H399">
        <v>1.24</v>
      </c>
      <c r="I399">
        <v>0.12</v>
      </c>
      <c r="J399">
        <v>0.77</v>
      </c>
      <c r="K399">
        <v>-0.94</v>
      </c>
      <c r="L399" t="s">
        <v>1246</v>
      </c>
      <c r="M399" t="s">
        <v>1468</v>
      </c>
      <c r="N399" t="s">
        <v>1469</v>
      </c>
      <c r="O399" s="2">
        <v>1689</v>
      </c>
      <c r="P399" s="2">
        <v>2915</v>
      </c>
      <c r="Q399" s="2">
        <v>3425</v>
      </c>
      <c r="R399" s="2">
        <v>4721</v>
      </c>
      <c r="S399" s="2">
        <v>5281</v>
      </c>
      <c r="T399">
        <v>0</v>
      </c>
      <c r="U399">
        <v>0</v>
      </c>
      <c r="V399">
        <v>0</v>
      </c>
      <c r="W399">
        <v>29.14</v>
      </c>
      <c r="X399">
        <v>20.88</v>
      </c>
      <c r="Y399">
        <v>16.670000000000002</v>
      </c>
      <c r="Z399">
        <v>15.94</v>
      </c>
      <c r="AA399">
        <v>10.32</v>
      </c>
      <c r="AB399">
        <v>0</v>
      </c>
      <c r="AC399">
        <v>0</v>
      </c>
      <c r="AD399">
        <v>0</v>
      </c>
    </row>
    <row r="400" spans="1:30" x14ac:dyDescent="0.3">
      <c r="A400">
        <v>398</v>
      </c>
      <c r="B400">
        <v>900280</v>
      </c>
      <c r="C400" t="s">
        <v>1470</v>
      </c>
      <c r="D400">
        <v>429</v>
      </c>
      <c r="E400">
        <v>158780000</v>
      </c>
      <c r="F400">
        <v>0</v>
      </c>
      <c r="G400">
        <v>158780000</v>
      </c>
      <c r="H400">
        <v>2.2200000000000002</v>
      </c>
      <c r="I400">
        <v>0.31</v>
      </c>
      <c r="J400">
        <v>1.34</v>
      </c>
      <c r="K400">
        <v>-0.67</v>
      </c>
      <c r="L400" t="s">
        <v>1471</v>
      </c>
      <c r="M400" t="s">
        <v>1316</v>
      </c>
      <c r="N400" t="s">
        <v>1472</v>
      </c>
      <c r="O400">
        <v>563</v>
      </c>
      <c r="P400" s="2">
        <v>1004</v>
      </c>
      <c r="Q400" s="2">
        <v>1125</v>
      </c>
      <c r="R400" s="2">
        <v>1706</v>
      </c>
      <c r="S400" s="2">
        <v>2163</v>
      </c>
      <c r="T400">
        <v>0</v>
      </c>
      <c r="U400">
        <v>0</v>
      </c>
      <c r="V400">
        <v>0</v>
      </c>
      <c r="W400">
        <v>30.48</v>
      </c>
      <c r="X400">
        <v>23.33</v>
      </c>
      <c r="Y400">
        <v>17.97</v>
      </c>
      <c r="Z400">
        <v>14.99</v>
      </c>
      <c r="AA400">
        <v>11.22</v>
      </c>
      <c r="AB400">
        <v>0</v>
      </c>
      <c r="AC400">
        <v>0</v>
      </c>
      <c r="AD400">
        <v>0</v>
      </c>
    </row>
    <row r="401" spans="1:30" x14ac:dyDescent="0.3">
      <c r="A401">
        <v>399</v>
      </c>
      <c r="B401">
        <v>189300</v>
      </c>
      <c r="C401" t="s">
        <v>1473</v>
      </c>
      <c r="D401">
        <v>61100</v>
      </c>
      <c r="E401">
        <v>7561338</v>
      </c>
      <c r="F401">
        <v>264096</v>
      </c>
      <c r="G401">
        <v>7297242</v>
      </c>
      <c r="H401">
        <v>800.12</v>
      </c>
      <c r="I401">
        <v>5.81</v>
      </c>
      <c r="J401">
        <v>39.47</v>
      </c>
      <c r="K401">
        <v>38.78</v>
      </c>
      <c r="L401" t="s">
        <v>1474</v>
      </c>
      <c r="M401" t="s">
        <v>1475</v>
      </c>
      <c r="N401" t="s">
        <v>1125</v>
      </c>
      <c r="O401">
        <v>633</v>
      </c>
      <c r="P401">
        <v>645</v>
      </c>
      <c r="Q401">
        <v>687</v>
      </c>
      <c r="R401">
        <v>784</v>
      </c>
      <c r="S401">
        <v>767</v>
      </c>
      <c r="T401" s="2">
        <v>1540</v>
      </c>
      <c r="U401" s="2">
        <v>1670</v>
      </c>
      <c r="V401" s="2">
        <v>1850</v>
      </c>
      <c r="W401">
        <v>13.29</v>
      </c>
      <c r="X401">
        <v>5.35</v>
      </c>
      <c r="Y401">
        <v>11.57</v>
      </c>
      <c r="Z401">
        <v>9.3800000000000008</v>
      </c>
      <c r="AA401">
        <v>0.74</v>
      </c>
      <c r="AB401">
        <v>7.24</v>
      </c>
      <c r="AC401">
        <v>10.16</v>
      </c>
      <c r="AD401">
        <v>13.3</v>
      </c>
    </row>
    <row r="402" spans="1:30" x14ac:dyDescent="0.3">
      <c r="A402">
        <v>400</v>
      </c>
      <c r="B402">
        <v>72990</v>
      </c>
      <c r="C402" t="s">
        <v>1476</v>
      </c>
      <c r="D402">
        <v>16650</v>
      </c>
      <c r="E402">
        <v>6995611</v>
      </c>
      <c r="F402">
        <v>158787</v>
      </c>
      <c r="G402">
        <v>6836824</v>
      </c>
      <c r="H402">
        <v>11.27</v>
      </c>
      <c r="I402">
        <v>1.96</v>
      </c>
      <c r="J402">
        <v>7.14</v>
      </c>
      <c r="K402">
        <v>6.56</v>
      </c>
      <c r="L402" t="s">
        <v>1477</v>
      </c>
      <c r="M402" t="s">
        <v>1478</v>
      </c>
      <c r="N402" t="s">
        <v>1479</v>
      </c>
      <c r="O402">
        <v>430</v>
      </c>
      <c r="P402">
        <v>428</v>
      </c>
      <c r="Q402">
        <v>452</v>
      </c>
      <c r="R402">
        <v>497</v>
      </c>
      <c r="S402">
        <v>582</v>
      </c>
      <c r="T402">
        <v>687</v>
      </c>
      <c r="U402">
        <v>806</v>
      </c>
      <c r="V402">
        <v>942</v>
      </c>
      <c r="W402">
        <v>13.56</v>
      </c>
      <c r="X402">
        <v>0.21</v>
      </c>
      <c r="Y402">
        <v>8.26</v>
      </c>
      <c r="Z402">
        <v>12.94</v>
      </c>
      <c r="AA402">
        <v>19.16</v>
      </c>
      <c r="AB402">
        <v>17.100000000000001</v>
      </c>
      <c r="AC402">
        <v>16.48</v>
      </c>
      <c r="AD402">
        <v>15.79</v>
      </c>
    </row>
    <row r="403" spans="1:30" x14ac:dyDescent="0.3">
      <c r="A403">
        <v>401</v>
      </c>
      <c r="B403">
        <v>950140</v>
      </c>
      <c r="C403" t="s">
        <v>1480</v>
      </c>
      <c r="D403">
        <v>6850</v>
      </c>
      <c r="E403">
        <v>19867866</v>
      </c>
      <c r="F403">
        <v>0</v>
      </c>
      <c r="G403">
        <v>19867866</v>
      </c>
      <c r="H403">
        <v>44.16</v>
      </c>
      <c r="I403">
        <v>2.2400000000000002</v>
      </c>
      <c r="J403">
        <v>18.649999999999999</v>
      </c>
      <c r="K403">
        <v>12.1</v>
      </c>
      <c r="L403" t="s">
        <v>980</v>
      </c>
      <c r="M403" t="s">
        <v>1481</v>
      </c>
      <c r="N403" t="s">
        <v>1482</v>
      </c>
      <c r="O403">
        <v>748</v>
      </c>
      <c r="P403">
        <v>603</v>
      </c>
      <c r="Q403">
        <v>567</v>
      </c>
      <c r="R403">
        <v>611</v>
      </c>
      <c r="S403">
        <v>607</v>
      </c>
      <c r="T403">
        <v>0</v>
      </c>
      <c r="U403">
        <v>0</v>
      </c>
      <c r="V403">
        <v>0</v>
      </c>
      <c r="W403">
        <v>-0.56000000000000005</v>
      </c>
      <c r="X403">
        <v>-20.54</v>
      </c>
      <c r="Y403">
        <v>-10.08</v>
      </c>
      <c r="Z403">
        <v>3.85</v>
      </c>
      <c r="AA403">
        <v>5.0599999999999996</v>
      </c>
      <c r="AB403">
        <v>0</v>
      </c>
      <c r="AC403">
        <v>0</v>
      </c>
      <c r="AD403">
        <v>0</v>
      </c>
    </row>
    <row r="404" spans="1:30" x14ac:dyDescent="0.3">
      <c r="A404">
        <v>402</v>
      </c>
      <c r="B404">
        <v>238090</v>
      </c>
      <c r="C404" t="s">
        <v>1483</v>
      </c>
      <c r="D404">
        <v>5190</v>
      </c>
      <c r="E404">
        <v>60095305</v>
      </c>
      <c r="F404">
        <v>1063717</v>
      </c>
      <c r="G404">
        <v>59031588</v>
      </c>
      <c r="H404">
        <v>33.130000000000003</v>
      </c>
      <c r="I404">
        <v>2.11</v>
      </c>
      <c r="J404">
        <v>42.25</v>
      </c>
      <c r="K404">
        <v>25.88</v>
      </c>
      <c r="L404" t="s">
        <v>1484</v>
      </c>
      <c r="M404" t="s">
        <v>1485</v>
      </c>
      <c r="N404" t="s">
        <v>1486</v>
      </c>
      <c r="O404">
        <v>805</v>
      </c>
      <c r="P404">
        <v>805</v>
      </c>
      <c r="Q404">
        <v>846</v>
      </c>
      <c r="R404" s="2">
        <v>1112</v>
      </c>
      <c r="S404" s="2">
        <v>1332</v>
      </c>
      <c r="T404">
        <v>0</v>
      </c>
      <c r="U404">
        <v>0</v>
      </c>
      <c r="V404">
        <v>0</v>
      </c>
      <c r="W404">
        <v>28.45</v>
      </c>
      <c r="X404">
        <v>10.029999999999999</v>
      </c>
      <c r="Y404">
        <v>0</v>
      </c>
      <c r="Z404">
        <v>-0.64</v>
      </c>
      <c r="AA404">
        <v>6.72</v>
      </c>
      <c r="AB404">
        <v>0</v>
      </c>
      <c r="AC404">
        <v>0</v>
      </c>
      <c r="AD404">
        <v>0</v>
      </c>
    </row>
    <row r="405" spans="1:30" x14ac:dyDescent="0.3">
      <c r="A405">
        <v>403</v>
      </c>
      <c r="B405">
        <v>50960</v>
      </c>
      <c r="C405" t="s">
        <v>1487</v>
      </c>
      <c r="D405">
        <v>32300</v>
      </c>
      <c r="E405">
        <v>6751000</v>
      </c>
      <c r="F405">
        <v>0</v>
      </c>
      <c r="G405">
        <v>6751000</v>
      </c>
      <c r="H405">
        <v>77.27</v>
      </c>
      <c r="I405">
        <v>2.78</v>
      </c>
      <c r="J405">
        <v>61.07</v>
      </c>
      <c r="K405">
        <v>42.84</v>
      </c>
      <c r="L405" t="s">
        <v>1488</v>
      </c>
      <c r="M405" t="s">
        <v>1489</v>
      </c>
      <c r="N405" t="s">
        <v>1490</v>
      </c>
      <c r="O405">
        <v>675</v>
      </c>
      <c r="P405">
        <v>701</v>
      </c>
      <c r="Q405">
        <v>727</v>
      </c>
      <c r="R405">
        <v>761</v>
      </c>
      <c r="S405">
        <v>785</v>
      </c>
      <c r="T405">
        <v>0</v>
      </c>
      <c r="U405">
        <v>0</v>
      </c>
      <c r="V405">
        <v>0</v>
      </c>
      <c r="W405">
        <v>9.25</v>
      </c>
      <c r="X405">
        <v>6.12</v>
      </c>
      <c r="Y405">
        <v>4.37</v>
      </c>
      <c r="Z405">
        <v>3.9</v>
      </c>
      <c r="AA405">
        <v>0</v>
      </c>
      <c r="AB405">
        <v>0</v>
      </c>
      <c r="AC405">
        <v>0</v>
      </c>
      <c r="AD405">
        <v>0</v>
      </c>
    </row>
    <row r="406" spans="1:30" x14ac:dyDescent="0.3">
      <c r="A406">
        <v>404</v>
      </c>
      <c r="B406">
        <v>201490</v>
      </c>
      <c r="C406" t="s">
        <v>1491</v>
      </c>
      <c r="D406">
        <v>6570</v>
      </c>
      <c r="E406">
        <v>31257770</v>
      </c>
      <c r="F406">
        <v>0</v>
      </c>
      <c r="G406">
        <v>31257770</v>
      </c>
      <c r="H406">
        <v>19.73</v>
      </c>
      <c r="I406">
        <v>2.17</v>
      </c>
      <c r="J406">
        <v>6.4</v>
      </c>
      <c r="K406">
        <v>2.86</v>
      </c>
      <c r="L406" t="s">
        <v>1492</v>
      </c>
      <c r="M406" t="s">
        <v>1493</v>
      </c>
      <c r="N406" t="s">
        <v>1494</v>
      </c>
      <c r="O406">
        <v>455</v>
      </c>
      <c r="P406">
        <v>564</v>
      </c>
      <c r="Q406">
        <v>694</v>
      </c>
      <c r="R406">
        <v>704</v>
      </c>
      <c r="S406">
        <v>946</v>
      </c>
      <c r="T406">
        <v>0</v>
      </c>
      <c r="U406">
        <v>0</v>
      </c>
      <c r="V406">
        <v>0</v>
      </c>
      <c r="W406">
        <v>10.16</v>
      </c>
      <c r="X406">
        <v>4.93</v>
      </c>
      <c r="Y406">
        <v>17.07</v>
      </c>
      <c r="Z406">
        <v>15.94</v>
      </c>
      <c r="AA406">
        <v>12.62</v>
      </c>
      <c r="AB406">
        <v>0</v>
      </c>
      <c r="AC406">
        <v>0</v>
      </c>
      <c r="AD406">
        <v>0</v>
      </c>
    </row>
    <row r="407" spans="1:30" x14ac:dyDescent="0.3">
      <c r="A407">
        <v>405</v>
      </c>
      <c r="B407">
        <v>250930</v>
      </c>
      <c r="C407" t="s">
        <v>1495</v>
      </c>
      <c r="D407">
        <v>2435</v>
      </c>
      <c r="E407">
        <v>33000440</v>
      </c>
      <c r="F407">
        <v>118257</v>
      </c>
      <c r="G407">
        <v>32882183</v>
      </c>
      <c r="H407">
        <v>47.59</v>
      </c>
      <c r="I407">
        <v>2.17</v>
      </c>
      <c r="J407">
        <v>-77.28</v>
      </c>
      <c r="K407">
        <v>14.32</v>
      </c>
      <c r="L407" t="s">
        <v>1496</v>
      </c>
      <c r="M407" t="s">
        <v>1497</v>
      </c>
      <c r="N407" t="s">
        <v>1498</v>
      </c>
      <c r="O407">
        <v>97</v>
      </c>
      <c r="P407">
        <v>89</v>
      </c>
      <c r="Q407">
        <v>148</v>
      </c>
      <c r="R407">
        <v>360</v>
      </c>
      <c r="S407">
        <v>368</v>
      </c>
      <c r="T407">
        <v>0</v>
      </c>
      <c r="U407">
        <v>0</v>
      </c>
      <c r="V407">
        <v>0</v>
      </c>
      <c r="W407">
        <v>-21.37</v>
      </c>
      <c r="X407">
        <v>-11.09</v>
      </c>
      <c r="Y407">
        <v>48.65</v>
      </c>
      <c r="Z407">
        <v>-11.74</v>
      </c>
      <c r="AA407">
        <v>4.6399999999999997</v>
      </c>
      <c r="AB407">
        <v>0</v>
      </c>
      <c r="AC407">
        <v>0</v>
      </c>
      <c r="AD407">
        <v>0</v>
      </c>
    </row>
    <row r="408" spans="1:30" x14ac:dyDescent="0.3">
      <c r="A408">
        <v>406</v>
      </c>
      <c r="B408">
        <v>241690</v>
      </c>
      <c r="C408" t="s">
        <v>1499</v>
      </c>
      <c r="D408">
        <v>6770</v>
      </c>
      <c r="E408">
        <v>23605590</v>
      </c>
      <c r="F408">
        <v>249450</v>
      </c>
      <c r="G408">
        <v>23356140</v>
      </c>
      <c r="H408">
        <v>16.37</v>
      </c>
      <c r="I408">
        <v>2.1</v>
      </c>
      <c r="J408">
        <v>18.059999999999999</v>
      </c>
      <c r="K408">
        <v>18.47</v>
      </c>
      <c r="L408" t="s">
        <v>1500</v>
      </c>
      <c r="M408" t="s">
        <v>1501</v>
      </c>
      <c r="N408" t="s">
        <v>1502</v>
      </c>
      <c r="O408">
        <v>497</v>
      </c>
      <c r="P408">
        <v>552</v>
      </c>
      <c r="Q408">
        <v>629</v>
      </c>
      <c r="R408">
        <v>655</v>
      </c>
      <c r="S408">
        <v>753</v>
      </c>
      <c r="T408">
        <v>0</v>
      </c>
      <c r="U408">
        <v>0</v>
      </c>
      <c r="V408">
        <v>0</v>
      </c>
      <c r="W408">
        <v>28.15</v>
      </c>
      <c r="X408">
        <v>11.82</v>
      </c>
      <c r="Y408">
        <v>9.4700000000000006</v>
      </c>
      <c r="Z408">
        <v>8.6999999999999993</v>
      </c>
      <c r="AA408">
        <v>13.87</v>
      </c>
      <c r="AB408">
        <v>0</v>
      </c>
      <c r="AC408">
        <v>0</v>
      </c>
      <c r="AD408">
        <v>0</v>
      </c>
    </row>
    <row r="409" spans="1:30" x14ac:dyDescent="0.3">
      <c r="A409">
        <v>407</v>
      </c>
      <c r="B409">
        <v>250060</v>
      </c>
      <c r="C409" t="s">
        <v>1503</v>
      </c>
      <c r="D409">
        <v>2870</v>
      </c>
      <c r="E409">
        <v>32171314</v>
      </c>
      <c r="F409">
        <v>957427</v>
      </c>
      <c r="G409">
        <v>31213887</v>
      </c>
      <c r="H409" t="s">
        <v>14</v>
      </c>
      <c r="I409">
        <v>3.73</v>
      </c>
      <c r="J409">
        <v>37.58</v>
      </c>
      <c r="K409">
        <v>86.06</v>
      </c>
      <c r="L409" t="s">
        <v>1038</v>
      </c>
      <c r="M409" t="s">
        <v>1504</v>
      </c>
      <c r="N409" t="s">
        <v>1505</v>
      </c>
      <c r="O409">
        <v>62</v>
      </c>
      <c r="P409">
        <v>170</v>
      </c>
      <c r="Q409">
        <v>242</v>
      </c>
      <c r="R409">
        <v>259</v>
      </c>
      <c r="S409">
        <v>240</v>
      </c>
      <c r="T409">
        <v>0</v>
      </c>
      <c r="U409">
        <v>0</v>
      </c>
      <c r="V409">
        <v>0</v>
      </c>
      <c r="W409">
        <v>12.96</v>
      </c>
      <c r="X409">
        <v>-23.52</v>
      </c>
      <c r="Y409">
        <v>0</v>
      </c>
      <c r="Z409">
        <v>-2.68</v>
      </c>
      <c r="AA409">
        <v>-5.79</v>
      </c>
      <c r="AB409">
        <v>0</v>
      </c>
      <c r="AC409">
        <v>0</v>
      </c>
      <c r="AD409">
        <v>0</v>
      </c>
    </row>
    <row r="410" spans="1:30" x14ac:dyDescent="0.3">
      <c r="A410">
        <v>408</v>
      </c>
      <c r="B410">
        <v>242040</v>
      </c>
      <c r="C410" t="s">
        <v>1506</v>
      </c>
      <c r="D410">
        <v>3010</v>
      </c>
      <c r="E410">
        <v>32400660</v>
      </c>
      <c r="F410">
        <v>1610257</v>
      </c>
      <c r="G410">
        <v>30790403</v>
      </c>
      <c r="H410" t="s">
        <v>14</v>
      </c>
      <c r="I410">
        <v>3.45</v>
      </c>
      <c r="J410">
        <v>25.36</v>
      </c>
      <c r="K410">
        <v>-50.26</v>
      </c>
      <c r="L410" t="s">
        <v>1507</v>
      </c>
      <c r="M410" t="s">
        <v>1508</v>
      </c>
      <c r="N410" t="s">
        <v>1509</v>
      </c>
      <c r="O410">
        <v>54</v>
      </c>
      <c r="P410">
        <v>64</v>
      </c>
      <c r="Q410">
        <v>126</v>
      </c>
      <c r="R410">
        <v>173</v>
      </c>
      <c r="S410">
        <v>269</v>
      </c>
      <c r="T410">
        <v>0</v>
      </c>
      <c r="U410">
        <v>0</v>
      </c>
      <c r="V410">
        <v>0</v>
      </c>
      <c r="W410">
        <v>35.26</v>
      </c>
      <c r="X410">
        <v>15.07</v>
      </c>
      <c r="Y410">
        <v>-69.489999999999995</v>
      </c>
      <c r="Z410">
        <v>23.65</v>
      </c>
      <c r="AA410">
        <v>-19.57</v>
      </c>
      <c r="AB410">
        <v>0</v>
      </c>
      <c r="AC410">
        <v>0</v>
      </c>
      <c r="AD410">
        <v>0</v>
      </c>
    </row>
    <row r="411" spans="1:30" x14ac:dyDescent="0.3">
      <c r="A411">
        <v>409</v>
      </c>
      <c r="B411">
        <v>234920</v>
      </c>
      <c r="C411" t="s">
        <v>1510</v>
      </c>
      <c r="D411">
        <v>4470</v>
      </c>
      <c r="E411">
        <v>13530910</v>
      </c>
      <c r="F411">
        <v>105389</v>
      </c>
      <c r="G411">
        <v>13425521</v>
      </c>
      <c r="H411">
        <v>69.88</v>
      </c>
      <c r="I411">
        <v>1.1499999999999999</v>
      </c>
      <c r="J411">
        <v>46.44</v>
      </c>
      <c r="K411">
        <v>27.42</v>
      </c>
      <c r="L411" t="s">
        <v>1111</v>
      </c>
      <c r="M411" t="s">
        <v>1511</v>
      </c>
      <c r="N411" t="s">
        <v>1512</v>
      </c>
      <c r="O411">
        <v>813</v>
      </c>
      <c r="P411">
        <v>851</v>
      </c>
      <c r="Q411">
        <v>822</v>
      </c>
      <c r="R411">
        <v>517</v>
      </c>
      <c r="S411">
        <v>520</v>
      </c>
      <c r="T411">
        <v>0</v>
      </c>
      <c r="U411">
        <v>0</v>
      </c>
      <c r="V411">
        <v>0</v>
      </c>
      <c r="W411">
        <v>16.75</v>
      </c>
      <c r="X411">
        <v>0</v>
      </c>
      <c r="Y411">
        <v>-7.45</v>
      </c>
      <c r="Z411">
        <v>-44.68</v>
      </c>
      <c r="AA411">
        <v>1.67</v>
      </c>
      <c r="AB411">
        <v>0</v>
      </c>
      <c r="AC411">
        <v>0</v>
      </c>
      <c r="AD411">
        <v>0</v>
      </c>
    </row>
    <row r="412" spans="1:30" x14ac:dyDescent="0.3">
      <c r="A412">
        <v>410</v>
      </c>
      <c r="B412">
        <v>900270</v>
      </c>
      <c r="C412" t="s">
        <v>1513</v>
      </c>
      <c r="D412">
        <v>581</v>
      </c>
      <c r="E412">
        <v>80000000</v>
      </c>
      <c r="F412">
        <v>0</v>
      </c>
      <c r="G412">
        <v>80000000</v>
      </c>
      <c r="H412">
        <v>9.06</v>
      </c>
      <c r="I412">
        <v>0.16</v>
      </c>
      <c r="J412">
        <v>1.59</v>
      </c>
      <c r="K412">
        <v>-10.32</v>
      </c>
      <c r="L412" t="s">
        <v>1111</v>
      </c>
      <c r="M412" t="s">
        <v>1514</v>
      </c>
      <c r="N412" t="s">
        <v>1515</v>
      </c>
      <c r="O412" s="2">
        <v>2008</v>
      </c>
      <c r="P412" s="2">
        <v>2181</v>
      </c>
      <c r="Q412" s="2">
        <v>2408</v>
      </c>
      <c r="R412" s="2">
        <v>2779</v>
      </c>
      <c r="S412" s="2">
        <v>2832</v>
      </c>
      <c r="T412">
        <v>0</v>
      </c>
      <c r="U412">
        <v>0</v>
      </c>
      <c r="V412">
        <v>0</v>
      </c>
      <c r="W412">
        <v>19.43</v>
      </c>
      <c r="X412">
        <v>15.32</v>
      </c>
      <c r="Y412">
        <v>10.82</v>
      </c>
      <c r="Z412">
        <v>12.56</v>
      </c>
      <c r="AA412">
        <v>1.83</v>
      </c>
      <c r="AB412">
        <v>0</v>
      </c>
      <c r="AC412">
        <v>0</v>
      </c>
      <c r="AD412">
        <v>0</v>
      </c>
    </row>
    <row r="413" spans="1:30" x14ac:dyDescent="0.3">
      <c r="A413">
        <v>411</v>
      </c>
      <c r="B413">
        <v>230360</v>
      </c>
      <c r="C413" t="s">
        <v>1516</v>
      </c>
      <c r="D413">
        <v>24700</v>
      </c>
      <c r="E413">
        <v>32597874</v>
      </c>
      <c r="F413">
        <v>308146</v>
      </c>
      <c r="G413">
        <v>32289728</v>
      </c>
      <c r="H413">
        <v>15.11</v>
      </c>
      <c r="I413">
        <v>5.55</v>
      </c>
      <c r="J413">
        <v>15.68</v>
      </c>
      <c r="K413">
        <v>11.67</v>
      </c>
      <c r="L413" t="s">
        <v>1517</v>
      </c>
      <c r="M413" t="s">
        <v>1518</v>
      </c>
      <c r="N413" t="s">
        <v>1519</v>
      </c>
      <c r="O413">
        <v>695</v>
      </c>
      <c r="P413">
        <v>712</v>
      </c>
      <c r="Q413">
        <v>867</v>
      </c>
      <c r="R413" s="2">
        <v>1067</v>
      </c>
      <c r="S413" s="2">
        <v>1448</v>
      </c>
      <c r="T413" s="2">
        <v>1724</v>
      </c>
      <c r="U413" s="2">
        <v>2140</v>
      </c>
      <c r="V413" s="2">
        <v>2614</v>
      </c>
      <c r="W413">
        <v>14.18</v>
      </c>
      <c r="X413">
        <v>10.94</v>
      </c>
      <c r="Y413">
        <v>19.46</v>
      </c>
      <c r="Z413">
        <v>32.65</v>
      </c>
      <c r="AA413">
        <v>42.16</v>
      </c>
      <c r="AB413">
        <v>33.880000000000003</v>
      </c>
      <c r="AC413">
        <v>34.270000000000003</v>
      </c>
      <c r="AD413">
        <v>31.29</v>
      </c>
    </row>
    <row r="414" spans="1:30" x14ac:dyDescent="0.3">
      <c r="A414">
        <v>412</v>
      </c>
      <c r="B414">
        <v>38160</v>
      </c>
      <c r="C414" t="s">
        <v>1520</v>
      </c>
      <c r="D414">
        <v>862</v>
      </c>
      <c r="E414">
        <v>16637770</v>
      </c>
      <c r="F414">
        <v>145346</v>
      </c>
      <c r="G414">
        <v>16492424</v>
      </c>
      <c r="H414" t="s">
        <v>14</v>
      </c>
      <c r="I414" t="s">
        <v>14</v>
      </c>
      <c r="J414">
        <v>-3.19</v>
      </c>
      <c r="K414">
        <v>-7.87</v>
      </c>
      <c r="L414" t="s">
        <v>1521</v>
      </c>
      <c r="M414" t="s">
        <v>1522</v>
      </c>
      <c r="N414" t="s">
        <v>1523</v>
      </c>
      <c r="O414">
        <v>421</v>
      </c>
      <c r="P414">
        <v>443</v>
      </c>
      <c r="Q414">
        <v>421</v>
      </c>
      <c r="R414">
        <v>34</v>
      </c>
      <c r="S414">
        <v>-154</v>
      </c>
      <c r="T414">
        <v>0</v>
      </c>
      <c r="U414">
        <v>0</v>
      </c>
      <c r="V414">
        <v>0</v>
      </c>
      <c r="W414">
        <v>10.83</v>
      </c>
      <c r="X414">
        <v>4.34</v>
      </c>
      <c r="Y414">
        <v>0</v>
      </c>
      <c r="Z414">
        <v>-173.35</v>
      </c>
      <c r="AA414">
        <v>424.03</v>
      </c>
      <c r="AB414">
        <v>0</v>
      </c>
      <c r="AC414">
        <v>0</v>
      </c>
      <c r="AD414">
        <v>0</v>
      </c>
    </row>
    <row r="415" spans="1:30" x14ac:dyDescent="0.3">
      <c r="A415">
        <v>413</v>
      </c>
      <c r="B415">
        <v>208860</v>
      </c>
      <c r="C415" t="s">
        <v>1524</v>
      </c>
      <c r="D415">
        <v>2205</v>
      </c>
      <c r="E415">
        <v>11443863</v>
      </c>
      <c r="F415">
        <v>0</v>
      </c>
      <c r="G415">
        <v>11443863</v>
      </c>
      <c r="H415" t="s">
        <v>14</v>
      </c>
      <c r="I415">
        <v>1.93</v>
      </c>
      <c r="J415">
        <v>3.55</v>
      </c>
      <c r="K415">
        <v>2.08</v>
      </c>
      <c r="L415" t="s">
        <v>1525</v>
      </c>
      <c r="M415" t="s">
        <v>1526</v>
      </c>
      <c r="N415" t="s">
        <v>1527</v>
      </c>
      <c r="O415">
        <v>94</v>
      </c>
      <c r="P415">
        <v>94</v>
      </c>
      <c r="Q415">
        <v>106</v>
      </c>
      <c r="R415">
        <v>96</v>
      </c>
      <c r="S415">
        <v>123</v>
      </c>
      <c r="T415">
        <v>0</v>
      </c>
      <c r="U415">
        <v>0</v>
      </c>
      <c r="V415">
        <v>0</v>
      </c>
      <c r="W415">
        <v>4.08</v>
      </c>
      <c r="X415">
        <v>0.17</v>
      </c>
      <c r="Y415">
        <v>-9.64</v>
      </c>
      <c r="Z415">
        <v>0</v>
      </c>
      <c r="AA415">
        <v>-33.409999999999997</v>
      </c>
      <c r="AB415">
        <v>0</v>
      </c>
      <c r="AC415">
        <v>0</v>
      </c>
      <c r="AD415">
        <v>0</v>
      </c>
    </row>
    <row r="416" spans="1:30" x14ac:dyDescent="0.3">
      <c r="A416">
        <v>414</v>
      </c>
      <c r="B416">
        <v>73560</v>
      </c>
      <c r="C416" t="s">
        <v>1528</v>
      </c>
      <c r="D416">
        <v>2400</v>
      </c>
      <c r="E416">
        <v>69237643</v>
      </c>
      <c r="F416">
        <v>0</v>
      </c>
      <c r="G416">
        <v>69237643</v>
      </c>
      <c r="H416">
        <v>7.61</v>
      </c>
      <c r="I416">
        <v>0.81</v>
      </c>
      <c r="J416">
        <v>3.77</v>
      </c>
      <c r="K416">
        <v>5.23</v>
      </c>
      <c r="L416" t="s">
        <v>1529</v>
      </c>
      <c r="M416" t="s">
        <v>1530</v>
      </c>
      <c r="N416" t="s">
        <v>1531</v>
      </c>
      <c r="O416" s="2">
        <v>1344</v>
      </c>
      <c r="P416" s="2">
        <v>1598</v>
      </c>
      <c r="Q416" s="2">
        <v>1801</v>
      </c>
      <c r="R416" s="2">
        <v>1831</v>
      </c>
      <c r="S416" s="2">
        <v>2043</v>
      </c>
      <c r="T416">
        <v>0</v>
      </c>
      <c r="U416">
        <v>0</v>
      </c>
      <c r="V416">
        <v>0</v>
      </c>
      <c r="W416">
        <v>11.5</v>
      </c>
      <c r="X416">
        <v>17.989999999999998</v>
      </c>
      <c r="Y416">
        <v>15.93</v>
      </c>
      <c r="Z416">
        <v>2.3199999999999998</v>
      </c>
      <c r="AA416">
        <v>11.27</v>
      </c>
      <c r="AB416">
        <v>0</v>
      </c>
      <c r="AC416">
        <v>0</v>
      </c>
      <c r="AD416">
        <v>0</v>
      </c>
    </row>
    <row r="417" spans="1:30" x14ac:dyDescent="0.3">
      <c r="A417">
        <v>415</v>
      </c>
      <c r="B417">
        <v>123010</v>
      </c>
      <c r="C417" t="s">
        <v>1532</v>
      </c>
      <c r="D417">
        <v>1985</v>
      </c>
      <c r="E417">
        <v>49586441</v>
      </c>
      <c r="F417">
        <v>1169420</v>
      </c>
      <c r="G417">
        <v>48417021</v>
      </c>
      <c r="H417" t="s">
        <v>14</v>
      </c>
      <c r="I417">
        <v>3.8</v>
      </c>
      <c r="J417">
        <v>-22.06</v>
      </c>
      <c r="K417">
        <v>-32.81</v>
      </c>
      <c r="L417" t="s">
        <v>1533</v>
      </c>
      <c r="M417" t="s">
        <v>1534</v>
      </c>
      <c r="N417" t="s">
        <v>1535</v>
      </c>
      <c r="O417">
        <v>122</v>
      </c>
      <c r="P417">
        <v>104</v>
      </c>
      <c r="Q417">
        <v>60</v>
      </c>
      <c r="R417">
        <v>77</v>
      </c>
      <c r="S417">
        <v>252</v>
      </c>
      <c r="T417">
        <v>0</v>
      </c>
      <c r="U417">
        <v>0</v>
      </c>
      <c r="V417">
        <v>0</v>
      </c>
      <c r="W417">
        <v>-4.18</v>
      </c>
      <c r="X417">
        <v>-28.41</v>
      </c>
      <c r="Y417">
        <v>-53.13</v>
      </c>
      <c r="Z417">
        <v>-113.42</v>
      </c>
      <c r="AA417">
        <v>-24.02</v>
      </c>
      <c r="AB417">
        <v>0</v>
      </c>
      <c r="AC417">
        <v>0</v>
      </c>
      <c r="AD417">
        <v>0</v>
      </c>
    </row>
    <row r="418" spans="1:30" x14ac:dyDescent="0.3">
      <c r="A418">
        <v>416</v>
      </c>
      <c r="B418">
        <v>174880</v>
      </c>
      <c r="C418" t="s">
        <v>1536</v>
      </c>
      <c r="D418">
        <v>3815</v>
      </c>
      <c r="E418">
        <v>16461027</v>
      </c>
      <c r="F418">
        <v>275500</v>
      </c>
      <c r="G418">
        <v>16185527</v>
      </c>
      <c r="H418" t="s">
        <v>14</v>
      </c>
      <c r="I418">
        <v>0.67</v>
      </c>
      <c r="J418">
        <v>-3.55</v>
      </c>
      <c r="K418">
        <v>-12.86</v>
      </c>
      <c r="L418" t="s">
        <v>1537</v>
      </c>
      <c r="M418" t="s">
        <v>1538</v>
      </c>
      <c r="N418" t="s">
        <v>1539</v>
      </c>
      <c r="O418">
        <v>629</v>
      </c>
      <c r="P418">
        <v>566</v>
      </c>
      <c r="Q418">
        <v>660</v>
      </c>
      <c r="R418">
        <v>702</v>
      </c>
      <c r="S418">
        <v>795</v>
      </c>
      <c r="T418">
        <v>0</v>
      </c>
      <c r="U418">
        <v>0</v>
      </c>
      <c r="V418">
        <v>0</v>
      </c>
      <c r="W418">
        <v>6.43</v>
      </c>
      <c r="X418">
        <v>-5.24</v>
      </c>
      <c r="Y418">
        <v>14.99</v>
      </c>
      <c r="Z418">
        <v>-2.37</v>
      </c>
      <c r="AA418">
        <v>-88.16</v>
      </c>
      <c r="AB418">
        <v>0</v>
      </c>
      <c r="AC418">
        <v>0</v>
      </c>
      <c r="AD418">
        <v>0</v>
      </c>
    </row>
    <row r="419" spans="1:30" x14ac:dyDescent="0.3">
      <c r="A419">
        <v>417</v>
      </c>
      <c r="B419">
        <v>71460</v>
      </c>
      <c r="C419" t="s">
        <v>1540</v>
      </c>
      <c r="D419">
        <v>5980</v>
      </c>
      <c r="E419">
        <v>35967295</v>
      </c>
      <c r="F419">
        <v>400000</v>
      </c>
      <c r="G419">
        <v>35567295</v>
      </c>
      <c r="H419">
        <v>17.38</v>
      </c>
      <c r="I419">
        <v>2.71</v>
      </c>
      <c r="J419">
        <v>3.2</v>
      </c>
      <c r="K419">
        <v>3.97</v>
      </c>
      <c r="L419" t="s">
        <v>1541</v>
      </c>
      <c r="M419" t="s">
        <v>1542</v>
      </c>
      <c r="N419" t="s">
        <v>1543</v>
      </c>
      <c r="O419">
        <v>978</v>
      </c>
      <c r="P419" s="2">
        <v>1007</v>
      </c>
      <c r="Q419">
        <v>718</v>
      </c>
      <c r="R419">
        <v>861</v>
      </c>
      <c r="S419">
        <v>786</v>
      </c>
      <c r="T419">
        <v>0</v>
      </c>
      <c r="U419">
        <v>0</v>
      </c>
      <c r="V419">
        <v>0</v>
      </c>
      <c r="W419">
        <v>3.41</v>
      </c>
      <c r="X419">
        <v>4.05</v>
      </c>
      <c r="Y419">
        <v>-16.84</v>
      </c>
      <c r="Z419">
        <v>5.92</v>
      </c>
      <c r="AA419">
        <v>15.03</v>
      </c>
      <c r="AB419">
        <v>0</v>
      </c>
      <c r="AC419">
        <v>0</v>
      </c>
      <c r="AD419">
        <v>0</v>
      </c>
    </row>
    <row r="420" spans="1:30" x14ac:dyDescent="0.3">
      <c r="A420">
        <v>418</v>
      </c>
      <c r="B420">
        <v>142760</v>
      </c>
      <c r="C420" t="s">
        <v>1544</v>
      </c>
      <c r="D420">
        <v>7120</v>
      </c>
      <c r="E420">
        <v>27412216</v>
      </c>
      <c r="F420">
        <v>0</v>
      </c>
      <c r="G420">
        <v>27412216</v>
      </c>
      <c r="H420" t="s">
        <v>14</v>
      </c>
      <c r="I420">
        <v>6.38</v>
      </c>
      <c r="J420">
        <v>-29.11</v>
      </c>
      <c r="K420">
        <v>-38.06</v>
      </c>
      <c r="L420" t="s">
        <v>1545</v>
      </c>
      <c r="M420" t="s">
        <v>1546</v>
      </c>
      <c r="N420" t="s">
        <v>1547</v>
      </c>
      <c r="O420">
        <v>175</v>
      </c>
      <c r="P420">
        <v>352</v>
      </c>
      <c r="Q420">
        <v>235</v>
      </c>
      <c r="R420">
        <v>238</v>
      </c>
      <c r="S420">
        <v>306</v>
      </c>
      <c r="T420">
        <v>0</v>
      </c>
      <c r="U420">
        <v>0</v>
      </c>
      <c r="V420">
        <v>0</v>
      </c>
      <c r="W420">
        <v>-51.23</v>
      </c>
      <c r="X420">
        <v>0</v>
      </c>
      <c r="Y420">
        <v>-58.74</v>
      </c>
      <c r="Z420">
        <v>-118.55</v>
      </c>
      <c r="AA420">
        <v>-77.680000000000007</v>
      </c>
      <c r="AB420">
        <v>0</v>
      </c>
      <c r="AC420">
        <v>0</v>
      </c>
      <c r="AD420">
        <v>0</v>
      </c>
    </row>
    <row r="421" spans="1:30" x14ac:dyDescent="0.3">
      <c r="A421">
        <v>419</v>
      </c>
      <c r="B421">
        <v>237750</v>
      </c>
      <c r="C421" t="s">
        <v>1548</v>
      </c>
      <c r="D421">
        <v>7100</v>
      </c>
      <c r="E421">
        <v>6496600</v>
      </c>
      <c r="F421">
        <v>0</v>
      </c>
      <c r="G421">
        <v>6496600</v>
      </c>
      <c r="H421">
        <v>21.18</v>
      </c>
      <c r="I421">
        <v>0.74</v>
      </c>
      <c r="J421">
        <v>13.75</v>
      </c>
      <c r="K421">
        <v>9.01</v>
      </c>
      <c r="L421" t="s">
        <v>1549</v>
      </c>
      <c r="M421" t="s">
        <v>1550</v>
      </c>
      <c r="N421" t="s">
        <v>1551</v>
      </c>
      <c r="O421">
        <v>512</v>
      </c>
      <c r="P421">
        <v>552</v>
      </c>
      <c r="Q421">
        <v>576</v>
      </c>
      <c r="R421">
        <v>596</v>
      </c>
      <c r="S421">
        <v>620</v>
      </c>
      <c r="T421">
        <v>0</v>
      </c>
      <c r="U421">
        <v>0</v>
      </c>
      <c r="V421">
        <v>0</v>
      </c>
      <c r="W421">
        <v>14.08</v>
      </c>
      <c r="X421">
        <v>7.14</v>
      </c>
      <c r="Y421">
        <v>4.13</v>
      </c>
      <c r="Z421">
        <v>4.74</v>
      </c>
      <c r="AA421">
        <v>3.58</v>
      </c>
      <c r="AB421">
        <v>0</v>
      </c>
      <c r="AC421">
        <v>0</v>
      </c>
      <c r="AD421">
        <v>0</v>
      </c>
    </row>
    <row r="422" spans="1:30" x14ac:dyDescent="0.3">
      <c r="A422">
        <v>420</v>
      </c>
      <c r="B422">
        <v>900260</v>
      </c>
      <c r="C422" t="s">
        <v>1552</v>
      </c>
      <c r="D422">
        <v>312</v>
      </c>
      <c r="E422">
        <v>141781250</v>
      </c>
      <c r="F422">
        <v>1048007</v>
      </c>
      <c r="G422">
        <v>140733243</v>
      </c>
      <c r="H422" t="s">
        <v>14</v>
      </c>
      <c r="I422">
        <v>0.24</v>
      </c>
      <c r="J422">
        <v>9.23</v>
      </c>
      <c r="K422">
        <v>-41.78</v>
      </c>
      <c r="L422" t="s">
        <v>1553</v>
      </c>
      <c r="M422" t="s">
        <v>1554</v>
      </c>
      <c r="N422" t="s">
        <v>1555</v>
      </c>
      <c r="O422" s="2">
        <v>1874</v>
      </c>
      <c r="P422" s="2">
        <v>1989</v>
      </c>
      <c r="Q422" s="2">
        <v>2088</v>
      </c>
      <c r="R422" s="2">
        <v>2569</v>
      </c>
      <c r="S422" s="2">
        <v>1815</v>
      </c>
      <c r="T422">
        <v>0</v>
      </c>
      <c r="U422">
        <v>0</v>
      </c>
      <c r="V422">
        <v>0</v>
      </c>
      <c r="W422">
        <v>24.71</v>
      </c>
      <c r="X422">
        <v>15.57</v>
      </c>
      <c r="Y422">
        <v>6.23</v>
      </c>
      <c r="Z422">
        <v>1.19</v>
      </c>
      <c r="AA422">
        <v>-34.549999999999997</v>
      </c>
      <c r="AB422">
        <v>0</v>
      </c>
      <c r="AC422">
        <v>0</v>
      </c>
      <c r="AD422">
        <v>0</v>
      </c>
    </row>
    <row r="423" spans="1:30" x14ac:dyDescent="0.3">
      <c r="A423">
        <v>421</v>
      </c>
      <c r="B423">
        <v>144510</v>
      </c>
      <c r="C423" t="s">
        <v>1556</v>
      </c>
      <c r="D423">
        <v>100400</v>
      </c>
      <c r="E423">
        <v>10554054</v>
      </c>
      <c r="F423">
        <v>0</v>
      </c>
      <c r="G423">
        <v>10554054</v>
      </c>
      <c r="H423">
        <v>254.71</v>
      </c>
      <c r="I423">
        <v>22.46</v>
      </c>
      <c r="J423">
        <v>116.52</v>
      </c>
      <c r="K423">
        <v>99.36</v>
      </c>
      <c r="L423" t="s">
        <v>1557</v>
      </c>
      <c r="M423" t="s">
        <v>1558</v>
      </c>
      <c r="N423" t="s">
        <v>1559</v>
      </c>
      <c r="O423">
        <v>481</v>
      </c>
      <c r="P423">
        <v>483</v>
      </c>
      <c r="Q423">
        <v>477</v>
      </c>
      <c r="R423">
        <v>440</v>
      </c>
      <c r="S423">
        <v>472</v>
      </c>
      <c r="T423">
        <v>0</v>
      </c>
      <c r="U423">
        <v>0</v>
      </c>
      <c r="V423">
        <v>0</v>
      </c>
      <c r="W423">
        <v>8.16</v>
      </c>
      <c r="X423">
        <v>2.19</v>
      </c>
      <c r="Y423">
        <v>2.09</v>
      </c>
      <c r="Z423">
        <v>0</v>
      </c>
      <c r="AA423">
        <v>9.1199999999999992</v>
      </c>
      <c r="AB423">
        <v>0</v>
      </c>
      <c r="AC423">
        <v>0</v>
      </c>
      <c r="AD423">
        <v>0</v>
      </c>
    </row>
    <row r="424" spans="1:30" x14ac:dyDescent="0.3">
      <c r="A424">
        <v>422</v>
      </c>
      <c r="B424">
        <v>237690</v>
      </c>
      <c r="C424" t="s">
        <v>1560</v>
      </c>
      <c r="D424">
        <v>121500</v>
      </c>
      <c r="E424">
        <v>18656000</v>
      </c>
      <c r="F424">
        <v>0</v>
      </c>
      <c r="G424">
        <v>18656000</v>
      </c>
      <c r="H424" t="s">
        <v>14</v>
      </c>
      <c r="I424">
        <v>7.68</v>
      </c>
      <c r="J424">
        <v>-108.27</v>
      </c>
      <c r="K424">
        <v>-474.4</v>
      </c>
      <c r="L424" t="s">
        <v>1561</v>
      </c>
      <c r="M424" t="s">
        <v>1562</v>
      </c>
      <c r="N424" t="s">
        <v>1563</v>
      </c>
      <c r="O424" s="2">
        <v>3132</v>
      </c>
      <c r="P424" s="2">
        <v>3511</v>
      </c>
      <c r="Q424" s="2">
        <v>3316</v>
      </c>
      <c r="R424" s="2">
        <v>3008</v>
      </c>
      <c r="S424" s="2">
        <v>2953</v>
      </c>
      <c r="T424" s="2">
        <v>2942</v>
      </c>
      <c r="U424" s="2">
        <v>3213</v>
      </c>
      <c r="V424">
        <v>0</v>
      </c>
      <c r="W424">
        <v>0</v>
      </c>
      <c r="X424">
        <v>13.55</v>
      </c>
      <c r="Y424">
        <v>-2.71</v>
      </c>
      <c r="Z424">
        <v>-5.86</v>
      </c>
      <c r="AA424">
        <v>-4.08</v>
      </c>
      <c r="AB424">
        <v>0.85</v>
      </c>
      <c r="AC424">
        <v>8.92</v>
      </c>
      <c r="AD424">
        <v>0</v>
      </c>
    </row>
    <row r="425" spans="1:30" x14ac:dyDescent="0.3">
      <c r="A425">
        <v>423</v>
      </c>
      <c r="B425">
        <v>148250</v>
      </c>
      <c r="C425" t="s">
        <v>1564</v>
      </c>
      <c r="D425">
        <v>15850</v>
      </c>
      <c r="E425">
        <v>7386521</v>
      </c>
      <c r="F425">
        <v>54091</v>
      </c>
      <c r="G425">
        <v>7332430</v>
      </c>
      <c r="H425">
        <v>28.28</v>
      </c>
      <c r="I425">
        <v>3.13</v>
      </c>
      <c r="J425">
        <v>29.34</v>
      </c>
      <c r="K425">
        <v>15.62</v>
      </c>
      <c r="L425" t="s">
        <v>1440</v>
      </c>
      <c r="M425" t="s">
        <v>1565</v>
      </c>
      <c r="N425" t="s">
        <v>1566</v>
      </c>
      <c r="O425">
        <v>210</v>
      </c>
      <c r="P425">
        <v>214</v>
      </c>
      <c r="Q425">
        <v>221</v>
      </c>
      <c r="R425">
        <v>317</v>
      </c>
      <c r="S425">
        <v>361</v>
      </c>
      <c r="T425">
        <v>0</v>
      </c>
      <c r="U425">
        <v>0</v>
      </c>
      <c r="V425">
        <v>0</v>
      </c>
      <c r="W425">
        <v>6.63</v>
      </c>
      <c r="X425">
        <v>3.66</v>
      </c>
      <c r="Y425">
        <v>4.43</v>
      </c>
      <c r="Z425">
        <v>3.38</v>
      </c>
      <c r="AA425">
        <v>11.67</v>
      </c>
      <c r="AB425">
        <v>0</v>
      </c>
      <c r="AC425">
        <v>0</v>
      </c>
      <c r="AD425">
        <v>0</v>
      </c>
    </row>
    <row r="426" spans="1:30" x14ac:dyDescent="0.3">
      <c r="A426">
        <v>424</v>
      </c>
      <c r="B426">
        <v>239340</v>
      </c>
      <c r="C426" t="s">
        <v>1567</v>
      </c>
      <c r="D426">
        <v>6000</v>
      </c>
      <c r="E426">
        <v>26979634</v>
      </c>
      <c r="F426">
        <v>72</v>
      </c>
      <c r="G426">
        <v>26979562</v>
      </c>
      <c r="H426">
        <v>135.4</v>
      </c>
      <c r="I426">
        <v>6.02</v>
      </c>
      <c r="J426">
        <v>62.04</v>
      </c>
      <c r="K426">
        <v>62.79</v>
      </c>
      <c r="L426" t="s">
        <v>1568</v>
      </c>
      <c r="M426" t="s">
        <v>390</v>
      </c>
      <c r="N426" t="s">
        <v>1512</v>
      </c>
      <c r="O426">
        <v>56</v>
      </c>
      <c r="P426">
        <v>83</v>
      </c>
      <c r="Q426">
        <v>115</v>
      </c>
      <c r="R426">
        <v>262</v>
      </c>
      <c r="S426">
        <v>268</v>
      </c>
      <c r="T426">
        <v>0</v>
      </c>
      <c r="U426">
        <v>0</v>
      </c>
      <c r="V426">
        <v>0</v>
      </c>
      <c r="W426">
        <v>132.88999999999999</v>
      </c>
      <c r="X426">
        <v>36.86</v>
      </c>
      <c r="Y426">
        <v>32.65</v>
      </c>
      <c r="Z426">
        <v>0</v>
      </c>
      <c r="AA426">
        <v>4.49</v>
      </c>
      <c r="AB426">
        <v>0</v>
      </c>
      <c r="AC426">
        <v>0</v>
      </c>
      <c r="AD426">
        <v>0</v>
      </c>
    </row>
    <row r="427" spans="1:30" x14ac:dyDescent="0.3">
      <c r="A427">
        <v>425</v>
      </c>
      <c r="B427">
        <v>243070</v>
      </c>
      <c r="C427" t="s">
        <v>1569</v>
      </c>
      <c r="D427">
        <v>62300</v>
      </c>
      <c r="E427">
        <v>10859671</v>
      </c>
      <c r="F427">
        <v>96996</v>
      </c>
      <c r="G427">
        <v>10762675</v>
      </c>
      <c r="H427">
        <v>12.17</v>
      </c>
      <c r="I427">
        <v>2.81</v>
      </c>
      <c r="J427">
        <v>14.55</v>
      </c>
      <c r="K427">
        <v>9.9700000000000006</v>
      </c>
      <c r="L427" t="s">
        <v>1570</v>
      </c>
      <c r="M427" t="s">
        <v>1571</v>
      </c>
      <c r="N427" t="s">
        <v>1572</v>
      </c>
      <c r="O427">
        <v>939</v>
      </c>
      <c r="P427" s="2">
        <v>1227</v>
      </c>
      <c r="Q427" s="2">
        <v>1633</v>
      </c>
      <c r="R427" s="2">
        <v>1945</v>
      </c>
      <c r="S427" s="2">
        <v>2388</v>
      </c>
      <c r="T427" s="2">
        <v>2814</v>
      </c>
      <c r="U427" s="2">
        <v>3360</v>
      </c>
      <c r="V427" s="2">
        <v>3818</v>
      </c>
      <c r="W427">
        <v>0</v>
      </c>
      <c r="X427">
        <v>32.39</v>
      </c>
      <c r="Y427">
        <v>31.64</v>
      </c>
      <c r="Z427">
        <v>21.36</v>
      </c>
      <c r="AA427">
        <v>25.66</v>
      </c>
      <c r="AB427">
        <v>18.63</v>
      </c>
      <c r="AC427">
        <v>19.84</v>
      </c>
      <c r="AD427">
        <v>16.690000000000001</v>
      </c>
    </row>
    <row r="428" spans="1:30" x14ac:dyDescent="0.3">
      <c r="A428">
        <v>426</v>
      </c>
      <c r="B428">
        <v>240810</v>
      </c>
      <c r="C428" t="s">
        <v>1573</v>
      </c>
      <c r="D428">
        <v>51100</v>
      </c>
      <c r="E428">
        <v>49083901</v>
      </c>
      <c r="F428">
        <v>819702</v>
      </c>
      <c r="G428">
        <v>48264199</v>
      </c>
      <c r="H428">
        <v>25.64</v>
      </c>
      <c r="I428">
        <v>3.72</v>
      </c>
      <c r="J428">
        <v>11.14</v>
      </c>
      <c r="K428">
        <v>13.16</v>
      </c>
      <c r="L428" t="s">
        <v>1574</v>
      </c>
      <c r="M428" t="s">
        <v>1575</v>
      </c>
      <c r="N428" t="s">
        <v>1576</v>
      </c>
      <c r="O428" s="2">
        <v>2189</v>
      </c>
      <c r="P428" s="2">
        <v>3135</v>
      </c>
      <c r="Q428" s="2">
        <v>3692</v>
      </c>
      <c r="R428" s="2">
        <v>5666</v>
      </c>
      <c r="S428" s="2">
        <v>6630</v>
      </c>
      <c r="T428" s="2">
        <v>8345</v>
      </c>
      <c r="U428" s="2">
        <v>10294</v>
      </c>
      <c r="V428" s="2">
        <v>12293</v>
      </c>
      <c r="W428">
        <v>0</v>
      </c>
      <c r="X428">
        <v>35.83</v>
      </c>
      <c r="Y428">
        <v>25.45</v>
      </c>
      <c r="Z428">
        <v>9.16</v>
      </c>
      <c r="AA428">
        <v>15.91</v>
      </c>
      <c r="AB428">
        <v>24.22</v>
      </c>
      <c r="AC428">
        <v>22.51</v>
      </c>
      <c r="AD428">
        <v>19.8</v>
      </c>
    </row>
    <row r="429" spans="1:30" x14ac:dyDescent="0.3">
      <c r="A429">
        <v>427</v>
      </c>
      <c r="B429">
        <v>228850</v>
      </c>
      <c r="C429" t="s">
        <v>1577</v>
      </c>
      <c r="D429">
        <v>13750</v>
      </c>
      <c r="E429">
        <v>16591014</v>
      </c>
      <c r="F429">
        <v>854574</v>
      </c>
      <c r="G429">
        <v>15736440</v>
      </c>
      <c r="H429" t="s">
        <v>14</v>
      </c>
      <c r="I429">
        <v>1.1499999999999999</v>
      </c>
      <c r="J429">
        <v>9.81</v>
      </c>
      <c r="K429">
        <v>8.66</v>
      </c>
      <c r="L429" t="s">
        <v>1578</v>
      </c>
      <c r="M429" t="s">
        <v>1579</v>
      </c>
      <c r="N429" t="s">
        <v>1580</v>
      </c>
      <c r="O429" s="2">
        <v>1654</v>
      </c>
      <c r="P429" s="2">
        <v>1766</v>
      </c>
      <c r="Q429" s="2">
        <v>1819</v>
      </c>
      <c r="R429" s="2">
        <v>1943</v>
      </c>
      <c r="S429" s="2">
        <v>1882</v>
      </c>
      <c r="T429" s="2">
        <v>2069</v>
      </c>
      <c r="U429" s="2">
        <v>2256</v>
      </c>
      <c r="V429" s="2">
        <v>2506</v>
      </c>
      <c r="W429">
        <v>13.08</v>
      </c>
      <c r="X429">
        <v>8.5500000000000007</v>
      </c>
      <c r="Y429">
        <v>8.77</v>
      </c>
      <c r="Z429">
        <v>7.81</v>
      </c>
      <c r="AA429">
        <v>-1</v>
      </c>
      <c r="AB429">
        <v>10.07</v>
      </c>
      <c r="AC429">
        <v>10.24</v>
      </c>
      <c r="AD429">
        <v>11.97</v>
      </c>
    </row>
    <row r="430" spans="1:30" x14ac:dyDescent="0.3">
      <c r="A430">
        <v>428</v>
      </c>
      <c r="B430">
        <v>225330</v>
      </c>
      <c r="C430" t="s">
        <v>1581</v>
      </c>
      <c r="D430">
        <v>6620</v>
      </c>
      <c r="E430">
        <v>18634628</v>
      </c>
      <c r="F430">
        <v>0</v>
      </c>
      <c r="G430">
        <v>18634628</v>
      </c>
      <c r="H430">
        <v>19.88</v>
      </c>
      <c r="I430">
        <v>2.9</v>
      </c>
      <c r="J430">
        <v>7.6</v>
      </c>
      <c r="K430">
        <v>7.91</v>
      </c>
      <c r="L430" t="s">
        <v>1492</v>
      </c>
      <c r="M430" t="s">
        <v>1582</v>
      </c>
      <c r="N430" t="s">
        <v>1583</v>
      </c>
      <c r="O430">
        <v>368</v>
      </c>
      <c r="P430">
        <v>432</v>
      </c>
      <c r="Q430">
        <v>416</v>
      </c>
      <c r="R430">
        <v>387</v>
      </c>
      <c r="S430">
        <v>426</v>
      </c>
      <c r="T430">
        <v>0</v>
      </c>
      <c r="U430">
        <v>0</v>
      </c>
      <c r="V430">
        <v>0</v>
      </c>
      <c r="W430">
        <v>15.87</v>
      </c>
      <c r="X430">
        <v>14.95</v>
      </c>
      <c r="Y430">
        <v>12.31</v>
      </c>
      <c r="Z430">
        <v>15.29</v>
      </c>
      <c r="AA430">
        <v>15.25</v>
      </c>
      <c r="AB430">
        <v>0</v>
      </c>
      <c r="AC430">
        <v>0</v>
      </c>
      <c r="AD430">
        <v>0</v>
      </c>
    </row>
    <row r="431" spans="1:30" x14ac:dyDescent="0.3">
      <c r="A431">
        <v>429</v>
      </c>
      <c r="B431">
        <v>228340</v>
      </c>
      <c r="C431" t="s">
        <v>1584</v>
      </c>
      <c r="D431">
        <v>6880</v>
      </c>
      <c r="E431">
        <v>20000000</v>
      </c>
      <c r="F431">
        <v>0</v>
      </c>
      <c r="G431">
        <v>20000000</v>
      </c>
      <c r="H431" t="s">
        <v>14</v>
      </c>
      <c r="I431">
        <v>1.19</v>
      </c>
      <c r="J431">
        <v>25.95</v>
      </c>
      <c r="K431">
        <v>-71.150000000000006</v>
      </c>
      <c r="L431" t="s">
        <v>1585</v>
      </c>
      <c r="M431" t="s">
        <v>1586</v>
      </c>
      <c r="N431" t="s">
        <v>1587</v>
      </c>
      <c r="O431" s="2">
        <v>1437</v>
      </c>
      <c r="P431" s="2">
        <v>1469</v>
      </c>
      <c r="Q431" s="2">
        <v>1375</v>
      </c>
      <c r="R431" s="2">
        <v>1222</v>
      </c>
      <c r="S431" s="2">
        <v>1156</v>
      </c>
      <c r="T431">
        <v>0</v>
      </c>
      <c r="U431">
        <v>0</v>
      </c>
      <c r="V431">
        <v>0</v>
      </c>
      <c r="W431">
        <v>25.96</v>
      </c>
      <c r="X431">
        <v>5.67</v>
      </c>
      <c r="Y431">
        <v>-4.4800000000000004</v>
      </c>
      <c r="Z431">
        <v>-11.74</v>
      </c>
      <c r="AA431">
        <v>-5.55</v>
      </c>
      <c r="AB431">
        <v>0</v>
      </c>
      <c r="AC431">
        <v>0</v>
      </c>
      <c r="AD431">
        <v>0</v>
      </c>
    </row>
    <row r="432" spans="1:30" x14ac:dyDescent="0.3">
      <c r="A432">
        <v>430</v>
      </c>
      <c r="B432">
        <v>222110</v>
      </c>
      <c r="C432" t="s">
        <v>1588</v>
      </c>
      <c r="D432">
        <v>9800</v>
      </c>
      <c r="E432">
        <v>9646281</v>
      </c>
      <c r="F432">
        <v>0</v>
      </c>
      <c r="G432">
        <v>9646281</v>
      </c>
      <c r="H432" t="s">
        <v>14</v>
      </c>
      <c r="I432">
        <v>6.65</v>
      </c>
      <c r="J432">
        <v>-20.190000000000001</v>
      </c>
      <c r="K432">
        <v>-44.22</v>
      </c>
      <c r="L432" t="s">
        <v>1589</v>
      </c>
      <c r="M432" t="s">
        <v>1590</v>
      </c>
      <c r="N432" t="s">
        <v>1591</v>
      </c>
      <c r="O432">
        <v>353</v>
      </c>
      <c r="P432">
        <v>313</v>
      </c>
      <c r="Q432">
        <v>269</v>
      </c>
      <c r="R432">
        <v>184</v>
      </c>
      <c r="S432">
        <v>142</v>
      </c>
      <c r="T432">
        <v>0</v>
      </c>
      <c r="U432">
        <v>0</v>
      </c>
      <c r="V432">
        <v>0</v>
      </c>
      <c r="W432">
        <v>-24.48</v>
      </c>
      <c r="X432">
        <v>-21.06</v>
      </c>
      <c r="Y432">
        <v>-15.9</v>
      </c>
      <c r="Z432">
        <v>-39.4</v>
      </c>
      <c r="AA432">
        <v>-26.69</v>
      </c>
      <c r="AB432">
        <v>0</v>
      </c>
      <c r="AC432">
        <v>0</v>
      </c>
      <c r="AD432">
        <v>0</v>
      </c>
    </row>
    <row r="433" spans="1:30" x14ac:dyDescent="0.3">
      <c r="A433">
        <v>431</v>
      </c>
      <c r="B433">
        <v>211270</v>
      </c>
      <c r="C433" t="s">
        <v>1592</v>
      </c>
      <c r="D433">
        <v>14850</v>
      </c>
      <c r="E433">
        <v>15082304</v>
      </c>
      <c r="F433">
        <v>894203</v>
      </c>
      <c r="G433">
        <v>14188101</v>
      </c>
      <c r="H433" t="s">
        <v>14</v>
      </c>
      <c r="I433">
        <v>2.62</v>
      </c>
      <c r="J433">
        <v>14.38</v>
      </c>
      <c r="K433">
        <v>30.34</v>
      </c>
      <c r="L433" t="s">
        <v>1593</v>
      </c>
      <c r="M433" t="s">
        <v>1594</v>
      </c>
      <c r="N433" t="s">
        <v>1595</v>
      </c>
      <c r="O433">
        <v>807</v>
      </c>
      <c r="P433">
        <v>821</v>
      </c>
      <c r="Q433">
        <v>815</v>
      </c>
      <c r="R433">
        <v>823</v>
      </c>
      <c r="S433">
        <v>799</v>
      </c>
      <c r="T433">
        <v>0</v>
      </c>
      <c r="U433">
        <v>0</v>
      </c>
      <c r="V433">
        <v>0</v>
      </c>
      <c r="W433">
        <v>10.07</v>
      </c>
      <c r="X433">
        <v>0.08</v>
      </c>
      <c r="Y433">
        <v>-0.81</v>
      </c>
      <c r="Z433">
        <v>0.87</v>
      </c>
      <c r="AA433">
        <v>-1.68</v>
      </c>
      <c r="AB433">
        <v>0</v>
      </c>
      <c r="AC433">
        <v>0</v>
      </c>
      <c r="AD433">
        <v>0</v>
      </c>
    </row>
    <row r="434" spans="1:30" x14ac:dyDescent="0.3">
      <c r="A434">
        <v>432</v>
      </c>
      <c r="B434">
        <v>230980</v>
      </c>
      <c r="C434" t="s">
        <v>1596</v>
      </c>
      <c r="D434">
        <v>2010</v>
      </c>
      <c r="E434">
        <v>57868076</v>
      </c>
      <c r="F434">
        <v>8</v>
      </c>
      <c r="G434">
        <v>57868068</v>
      </c>
      <c r="H434" t="s">
        <v>14</v>
      </c>
      <c r="I434">
        <v>4.29</v>
      </c>
      <c r="J434">
        <v>108.99</v>
      </c>
      <c r="K434">
        <v>117.7</v>
      </c>
      <c r="L434" t="s">
        <v>1597</v>
      </c>
      <c r="M434" t="s">
        <v>1598</v>
      </c>
      <c r="N434" t="s">
        <v>1599</v>
      </c>
      <c r="O434">
        <v>85</v>
      </c>
      <c r="P434">
        <v>85</v>
      </c>
      <c r="Q434">
        <v>209</v>
      </c>
      <c r="R434">
        <v>108</v>
      </c>
      <c r="S434">
        <v>226</v>
      </c>
      <c r="T434">
        <v>0</v>
      </c>
      <c r="U434">
        <v>0</v>
      </c>
      <c r="V434">
        <v>0</v>
      </c>
      <c r="W434">
        <v>-33.840000000000003</v>
      </c>
      <c r="X434">
        <v>0</v>
      </c>
      <c r="Y434">
        <v>-5.53</v>
      </c>
      <c r="Z434">
        <v>-71.91</v>
      </c>
      <c r="AA434">
        <v>-4.05</v>
      </c>
      <c r="AB434">
        <v>0</v>
      </c>
      <c r="AC434">
        <v>0</v>
      </c>
      <c r="AD434">
        <v>0</v>
      </c>
    </row>
    <row r="435" spans="1:30" x14ac:dyDescent="0.3">
      <c r="A435">
        <v>433</v>
      </c>
      <c r="B435">
        <v>115180</v>
      </c>
      <c r="C435" t="s">
        <v>1600</v>
      </c>
      <c r="D435">
        <v>30300</v>
      </c>
      <c r="E435">
        <v>8877559</v>
      </c>
      <c r="F435">
        <v>0</v>
      </c>
      <c r="G435">
        <v>8877559</v>
      </c>
      <c r="H435" t="s">
        <v>14</v>
      </c>
      <c r="I435">
        <v>6.17</v>
      </c>
      <c r="J435">
        <v>-15.33</v>
      </c>
      <c r="K435">
        <v>-10.32</v>
      </c>
      <c r="L435" t="s">
        <v>1601</v>
      </c>
      <c r="M435" t="s">
        <v>1602</v>
      </c>
      <c r="N435" t="s">
        <v>602</v>
      </c>
      <c r="O435">
        <v>243</v>
      </c>
      <c r="P435">
        <v>145</v>
      </c>
      <c r="Q435">
        <v>394</v>
      </c>
      <c r="R435">
        <v>174</v>
      </c>
      <c r="S435">
        <v>566</v>
      </c>
      <c r="T435">
        <v>0</v>
      </c>
      <c r="U435">
        <v>0</v>
      </c>
      <c r="V435">
        <v>0</v>
      </c>
      <c r="W435">
        <v>-77.349999999999994</v>
      </c>
      <c r="X435">
        <v>-62.74</v>
      </c>
      <c r="Y435">
        <v>-60.87</v>
      </c>
      <c r="Z435">
        <v>-79.94</v>
      </c>
      <c r="AA435">
        <v>0</v>
      </c>
      <c r="AB435">
        <v>0</v>
      </c>
      <c r="AC435">
        <v>0</v>
      </c>
      <c r="AD435">
        <v>0</v>
      </c>
    </row>
    <row r="436" spans="1:30" x14ac:dyDescent="0.3">
      <c r="A436">
        <v>434</v>
      </c>
      <c r="B436">
        <v>65660</v>
      </c>
      <c r="C436" t="s">
        <v>1603</v>
      </c>
      <c r="D436">
        <v>50200</v>
      </c>
      <c r="E436">
        <v>9421845</v>
      </c>
      <c r="F436">
        <v>0</v>
      </c>
      <c r="G436">
        <v>9421845</v>
      </c>
      <c r="H436" t="s">
        <v>14</v>
      </c>
      <c r="I436">
        <v>5.63</v>
      </c>
      <c r="J436">
        <v>-102.81</v>
      </c>
      <c r="K436">
        <v>-140.19</v>
      </c>
      <c r="L436" t="s">
        <v>1604</v>
      </c>
      <c r="M436" t="s">
        <v>1605</v>
      </c>
      <c r="N436" t="s">
        <v>1606</v>
      </c>
      <c r="O436">
        <v>340</v>
      </c>
      <c r="P436">
        <v>466</v>
      </c>
      <c r="Q436">
        <v>561</v>
      </c>
      <c r="R436">
        <v>684</v>
      </c>
      <c r="S436">
        <v>811</v>
      </c>
      <c r="T436">
        <v>0</v>
      </c>
      <c r="U436">
        <v>0</v>
      </c>
      <c r="V436">
        <v>0</v>
      </c>
      <c r="W436">
        <v>1.47</v>
      </c>
      <c r="X436">
        <v>1.1100000000000001</v>
      </c>
      <c r="Y436">
        <v>-1.87</v>
      </c>
      <c r="Z436">
        <v>-6.51</v>
      </c>
      <c r="AA436">
        <v>-5.85</v>
      </c>
      <c r="AB436">
        <v>0</v>
      </c>
      <c r="AC436">
        <v>0</v>
      </c>
      <c r="AD436">
        <v>0</v>
      </c>
    </row>
    <row r="437" spans="1:30" x14ac:dyDescent="0.3">
      <c r="A437">
        <v>435</v>
      </c>
      <c r="B437">
        <v>236200</v>
      </c>
      <c r="C437" t="s">
        <v>1607</v>
      </c>
      <c r="D437">
        <v>27100</v>
      </c>
      <c r="E437">
        <v>7193273</v>
      </c>
      <c r="F437">
        <v>38881</v>
      </c>
      <c r="G437">
        <v>7154392</v>
      </c>
      <c r="H437">
        <v>20.69</v>
      </c>
      <c r="I437">
        <v>1.33</v>
      </c>
      <c r="J437">
        <v>13</v>
      </c>
      <c r="K437">
        <v>10.58</v>
      </c>
      <c r="L437" t="s">
        <v>1608</v>
      </c>
      <c r="M437" t="s">
        <v>1609</v>
      </c>
      <c r="N437" t="s">
        <v>1610</v>
      </c>
      <c r="O437">
        <v>882</v>
      </c>
      <c r="P437">
        <v>972</v>
      </c>
      <c r="Q437" s="2">
        <v>1086</v>
      </c>
      <c r="R437" s="2">
        <v>1364</v>
      </c>
      <c r="S437" s="2">
        <v>1459</v>
      </c>
      <c r="T437">
        <v>0</v>
      </c>
      <c r="U437">
        <v>0</v>
      </c>
      <c r="V437">
        <v>0</v>
      </c>
      <c r="W437">
        <v>0</v>
      </c>
      <c r="X437">
        <v>9.8000000000000007</v>
      </c>
      <c r="Y437">
        <v>11.06</v>
      </c>
      <c r="Z437">
        <v>21.18</v>
      </c>
      <c r="AA437">
        <v>6.68</v>
      </c>
      <c r="AB437">
        <v>0</v>
      </c>
      <c r="AC437">
        <v>0</v>
      </c>
      <c r="AD437">
        <v>0</v>
      </c>
    </row>
    <row r="438" spans="1:30" x14ac:dyDescent="0.3">
      <c r="A438">
        <v>436</v>
      </c>
      <c r="B438">
        <v>226350</v>
      </c>
      <c r="C438" t="s">
        <v>1611</v>
      </c>
      <c r="D438">
        <v>5350</v>
      </c>
      <c r="E438">
        <v>4831715</v>
      </c>
      <c r="F438">
        <v>6054</v>
      </c>
      <c r="G438">
        <v>4825661</v>
      </c>
      <c r="H438" t="s">
        <v>14</v>
      </c>
      <c r="I438" t="s">
        <v>14</v>
      </c>
      <c r="J438">
        <v>2.17</v>
      </c>
      <c r="K438">
        <v>-174.22</v>
      </c>
      <c r="L438" t="s">
        <v>1612</v>
      </c>
      <c r="M438" t="s">
        <v>1613</v>
      </c>
      <c r="N438" t="s">
        <v>1614</v>
      </c>
      <c r="O438">
        <v>392</v>
      </c>
      <c r="P438">
        <v>226</v>
      </c>
      <c r="Q438">
        <v>22</v>
      </c>
      <c r="R438">
        <v>173</v>
      </c>
      <c r="S438">
        <v>-106</v>
      </c>
      <c r="T438">
        <v>0</v>
      </c>
      <c r="U438">
        <v>0</v>
      </c>
      <c r="V438">
        <v>0</v>
      </c>
      <c r="W438">
        <v>-45.61</v>
      </c>
      <c r="X438">
        <v>0</v>
      </c>
      <c r="Y438">
        <v>-204.95</v>
      </c>
      <c r="Z438">
        <v>-28.32</v>
      </c>
      <c r="AA438">
        <v>-985.74</v>
      </c>
      <c r="AB438">
        <v>0</v>
      </c>
      <c r="AC438">
        <v>0</v>
      </c>
      <c r="AD438">
        <v>0</v>
      </c>
    </row>
    <row r="439" spans="1:30" x14ac:dyDescent="0.3">
      <c r="A439">
        <v>437</v>
      </c>
      <c r="B439">
        <v>142210</v>
      </c>
      <c r="C439" t="s">
        <v>1615</v>
      </c>
      <c r="D439">
        <v>7000</v>
      </c>
      <c r="E439">
        <v>12077643</v>
      </c>
      <c r="F439">
        <v>345839</v>
      </c>
      <c r="G439">
        <v>11731804</v>
      </c>
      <c r="H439">
        <v>54.15</v>
      </c>
      <c r="I439">
        <v>1.64</v>
      </c>
      <c r="J439">
        <v>-3.32</v>
      </c>
      <c r="K439">
        <v>18.559999999999999</v>
      </c>
      <c r="L439" t="s">
        <v>1616</v>
      </c>
      <c r="M439" t="s">
        <v>1617</v>
      </c>
      <c r="N439" t="s">
        <v>1618</v>
      </c>
      <c r="O439">
        <v>321</v>
      </c>
      <c r="P439">
        <v>322</v>
      </c>
      <c r="Q439">
        <v>371</v>
      </c>
      <c r="R439">
        <v>428</v>
      </c>
      <c r="S439">
        <v>502</v>
      </c>
      <c r="T439">
        <v>0</v>
      </c>
      <c r="U439">
        <v>0</v>
      </c>
      <c r="V439">
        <v>0</v>
      </c>
      <c r="W439">
        <v>28.22</v>
      </c>
      <c r="X439">
        <v>9.64</v>
      </c>
      <c r="Y439">
        <v>17.73</v>
      </c>
      <c r="Z439">
        <v>7.26</v>
      </c>
      <c r="AA439">
        <v>3.2</v>
      </c>
      <c r="AB439">
        <v>0</v>
      </c>
      <c r="AC439">
        <v>0</v>
      </c>
      <c r="AD439">
        <v>0</v>
      </c>
    </row>
    <row r="440" spans="1:30" x14ac:dyDescent="0.3">
      <c r="A440">
        <v>438</v>
      </c>
      <c r="B440">
        <v>900250</v>
      </c>
      <c r="C440" t="s">
        <v>1619</v>
      </c>
      <c r="D440">
        <v>1610</v>
      </c>
      <c r="E440">
        <v>67783852</v>
      </c>
      <c r="F440">
        <v>0</v>
      </c>
      <c r="G440">
        <v>67783852</v>
      </c>
      <c r="H440">
        <v>4.88</v>
      </c>
      <c r="I440">
        <v>0.38</v>
      </c>
      <c r="J440">
        <v>7.9</v>
      </c>
      <c r="K440">
        <v>1.45</v>
      </c>
      <c r="L440" t="s">
        <v>1433</v>
      </c>
      <c r="M440" t="s">
        <v>1620</v>
      </c>
      <c r="N440" t="s">
        <v>1621</v>
      </c>
      <c r="O440" s="2">
        <v>2024</v>
      </c>
      <c r="P440" s="2">
        <v>2157</v>
      </c>
      <c r="Q440" s="2">
        <v>2382</v>
      </c>
      <c r="R440" s="2">
        <v>2648</v>
      </c>
      <c r="S440" s="2">
        <v>2886</v>
      </c>
      <c r="T440">
        <v>0</v>
      </c>
      <c r="U440">
        <v>0</v>
      </c>
      <c r="V440">
        <v>0</v>
      </c>
      <c r="W440">
        <v>14.5</v>
      </c>
      <c r="X440">
        <v>13.58</v>
      </c>
      <c r="Y440">
        <v>11.08</v>
      </c>
      <c r="Z440">
        <v>9.01</v>
      </c>
      <c r="AA440">
        <v>8.09</v>
      </c>
      <c r="AB440">
        <v>0</v>
      </c>
      <c r="AC440">
        <v>0</v>
      </c>
      <c r="AD440">
        <v>0</v>
      </c>
    </row>
    <row r="441" spans="1:30" x14ac:dyDescent="0.3">
      <c r="A441">
        <v>439</v>
      </c>
      <c r="B441">
        <v>221610</v>
      </c>
      <c r="C441" t="s">
        <v>1622</v>
      </c>
      <c r="D441">
        <v>339</v>
      </c>
      <c r="E441">
        <v>6495130</v>
      </c>
      <c r="F441">
        <v>0</v>
      </c>
      <c r="G441">
        <v>6495130</v>
      </c>
      <c r="H441" t="s">
        <v>14</v>
      </c>
      <c r="I441">
        <v>0.03</v>
      </c>
      <c r="J441">
        <v>-0.09</v>
      </c>
      <c r="K441">
        <v>-15.93</v>
      </c>
      <c r="L441" t="s">
        <v>1623</v>
      </c>
      <c r="M441" t="s">
        <v>1624</v>
      </c>
      <c r="N441" t="s">
        <v>1625</v>
      </c>
      <c r="O441">
        <v>389</v>
      </c>
      <c r="P441">
        <v>358</v>
      </c>
      <c r="Q441">
        <v>248</v>
      </c>
      <c r="R441">
        <v>254</v>
      </c>
      <c r="S441">
        <v>638</v>
      </c>
      <c r="T441">
        <v>0</v>
      </c>
      <c r="U441">
        <v>0</v>
      </c>
      <c r="V441">
        <v>0</v>
      </c>
      <c r="W441">
        <v>18.57</v>
      </c>
      <c r="X441">
        <v>-0.94</v>
      </c>
      <c r="Y441">
        <v>-36.26</v>
      </c>
      <c r="Z441">
        <v>2.67</v>
      </c>
      <c r="AA441">
        <v>-29.87</v>
      </c>
      <c r="AB441">
        <v>0</v>
      </c>
      <c r="AC441">
        <v>0</v>
      </c>
      <c r="AD441">
        <v>0</v>
      </c>
    </row>
    <row r="442" spans="1:30" x14ac:dyDescent="0.3">
      <c r="A442">
        <v>440</v>
      </c>
      <c r="B442">
        <v>109610</v>
      </c>
      <c r="C442" t="s">
        <v>1626</v>
      </c>
      <c r="D442">
        <v>3720</v>
      </c>
      <c r="E442">
        <v>46869082</v>
      </c>
      <c r="F442">
        <v>1164228</v>
      </c>
      <c r="G442">
        <v>45704854</v>
      </c>
      <c r="H442" t="s">
        <v>14</v>
      </c>
      <c r="I442">
        <v>1.1599999999999999</v>
      </c>
      <c r="J442">
        <v>35.83</v>
      </c>
      <c r="K442" s="1">
        <v>-16190.55</v>
      </c>
      <c r="L442" t="s">
        <v>1627</v>
      </c>
      <c r="M442" t="s">
        <v>1628</v>
      </c>
      <c r="N442" t="s">
        <v>59</v>
      </c>
      <c r="O442">
        <v>487</v>
      </c>
      <c r="P442" s="2">
        <v>1063</v>
      </c>
      <c r="Q442" s="2">
        <v>1117</v>
      </c>
      <c r="R442" s="2">
        <v>1094</v>
      </c>
      <c r="S442" s="2">
        <v>1466</v>
      </c>
      <c r="T442">
        <v>0</v>
      </c>
      <c r="U442">
        <v>0</v>
      </c>
      <c r="V442">
        <v>0</v>
      </c>
      <c r="W442">
        <v>3.55</v>
      </c>
      <c r="X442">
        <v>0.37</v>
      </c>
      <c r="Y442">
        <v>1.61</v>
      </c>
      <c r="Z442">
        <v>-14.57</v>
      </c>
      <c r="AA442">
        <v>-19.13</v>
      </c>
      <c r="AB442">
        <v>0</v>
      </c>
      <c r="AC442">
        <v>0</v>
      </c>
      <c r="AD442">
        <v>0</v>
      </c>
    </row>
    <row r="443" spans="1:30" x14ac:dyDescent="0.3">
      <c r="A443">
        <v>441</v>
      </c>
      <c r="B443">
        <v>224060</v>
      </c>
      <c r="C443" t="s">
        <v>1629</v>
      </c>
      <c r="D443">
        <v>285</v>
      </c>
      <c r="E443">
        <v>263233774</v>
      </c>
      <c r="F443">
        <v>0</v>
      </c>
      <c r="G443">
        <v>263233774</v>
      </c>
      <c r="H443" t="s">
        <v>14</v>
      </c>
      <c r="I443">
        <v>0.94</v>
      </c>
      <c r="J443">
        <v>-2.48</v>
      </c>
      <c r="K443">
        <v>-14</v>
      </c>
      <c r="L443" t="s">
        <v>1630</v>
      </c>
      <c r="M443" t="s">
        <v>1631</v>
      </c>
      <c r="N443" t="s">
        <v>1539</v>
      </c>
      <c r="O443">
        <v>158</v>
      </c>
      <c r="P443">
        <v>553</v>
      </c>
      <c r="Q443">
        <v>563</v>
      </c>
      <c r="R443">
        <v>633</v>
      </c>
      <c r="S443">
        <v>799</v>
      </c>
      <c r="T443">
        <v>0</v>
      </c>
      <c r="U443">
        <v>0</v>
      </c>
      <c r="V443">
        <v>0</v>
      </c>
      <c r="W443">
        <v>0</v>
      </c>
      <c r="X443">
        <v>-9.2799999999999994</v>
      </c>
      <c r="Y443">
        <v>-21.71</v>
      </c>
      <c r="Z443">
        <v>6.38</v>
      </c>
      <c r="AA443">
        <v>-18</v>
      </c>
      <c r="AB443">
        <v>0</v>
      </c>
      <c r="AC443">
        <v>0</v>
      </c>
      <c r="AD443">
        <v>0</v>
      </c>
    </row>
    <row r="444" spans="1:30" x14ac:dyDescent="0.3">
      <c r="A444">
        <v>442</v>
      </c>
      <c r="B444">
        <v>223310</v>
      </c>
      <c r="C444" t="s">
        <v>1632</v>
      </c>
      <c r="D444">
        <v>3320</v>
      </c>
      <c r="E444">
        <v>11396461</v>
      </c>
      <c r="F444">
        <v>5267</v>
      </c>
      <c r="G444">
        <v>11391194</v>
      </c>
      <c r="H444" t="s">
        <v>14</v>
      </c>
      <c r="I444">
        <v>1.49</v>
      </c>
      <c r="J444">
        <v>-3.02</v>
      </c>
      <c r="K444">
        <v>-7.36</v>
      </c>
      <c r="L444" t="s">
        <v>1633</v>
      </c>
      <c r="M444" t="s">
        <v>1634</v>
      </c>
      <c r="N444" t="s">
        <v>1635</v>
      </c>
      <c r="O444">
        <v>269</v>
      </c>
      <c r="P444">
        <v>142</v>
      </c>
      <c r="Q444">
        <v>301</v>
      </c>
      <c r="R444">
        <v>309</v>
      </c>
      <c r="S444">
        <v>253</v>
      </c>
      <c r="T444">
        <v>0</v>
      </c>
      <c r="U444">
        <v>0</v>
      </c>
      <c r="V444">
        <v>0</v>
      </c>
      <c r="W444">
        <v>-8.17</v>
      </c>
      <c r="X444">
        <v>0</v>
      </c>
      <c r="Y444">
        <v>-109.25</v>
      </c>
      <c r="Z444">
        <v>-10.51</v>
      </c>
      <c r="AA444">
        <v>-34.729999999999997</v>
      </c>
      <c r="AB444">
        <v>0</v>
      </c>
      <c r="AC444">
        <v>0</v>
      </c>
      <c r="AD444">
        <v>0</v>
      </c>
    </row>
    <row r="445" spans="1:30" x14ac:dyDescent="0.3">
      <c r="A445">
        <v>443</v>
      </c>
      <c r="B445">
        <v>232140</v>
      </c>
      <c r="C445" t="s">
        <v>1636</v>
      </c>
      <c r="D445">
        <v>6400</v>
      </c>
      <c r="E445">
        <v>82045350</v>
      </c>
      <c r="F445">
        <v>463216</v>
      </c>
      <c r="G445">
        <v>81582134</v>
      </c>
      <c r="H445">
        <v>24.82</v>
      </c>
      <c r="I445">
        <v>2.5099999999999998</v>
      </c>
      <c r="J445">
        <v>26.8</v>
      </c>
      <c r="K445">
        <v>14.75</v>
      </c>
      <c r="L445" t="s">
        <v>1637</v>
      </c>
      <c r="M445" t="s">
        <v>1638</v>
      </c>
      <c r="N445" t="s">
        <v>1639</v>
      </c>
      <c r="O445">
        <v>403</v>
      </c>
      <c r="P445">
        <v>810</v>
      </c>
      <c r="Q445" s="2">
        <v>1081</v>
      </c>
      <c r="R445">
        <v>952</v>
      </c>
      <c r="S445" s="2">
        <v>2045</v>
      </c>
      <c r="T445">
        <v>0</v>
      </c>
      <c r="U445">
        <v>0</v>
      </c>
      <c r="V445">
        <v>0</v>
      </c>
      <c r="W445">
        <v>0</v>
      </c>
      <c r="X445">
        <v>23.73</v>
      </c>
      <c r="Y445">
        <v>32.6</v>
      </c>
      <c r="Z445">
        <v>-12.14</v>
      </c>
      <c r="AA445">
        <v>12</v>
      </c>
      <c r="AB445">
        <v>0</v>
      </c>
      <c r="AC445">
        <v>0</v>
      </c>
      <c r="AD445">
        <v>0</v>
      </c>
    </row>
    <row r="446" spans="1:30" x14ac:dyDescent="0.3">
      <c r="A446">
        <v>444</v>
      </c>
      <c r="B446">
        <v>191410</v>
      </c>
      <c r="C446" t="s">
        <v>1640</v>
      </c>
      <c r="D446">
        <v>3050</v>
      </c>
      <c r="E446">
        <v>9363022</v>
      </c>
      <c r="F446">
        <v>0</v>
      </c>
      <c r="G446">
        <v>9363022</v>
      </c>
      <c r="H446" t="s">
        <v>14</v>
      </c>
      <c r="I446">
        <v>2.2200000000000002</v>
      </c>
      <c r="J446">
        <v>-6.75</v>
      </c>
      <c r="K446">
        <v>-5.83</v>
      </c>
      <c r="L446" t="s">
        <v>1641</v>
      </c>
      <c r="M446" t="s">
        <v>1642</v>
      </c>
      <c r="N446" t="s">
        <v>1643</v>
      </c>
      <c r="O446">
        <v>170</v>
      </c>
      <c r="P446">
        <v>287</v>
      </c>
      <c r="Q446">
        <v>441</v>
      </c>
      <c r="R446">
        <v>369</v>
      </c>
      <c r="S446">
        <v>161</v>
      </c>
      <c r="T446">
        <v>0</v>
      </c>
      <c r="U446">
        <v>0</v>
      </c>
      <c r="V446">
        <v>0</v>
      </c>
      <c r="W446">
        <v>-61.39</v>
      </c>
      <c r="X446">
        <v>59.74</v>
      </c>
      <c r="Y446">
        <v>0.64</v>
      </c>
      <c r="Z446">
        <v>-19.27</v>
      </c>
      <c r="AA446">
        <v>-81.209999999999994</v>
      </c>
      <c r="AB446">
        <v>0</v>
      </c>
      <c r="AC446">
        <v>0</v>
      </c>
      <c r="AD446">
        <v>0</v>
      </c>
    </row>
    <row r="447" spans="1:30" x14ac:dyDescent="0.3">
      <c r="A447">
        <v>445</v>
      </c>
      <c r="B447">
        <v>145020</v>
      </c>
      <c r="C447" t="s">
        <v>1644</v>
      </c>
      <c r="D447">
        <v>194400</v>
      </c>
      <c r="E447">
        <v>12485455</v>
      </c>
      <c r="F447">
        <v>190336</v>
      </c>
      <c r="G447">
        <v>12295119</v>
      </c>
      <c r="H447">
        <v>57.8</v>
      </c>
      <c r="I447">
        <v>3.21</v>
      </c>
      <c r="J447">
        <v>32.67</v>
      </c>
      <c r="K447">
        <v>21.65</v>
      </c>
      <c r="L447" t="s">
        <v>1645</v>
      </c>
      <c r="M447" t="s">
        <v>1646</v>
      </c>
      <c r="N447" t="s">
        <v>279</v>
      </c>
      <c r="O447" s="2">
        <v>2528</v>
      </c>
      <c r="P447" s="2">
        <v>6957</v>
      </c>
      <c r="Q447" s="2">
        <v>7277</v>
      </c>
      <c r="R447" s="2">
        <v>6995</v>
      </c>
      <c r="S447" s="2">
        <v>7467</v>
      </c>
      <c r="T447" s="2">
        <v>8134</v>
      </c>
      <c r="U447" s="2">
        <v>9045</v>
      </c>
      <c r="V447" s="2">
        <v>10124</v>
      </c>
      <c r="W447">
        <v>18.79</v>
      </c>
      <c r="X447">
        <v>15.36</v>
      </c>
      <c r="Y447">
        <v>9.8000000000000007</v>
      </c>
      <c r="Z447">
        <v>6.25</v>
      </c>
      <c r="AA447">
        <v>5.81</v>
      </c>
      <c r="AB447">
        <v>9.16</v>
      </c>
      <c r="AC447">
        <v>10.3</v>
      </c>
      <c r="AD447">
        <v>11.74</v>
      </c>
    </row>
    <row r="448" spans="1:30" x14ac:dyDescent="0.3">
      <c r="A448">
        <v>446</v>
      </c>
      <c r="B448">
        <v>222980</v>
      </c>
      <c r="C448" t="s">
        <v>1647</v>
      </c>
      <c r="D448">
        <v>9260</v>
      </c>
      <c r="E448">
        <v>10534795</v>
      </c>
      <c r="F448">
        <v>57612</v>
      </c>
      <c r="G448">
        <v>10477183</v>
      </c>
      <c r="H448">
        <v>21.55</v>
      </c>
      <c r="I448">
        <v>2.78</v>
      </c>
      <c r="J448">
        <v>22.37</v>
      </c>
      <c r="K448">
        <v>13.95</v>
      </c>
      <c r="L448" t="s">
        <v>1648</v>
      </c>
      <c r="M448" t="s">
        <v>1649</v>
      </c>
      <c r="N448" t="s">
        <v>1650</v>
      </c>
      <c r="O448">
        <v>276</v>
      </c>
      <c r="P448">
        <v>282</v>
      </c>
      <c r="Q448">
        <v>276</v>
      </c>
      <c r="R448">
        <v>275</v>
      </c>
      <c r="S448">
        <v>345</v>
      </c>
      <c r="T448">
        <v>0</v>
      </c>
      <c r="U448">
        <v>0</v>
      </c>
      <c r="V448">
        <v>0</v>
      </c>
      <c r="W448">
        <v>0</v>
      </c>
      <c r="X448">
        <v>4.5199999999999996</v>
      </c>
      <c r="Y448">
        <v>2.4300000000000002</v>
      </c>
      <c r="Z448">
        <v>-3.84</v>
      </c>
      <c r="AA448">
        <v>14.09</v>
      </c>
      <c r="AB448">
        <v>0</v>
      </c>
      <c r="AC448">
        <v>0</v>
      </c>
      <c r="AD448">
        <v>0</v>
      </c>
    </row>
    <row r="449" spans="1:30" x14ac:dyDescent="0.3">
      <c r="A449">
        <v>447</v>
      </c>
      <c r="B449">
        <v>206560</v>
      </c>
      <c r="C449" t="s">
        <v>1651</v>
      </c>
      <c r="D449">
        <v>7160</v>
      </c>
      <c r="E449">
        <v>25348136</v>
      </c>
      <c r="F449">
        <v>400000</v>
      </c>
      <c r="G449">
        <v>24948136</v>
      </c>
      <c r="H449" t="s">
        <v>14</v>
      </c>
      <c r="I449">
        <v>3.12</v>
      </c>
      <c r="J449">
        <v>10.92</v>
      </c>
      <c r="K449">
        <v>34.43</v>
      </c>
      <c r="L449" t="s">
        <v>1652</v>
      </c>
      <c r="M449" t="s">
        <v>1653</v>
      </c>
      <c r="N449" t="s">
        <v>1654</v>
      </c>
      <c r="O449">
        <v>782</v>
      </c>
      <c r="P449">
        <v>408</v>
      </c>
      <c r="Q449">
        <v>632</v>
      </c>
      <c r="R449">
        <v>553</v>
      </c>
      <c r="S449">
        <v>572</v>
      </c>
      <c r="T449">
        <v>609</v>
      </c>
      <c r="U449">
        <v>693</v>
      </c>
      <c r="V449">
        <v>0</v>
      </c>
      <c r="W449">
        <v>6.89</v>
      </c>
      <c r="X449">
        <v>-57.46</v>
      </c>
      <c r="Y449">
        <v>5.4</v>
      </c>
      <c r="Z449">
        <v>-13.02</v>
      </c>
      <c r="AA449">
        <v>-5.4</v>
      </c>
      <c r="AB449">
        <v>6.09</v>
      </c>
      <c r="AC449">
        <v>12.9</v>
      </c>
      <c r="AD449">
        <v>0</v>
      </c>
    </row>
    <row r="450" spans="1:30" x14ac:dyDescent="0.3">
      <c r="A450">
        <v>448</v>
      </c>
      <c r="B450">
        <v>13310</v>
      </c>
      <c r="C450" t="s">
        <v>1655</v>
      </c>
      <c r="D450">
        <v>3565</v>
      </c>
      <c r="E450">
        <v>38806582</v>
      </c>
      <c r="F450">
        <v>2640</v>
      </c>
      <c r="G450">
        <v>38803942</v>
      </c>
      <c r="H450" t="s">
        <v>14</v>
      </c>
      <c r="I450">
        <v>0.67</v>
      </c>
      <c r="J450">
        <v>3.6</v>
      </c>
      <c r="K450">
        <v>5.78</v>
      </c>
      <c r="L450" t="s">
        <v>1656</v>
      </c>
      <c r="M450" t="s">
        <v>1657</v>
      </c>
      <c r="N450" t="s">
        <v>1658</v>
      </c>
      <c r="O450" s="2">
        <v>1358</v>
      </c>
      <c r="P450" s="2">
        <v>1439</v>
      </c>
      <c r="Q450" s="2">
        <v>1688</v>
      </c>
      <c r="R450" s="2">
        <v>2013</v>
      </c>
      <c r="S450" s="2">
        <v>2013</v>
      </c>
      <c r="T450">
        <v>0</v>
      </c>
      <c r="U450">
        <v>0</v>
      </c>
      <c r="V450">
        <v>0</v>
      </c>
      <c r="W450">
        <v>13.36</v>
      </c>
      <c r="X450">
        <v>7.79</v>
      </c>
      <c r="Y450">
        <v>-7.17</v>
      </c>
      <c r="Z450">
        <v>7.46</v>
      </c>
      <c r="AA450">
        <v>-0.66</v>
      </c>
      <c r="AB450">
        <v>0</v>
      </c>
      <c r="AC450">
        <v>0</v>
      </c>
      <c r="AD450">
        <v>0</v>
      </c>
    </row>
    <row r="451" spans="1:30" x14ac:dyDescent="0.3">
      <c r="A451">
        <v>449</v>
      </c>
      <c r="B451">
        <v>217730</v>
      </c>
      <c r="C451" t="s">
        <v>1659</v>
      </c>
      <c r="D451">
        <v>6230</v>
      </c>
      <c r="E451">
        <v>25561688</v>
      </c>
      <c r="F451">
        <v>0</v>
      </c>
      <c r="G451">
        <v>25561688</v>
      </c>
      <c r="H451" t="s">
        <v>14</v>
      </c>
      <c r="I451">
        <v>3.06</v>
      </c>
      <c r="J451">
        <v>-10.98</v>
      </c>
      <c r="K451">
        <v>-8.8699999999999992</v>
      </c>
      <c r="L451" t="s">
        <v>1660</v>
      </c>
      <c r="M451" t="s">
        <v>1661</v>
      </c>
      <c r="N451" t="s">
        <v>1662</v>
      </c>
      <c r="O451">
        <v>230</v>
      </c>
      <c r="P451">
        <v>235</v>
      </c>
      <c r="Q451">
        <v>477</v>
      </c>
      <c r="R451">
        <v>707</v>
      </c>
      <c r="S451">
        <v>516</v>
      </c>
      <c r="T451">
        <v>0</v>
      </c>
      <c r="U451">
        <v>0</v>
      </c>
      <c r="V451">
        <v>0</v>
      </c>
      <c r="W451">
        <v>-37.549999999999997</v>
      </c>
      <c r="X451">
        <v>0</v>
      </c>
      <c r="Y451">
        <v>-38.36</v>
      </c>
      <c r="Z451">
        <v>-41.61</v>
      </c>
      <c r="AA451">
        <v>-30.2</v>
      </c>
      <c r="AB451">
        <v>0</v>
      </c>
      <c r="AC451">
        <v>0</v>
      </c>
      <c r="AD451">
        <v>0</v>
      </c>
    </row>
    <row r="452" spans="1:30" x14ac:dyDescent="0.3">
      <c r="A452">
        <v>450</v>
      </c>
      <c r="B452">
        <v>47920</v>
      </c>
      <c r="C452" t="s">
        <v>1663</v>
      </c>
      <c r="D452">
        <v>15450</v>
      </c>
      <c r="E452">
        <v>22357821</v>
      </c>
      <c r="F452">
        <v>581</v>
      </c>
      <c r="G452">
        <v>22357240</v>
      </c>
      <c r="H452" t="s">
        <v>14</v>
      </c>
      <c r="I452">
        <v>7.27</v>
      </c>
      <c r="J452">
        <v>-605.46</v>
      </c>
      <c r="K452">
        <v>98.44</v>
      </c>
      <c r="L452" t="s">
        <v>1664</v>
      </c>
      <c r="M452" t="s">
        <v>1665</v>
      </c>
      <c r="N452" t="s">
        <v>1113</v>
      </c>
      <c r="O452">
        <v>189</v>
      </c>
      <c r="P452">
        <v>168</v>
      </c>
      <c r="Q452">
        <v>170</v>
      </c>
      <c r="R452">
        <v>179</v>
      </c>
      <c r="S452">
        <v>446</v>
      </c>
      <c r="T452">
        <v>0</v>
      </c>
      <c r="U452">
        <v>0</v>
      </c>
      <c r="V452">
        <v>0</v>
      </c>
      <c r="W452">
        <v>3.72</v>
      </c>
      <c r="X452">
        <v>-30.51</v>
      </c>
      <c r="Y452">
        <v>0</v>
      </c>
      <c r="Z452">
        <v>2.71</v>
      </c>
      <c r="AA452">
        <v>-239.39</v>
      </c>
      <c r="AB452">
        <v>0</v>
      </c>
      <c r="AC452">
        <v>0</v>
      </c>
      <c r="AD452">
        <v>0</v>
      </c>
    </row>
    <row r="453" spans="1:30" x14ac:dyDescent="0.3">
      <c r="A453">
        <v>451</v>
      </c>
      <c r="B453">
        <v>133750</v>
      </c>
      <c r="C453" t="s">
        <v>1666</v>
      </c>
      <c r="D453">
        <v>5340</v>
      </c>
      <c r="E453">
        <v>23407077</v>
      </c>
      <c r="F453">
        <v>1332092</v>
      </c>
      <c r="G453">
        <v>22074985</v>
      </c>
      <c r="H453">
        <v>25.31</v>
      </c>
      <c r="I453">
        <v>1.9</v>
      </c>
      <c r="J453">
        <v>7.73</v>
      </c>
      <c r="K453">
        <v>4.8899999999999997</v>
      </c>
      <c r="L453" t="s">
        <v>1667</v>
      </c>
      <c r="M453" t="s">
        <v>1668</v>
      </c>
      <c r="N453" t="s">
        <v>1669</v>
      </c>
      <c r="O453">
        <v>630</v>
      </c>
      <c r="P453">
        <v>581</v>
      </c>
      <c r="Q453">
        <v>581</v>
      </c>
      <c r="R453">
        <v>574</v>
      </c>
      <c r="S453">
        <v>619</v>
      </c>
      <c r="T453">
        <v>0</v>
      </c>
      <c r="U453">
        <v>0</v>
      </c>
      <c r="V453">
        <v>0</v>
      </c>
      <c r="W453">
        <v>3.03</v>
      </c>
      <c r="X453">
        <v>-4.6500000000000004</v>
      </c>
      <c r="Y453">
        <v>1.91</v>
      </c>
      <c r="Z453">
        <v>0.72</v>
      </c>
      <c r="AA453">
        <v>8.2100000000000009</v>
      </c>
      <c r="AB453">
        <v>0</v>
      </c>
      <c r="AC453">
        <v>0</v>
      </c>
      <c r="AD453">
        <v>0</v>
      </c>
    </row>
    <row r="454" spans="1:30" x14ac:dyDescent="0.3">
      <c r="A454">
        <v>452</v>
      </c>
      <c r="B454">
        <v>225530</v>
      </c>
      <c r="C454" t="s">
        <v>1670</v>
      </c>
      <c r="D454">
        <v>7350</v>
      </c>
      <c r="E454">
        <v>36338727</v>
      </c>
      <c r="F454">
        <v>676</v>
      </c>
      <c r="G454">
        <v>36338051</v>
      </c>
      <c r="H454">
        <v>31</v>
      </c>
      <c r="I454">
        <v>3.45</v>
      </c>
      <c r="J454">
        <v>19.350000000000001</v>
      </c>
      <c r="K454">
        <v>16.329999999999998</v>
      </c>
      <c r="L454" t="s">
        <v>1671</v>
      </c>
      <c r="M454" t="s">
        <v>1672</v>
      </c>
      <c r="N454" t="s">
        <v>1673</v>
      </c>
      <c r="O454">
        <v>545</v>
      </c>
      <c r="P454">
        <v>585</v>
      </c>
      <c r="Q454">
        <v>576</v>
      </c>
      <c r="R454">
        <v>677</v>
      </c>
      <c r="S454">
        <v>775</v>
      </c>
      <c r="T454">
        <v>0</v>
      </c>
      <c r="U454">
        <v>0</v>
      </c>
      <c r="V454">
        <v>0</v>
      </c>
      <c r="W454">
        <v>20.75</v>
      </c>
      <c r="X454">
        <v>16.14</v>
      </c>
      <c r="Y454">
        <v>7.86</v>
      </c>
      <c r="Z454">
        <v>9.99</v>
      </c>
      <c r="AA454">
        <v>0</v>
      </c>
      <c r="AB454">
        <v>0</v>
      </c>
      <c r="AC454">
        <v>0</v>
      </c>
      <c r="AD454">
        <v>0</v>
      </c>
    </row>
    <row r="455" spans="1:30" x14ac:dyDescent="0.3">
      <c r="A455">
        <v>453</v>
      </c>
      <c r="B455">
        <v>140860</v>
      </c>
      <c r="C455" t="s">
        <v>1674</v>
      </c>
      <c r="D455">
        <v>140000</v>
      </c>
      <c r="E455">
        <v>6677255</v>
      </c>
      <c r="F455">
        <v>30051</v>
      </c>
      <c r="G455">
        <v>6647204</v>
      </c>
      <c r="H455">
        <v>93.76</v>
      </c>
      <c r="I455">
        <v>17.510000000000002</v>
      </c>
      <c r="J455">
        <v>74.83</v>
      </c>
      <c r="K455">
        <v>51.49</v>
      </c>
      <c r="L455" t="s">
        <v>1453</v>
      </c>
      <c r="M455" t="s">
        <v>1675</v>
      </c>
      <c r="N455" t="s">
        <v>1676</v>
      </c>
      <c r="O455">
        <v>264</v>
      </c>
      <c r="P455">
        <v>306</v>
      </c>
      <c r="Q455">
        <v>361</v>
      </c>
      <c r="R455">
        <v>444</v>
      </c>
      <c r="S455">
        <v>531</v>
      </c>
      <c r="T455">
        <v>702</v>
      </c>
      <c r="U455" s="2">
        <v>1017</v>
      </c>
      <c r="V455" s="2">
        <v>1476</v>
      </c>
      <c r="W455">
        <v>15.2</v>
      </c>
      <c r="X455">
        <v>15.95</v>
      </c>
      <c r="Y455">
        <v>16.78</v>
      </c>
      <c r="Z455">
        <v>21.14</v>
      </c>
      <c r="AA455">
        <v>20.43</v>
      </c>
      <c r="AB455">
        <v>29.61</v>
      </c>
      <c r="AC455">
        <v>37.869999999999997</v>
      </c>
      <c r="AD455">
        <v>38.07</v>
      </c>
    </row>
    <row r="456" spans="1:30" x14ac:dyDescent="0.3">
      <c r="A456">
        <v>454</v>
      </c>
      <c r="B456">
        <v>230240</v>
      </c>
      <c r="C456" t="s">
        <v>1677</v>
      </c>
      <c r="D456">
        <v>20700</v>
      </c>
      <c r="E456">
        <v>12882020</v>
      </c>
      <c r="F456">
        <v>1467</v>
      </c>
      <c r="G456">
        <v>12880553</v>
      </c>
      <c r="H456" t="s">
        <v>14</v>
      </c>
      <c r="I456">
        <v>3.6</v>
      </c>
      <c r="J456">
        <v>22.55</v>
      </c>
      <c r="K456">
        <v>-12.99</v>
      </c>
      <c r="L456" t="s">
        <v>1678</v>
      </c>
      <c r="M456" t="s">
        <v>1679</v>
      </c>
      <c r="N456" t="s">
        <v>1680</v>
      </c>
      <c r="O456">
        <v>478</v>
      </c>
      <c r="P456">
        <v>522</v>
      </c>
      <c r="Q456">
        <v>793</v>
      </c>
      <c r="R456">
        <v>816</v>
      </c>
      <c r="S456">
        <v>740</v>
      </c>
      <c r="T456">
        <v>0</v>
      </c>
      <c r="U456">
        <v>0</v>
      </c>
      <c r="V456">
        <v>0</v>
      </c>
      <c r="W456">
        <v>16.41</v>
      </c>
      <c r="X456">
        <v>6.43</v>
      </c>
      <c r="Y456">
        <v>0.66</v>
      </c>
      <c r="Z456">
        <v>1.29</v>
      </c>
      <c r="AA456">
        <v>-35.729999999999997</v>
      </c>
      <c r="AB456">
        <v>0</v>
      </c>
      <c r="AC456">
        <v>0</v>
      </c>
      <c r="AD456">
        <v>0</v>
      </c>
    </row>
    <row r="457" spans="1:30" x14ac:dyDescent="0.3">
      <c r="A457">
        <v>455</v>
      </c>
      <c r="B457">
        <v>122640</v>
      </c>
      <c r="C457" t="s">
        <v>1681</v>
      </c>
      <c r="D457">
        <v>13700</v>
      </c>
      <c r="E457">
        <v>17336248</v>
      </c>
      <c r="F457">
        <v>306291</v>
      </c>
      <c r="G457">
        <v>17029957</v>
      </c>
      <c r="H457">
        <v>697.58</v>
      </c>
      <c r="I457">
        <v>3.03</v>
      </c>
      <c r="J457">
        <v>17.41</v>
      </c>
      <c r="K457">
        <v>70.87</v>
      </c>
      <c r="L457" t="s">
        <v>1682</v>
      </c>
      <c r="M457" t="s">
        <v>1683</v>
      </c>
      <c r="N457" t="s">
        <v>1684</v>
      </c>
      <c r="O457">
        <v>426</v>
      </c>
      <c r="P457">
        <v>551</v>
      </c>
      <c r="Q457">
        <v>556</v>
      </c>
      <c r="R457">
        <v>569</v>
      </c>
      <c r="S457">
        <v>639</v>
      </c>
      <c r="T457">
        <v>0</v>
      </c>
      <c r="U457">
        <v>0</v>
      </c>
      <c r="V457">
        <v>0</v>
      </c>
      <c r="W457">
        <v>0</v>
      </c>
      <c r="X457">
        <v>30.1</v>
      </c>
      <c r="Y457">
        <v>-1.25</v>
      </c>
      <c r="Z457">
        <v>-54.58</v>
      </c>
      <c r="AA457">
        <v>0.48</v>
      </c>
      <c r="AB457">
        <v>0</v>
      </c>
      <c r="AC457">
        <v>0</v>
      </c>
      <c r="AD457">
        <v>0</v>
      </c>
    </row>
    <row r="458" spans="1:30" x14ac:dyDescent="0.3">
      <c r="A458">
        <v>456</v>
      </c>
      <c r="B458">
        <v>222040</v>
      </c>
      <c r="C458" t="s">
        <v>1685</v>
      </c>
      <c r="D458">
        <v>9820</v>
      </c>
      <c r="E458">
        <v>20628000</v>
      </c>
      <c r="F458">
        <v>0</v>
      </c>
      <c r="G458">
        <v>20628000</v>
      </c>
      <c r="H458" t="s">
        <v>14</v>
      </c>
      <c r="I458">
        <v>3.5</v>
      </c>
      <c r="J458">
        <v>7.94</v>
      </c>
      <c r="K458">
        <v>26.94</v>
      </c>
      <c r="L458" t="s">
        <v>1686</v>
      </c>
      <c r="M458" t="s">
        <v>1687</v>
      </c>
      <c r="N458" t="s">
        <v>1688</v>
      </c>
      <c r="O458">
        <v>815</v>
      </c>
      <c r="P458">
        <v>849</v>
      </c>
      <c r="Q458">
        <v>909</v>
      </c>
      <c r="R458">
        <v>704</v>
      </c>
      <c r="S458">
        <v>578</v>
      </c>
      <c r="T458">
        <v>666</v>
      </c>
      <c r="U458">
        <v>850</v>
      </c>
      <c r="V458">
        <v>830</v>
      </c>
      <c r="W458">
        <v>23.66</v>
      </c>
      <c r="X458">
        <v>7.53</v>
      </c>
      <c r="Y458">
        <v>8.67</v>
      </c>
      <c r="Z458">
        <v>-22.01</v>
      </c>
      <c r="AA458">
        <v>-18.89</v>
      </c>
      <c r="AB458">
        <v>15.68</v>
      </c>
      <c r="AC458">
        <v>26.47</v>
      </c>
      <c r="AD458">
        <v>25.77</v>
      </c>
    </row>
    <row r="459" spans="1:30" x14ac:dyDescent="0.3">
      <c r="A459">
        <v>457</v>
      </c>
      <c r="B459">
        <v>58110</v>
      </c>
      <c r="C459" t="s">
        <v>1689</v>
      </c>
      <c r="D459">
        <v>15650</v>
      </c>
      <c r="E459">
        <v>16050530</v>
      </c>
      <c r="F459">
        <v>0</v>
      </c>
      <c r="G459">
        <v>16050530</v>
      </c>
      <c r="H459">
        <v>8.44</v>
      </c>
      <c r="I459">
        <v>5.86</v>
      </c>
      <c r="J459">
        <v>59.08</v>
      </c>
      <c r="K459">
        <v>8.11</v>
      </c>
      <c r="L459" t="s">
        <v>26</v>
      </c>
      <c r="M459" t="s">
        <v>1690</v>
      </c>
      <c r="N459" t="s">
        <v>1691</v>
      </c>
      <c r="O459">
        <v>98</v>
      </c>
      <c r="P459">
        <v>79</v>
      </c>
      <c r="Q459">
        <v>51</v>
      </c>
      <c r="R459">
        <v>40</v>
      </c>
      <c r="S459">
        <v>386</v>
      </c>
      <c r="T459">
        <v>0</v>
      </c>
      <c r="U459">
        <v>0</v>
      </c>
      <c r="V459">
        <v>0</v>
      </c>
      <c r="W459">
        <v>0</v>
      </c>
      <c r="X459">
        <v>-21.98</v>
      </c>
      <c r="Y459">
        <v>-41.83</v>
      </c>
      <c r="Z459">
        <v>-31.4</v>
      </c>
      <c r="AA459">
        <v>113.22</v>
      </c>
      <c r="AB459">
        <v>0</v>
      </c>
      <c r="AC459">
        <v>0</v>
      </c>
      <c r="AD459">
        <v>0</v>
      </c>
    </row>
    <row r="460" spans="1:30" x14ac:dyDescent="0.3">
      <c r="A460">
        <v>458</v>
      </c>
      <c r="B460">
        <v>217820</v>
      </c>
      <c r="C460" t="s">
        <v>1692</v>
      </c>
      <c r="D460">
        <v>12850</v>
      </c>
      <c r="E460">
        <v>11513237</v>
      </c>
      <c r="F460">
        <v>0</v>
      </c>
      <c r="G460">
        <v>11513237</v>
      </c>
      <c r="H460">
        <v>33.69</v>
      </c>
      <c r="I460">
        <v>3.4</v>
      </c>
      <c r="J460">
        <v>150.43</v>
      </c>
      <c r="K460">
        <v>18.64</v>
      </c>
      <c r="L460" t="s">
        <v>1693</v>
      </c>
      <c r="M460" t="s">
        <v>1694</v>
      </c>
      <c r="N460" t="s">
        <v>1695</v>
      </c>
      <c r="O460">
        <v>234</v>
      </c>
      <c r="P460">
        <v>239</v>
      </c>
      <c r="Q460">
        <v>271</v>
      </c>
      <c r="R460">
        <v>322</v>
      </c>
      <c r="S460">
        <v>408</v>
      </c>
      <c r="T460">
        <v>0</v>
      </c>
      <c r="U460">
        <v>0</v>
      </c>
      <c r="V460">
        <v>0</v>
      </c>
      <c r="W460">
        <v>0</v>
      </c>
      <c r="X460">
        <v>4.21</v>
      </c>
      <c r="Y460">
        <v>12.64</v>
      </c>
      <c r="Z460">
        <v>14.5</v>
      </c>
      <c r="AA460">
        <v>10.41</v>
      </c>
      <c r="AB460">
        <v>0</v>
      </c>
      <c r="AC460">
        <v>0</v>
      </c>
      <c r="AD460">
        <v>0</v>
      </c>
    </row>
    <row r="461" spans="1:30" x14ac:dyDescent="0.3">
      <c r="A461">
        <v>459</v>
      </c>
      <c r="B461">
        <v>213090</v>
      </c>
      <c r="C461" t="s">
        <v>1696</v>
      </c>
      <c r="D461">
        <v>9400</v>
      </c>
      <c r="E461">
        <v>6120788</v>
      </c>
      <c r="F461">
        <v>335171</v>
      </c>
      <c r="G461">
        <v>5785617</v>
      </c>
      <c r="H461">
        <v>21.92</v>
      </c>
      <c r="I461">
        <v>0.87</v>
      </c>
      <c r="J461">
        <v>14.68</v>
      </c>
      <c r="K461">
        <v>2.27</v>
      </c>
      <c r="L461" t="s">
        <v>1697</v>
      </c>
      <c r="M461" t="s">
        <v>1698</v>
      </c>
      <c r="N461" t="s">
        <v>1699</v>
      </c>
      <c r="O461">
        <v>460</v>
      </c>
      <c r="P461">
        <v>571</v>
      </c>
      <c r="Q461">
        <v>556</v>
      </c>
      <c r="R461">
        <v>569</v>
      </c>
      <c r="S461">
        <v>626</v>
      </c>
      <c r="T461">
        <v>0</v>
      </c>
      <c r="U461">
        <v>0</v>
      </c>
      <c r="V461">
        <v>0</v>
      </c>
      <c r="W461">
        <v>9.1199999999999992</v>
      </c>
      <c r="X461">
        <v>8.59</v>
      </c>
      <c r="Y461">
        <v>-0.24</v>
      </c>
      <c r="Z461">
        <v>5.74</v>
      </c>
      <c r="AA461">
        <v>4.3899999999999997</v>
      </c>
      <c r="AB461">
        <v>0</v>
      </c>
      <c r="AC461">
        <v>0</v>
      </c>
      <c r="AD461">
        <v>0</v>
      </c>
    </row>
    <row r="462" spans="1:30" x14ac:dyDescent="0.3">
      <c r="A462">
        <v>460</v>
      </c>
      <c r="B462">
        <v>221840</v>
      </c>
      <c r="C462" t="s">
        <v>1700</v>
      </c>
      <c r="D462">
        <v>5500</v>
      </c>
      <c r="E462">
        <v>17696167</v>
      </c>
      <c r="F462">
        <v>600163</v>
      </c>
      <c r="G462">
        <v>17096004</v>
      </c>
      <c r="H462" t="s">
        <v>14</v>
      </c>
      <c r="I462">
        <v>1.25</v>
      </c>
      <c r="J462">
        <v>-12.9</v>
      </c>
      <c r="K462">
        <v>53.47</v>
      </c>
      <c r="L462" t="s">
        <v>1701</v>
      </c>
      <c r="M462" t="s">
        <v>1702</v>
      </c>
      <c r="N462" t="s">
        <v>1703</v>
      </c>
      <c r="O462">
        <v>757</v>
      </c>
      <c r="P462">
        <v>734</v>
      </c>
      <c r="Q462">
        <v>738</v>
      </c>
      <c r="R462">
        <v>765</v>
      </c>
      <c r="S462">
        <v>750</v>
      </c>
      <c r="T462">
        <v>0</v>
      </c>
      <c r="U462">
        <v>0</v>
      </c>
      <c r="V462">
        <v>0</v>
      </c>
      <c r="W462">
        <v>-4.12</v>
      </c>
      <c r="X462">
        <v>0</v>
      </c>
      <c r="Y462">
        <v>1.1499999999999999</v>
      </c>
      <c r="Z462">
        <v>4.8899999999999997</v>
      </c>
      <c r="AA462">
        <v>-5.12</v>
      </c>
      <c r="AB462">
        <v>0</v>
      </c>
      <c r="AC462">
        <v>0</v>
      </c>
      <c r="AD462">
        <v>0</v>
      </c>
    </row>
    <row r="463" spans="1:30" x14ac:dyDescent="0.3">
      <c r="A463">
        <v>461</v>
      </c>
      <c r="B463">
        <v>180400</v>
      </c>
      <c r="C463" t="s">
        <v>1704</v>
      </c>
      <c r="D463">
        <v>7740</v>
      </c>
      <c r="E463">
        <v>23078062</v>
      </c>
      <c r="F463">
        <v>736</v>
      </c>
      <c r="G463">
        <v>23077326</v>
      </c>
      <c r="H463" t="s">
        <v>14</v>
      </c>
      <c r="I463">
        <v>6.95</v>
      </c>
      <c r="J463">
        <v>-25.94</v>
      </c>
      <c r="K463">
        <v>-36.270000000000003</v>
      </c>
      <c r="L463" t="s">
        <v>1705</v>
      </c>
      <c r="M463" t="s">
        <v>1387</v>
      </c>
      <c r="N463" t="s">
        <v>1706</v>
      </c>
      <c r="O463">
        <v>291</v>
      </c>
      <c r="P463">
        <v>298</v>
      </c>
      <c r="Q463">
        <v>244</v>
      </c>
      <c r="R463">
        <v>244</v>
      </c>
      <c r="S463">
        <v>257</v>
      </c>
      <c r="T463">
        <v>0</v>
      </c>
      <c r="U463">
        <v>0</v>
      </c>
      <c r="V463">
        <v>0</v>
      </c>
      <c r="W463">
        <v>-1.9</v>
      </c>
      <c r="X463">
        <v>-12.72</v>
      </c>
      <c r="Y463">
        <v>0</v>
      </c>
      <c r="Z463">
        <v>-70.05</v>
      </c>
      <c r="AA463">
        <v>-25.54</v>
      </c>
      <c r="AB463">
        <v>0</v>
      </c>
      <c r="AC463">
        <v>0</v>
      </c>
      <c r="AD463">
        <v>0</v>
      </c>
    </row>
    <row r="464" spans="1:30" x14ac:dyDescent="0.3">
      <c r="A464">
        <v>462</v>
      </c>
      <c r="B464">
        <v>127160</v>
      </c>
      <c r="C464" t="s">
        <v>1707</v>
      </c>
      <c r="D464">
        <v>282</v>
      </c>
      <c r="E464">
        <v>86623501</v>
      </c>
      <c r="F464">
        <v>15</v>
      </c>
      <c r="G464">
        <v>86623486</v>
      </c>
      <c r="H464" t="s">
        <v>14</v>
      </c>
      <c r="I464">
        <v>1.33</v>
      </c>
      <c r="J464">
        <v>-8.44</v>
      </c>
      <c r="K464">
        <v>-11.56</v>
      </c>
      <c r="L464" t="s">
        <v>1708</v>
      </c>
      <c r="M464" t="s">
        <v>1709</v>
      </c>
      <c r="N464" t="s">
        <v>1710</v>
      </c>
      <c r="O464">
        <v>332</v>
      </c>
      <c r="P464">
        <v>341</v>
      </c>
      <c r="Q464">
        <v>686</v>
      </c>
      <c r="R464">
        <v>552</v>
      </c>
      <c r="S464">
        <v>165</v>
      </c>
      <c r="T464">
        <v>0</v>
      </c>
      <c r="U464">
        <v>0</v>
      </c>
      <c r="V464">
        <v>0</v>
      </c>
      <c r="W464">
        <v>-17.96</v>
      </c>
      <c r="X464">
        <v>-13.16</v>
      </c>
      <c r="Y464">
        <v>-7.78</v>
      </c>
      <c r="Z464">
        <v>-23.47</v>
      </c>
      <c r="AA464">
        <v>-128.87</v>
      </c>
      <c r="AB464">
        <v>0</v>
      </c>
      <c r="AC464">
        <v>0</v>
      </c>
      <c r="AD464">
        <v>0</v>
      </c>
    </row>
    <row r="465" spans="1:30" x14ac:dyDescent="0.3">
      <c r="A465">
        <v>463</v>
      </c>
      <c r="B465">
        <v>221980</v>
      </c>
      <c r="C465" t="s">
        <v>1711</v>
      </c>
      <c r="D465">
        <v>16950</v>
      </c>
      <c r="E465">
        <v>4034800</v>
      </c>
      <c r="F465">
        <v>213443</v>
      </c>
      <c r="G465">
        <v>3821357</v>
      </c>
      <c r="H465">
        <v>9.7200000000000006</v>
      </c>
      <c r="I465">
        <v>0.79</v>
      </c>
      <c r="J465">
        <v>7.47</v>
      </c>
      <c r="K465">
        <v>6.52</v>
      </c>
      <c r="L465" t="s">
        <v>1712</v>
      </c>
      <c r="M465" t="s">
        <v>1713</v>
      </c>
      <c r="N465" t="s">
        <v>1714</v>
      </c>
      <c r="O465">
        <v>640</v>
      </c>
      <c r="P465">
        <v>671</v>
      </c>
      <c r="Q465">
        <v>723</v>
      </c>
      <c r="R465">
        <v>773</v>
      </c>
      <c r="S465">
        <v>823</v>
      </c>
      <c r="T465">
        <v>0</v>
      </c>
      <c r="U465">
        <v>0</v>
      </c>
      <c r="V465">
        <v>0</v>
      </c>
      <c r="W465">
        <v>13.45</v>
      </c>
      <c r="X465">
        <v>10.14</v>
      </c>
      <c r="Y465">
        <v>9.75</v>
      </c>
      <c r="Z465">
        <v>10.02</v>
      </c>
      <c r="AA465">
        <v>8.82</v>
      </c>
      <c r="AB465">
        <v>0</v>
      </c>
      <c r="AC465">
        <v>0</v>
      </c>
      <c r="AD465">
        <v>0</v>
      </c>
    </row>
    <row r="466" spans="1:30" x14ac:dyDescent="0.3">
      <c r="A466">
        <v>464</v>
      </c>
      <c r="B466">
        <v>212560</v>
      </c>
      <c r="C466" t="s">
        <v>1715</v>
      </c>
      <c r="D466">
        <v>8220</v>
      </c>
      <c r="E466">
        <v>7874963</v>
      </c>
      <c r="F466">
        <v>406</v>
      </c>
      <c r="G466">
        <v>7874557</v>
      </c>
      <c r="H466">
        <v>18.260000000000002</v>
      </c>
      <c r="I466">
        <v>0.78</v>
      </c>
      <c r="J466">
        <v>4.29</v>
      </c>
      <c r="K466">
        <v>5.35</v>
      </c>
      <c r="L466" t="s">
        <v>1716</v>
      </c>
      <c r="M466" t="s">
        <v>1717</v>
      </c>
      <c r="N466" t="s">
        <v>1718</v>
      </c>
      <c r="O466">
        <v>690</v>
      </c>
      <c r="P466">
        <v>725</v>
      </c>
      <c r="Q466">
        <v>775</v>
      </c>
      <c r="R466">
        <v>794</v>
      </c>
      <c r="S466">
        <v>827</v>
      </c>
      <c r="T466">
        <v>0</v>
      </c>
      <c r="U466">
        <v>0</v>
      </c>
      <c r="V466">
        <v>0</v>
      </c>
      <c r="W466">
        <v>12.09</v>
      </c>
      <c r="X466">
        <v>5.84</v>
      </c>
      <c r="Y466">
        <v>7.73</v>
      </c>
      <c r="Z466">
        <v>3.18</v>
      </c>
      <c r="AA466">
        <v>4.37</v>
      </c>
      <c r="AB466">
        <v>0</v>
      </c>
      <c r="AC466">
        <v>0</v>
      </c>
      <c r="AD466">
        <v>0</v>
      </c>
    </row>
    <row r="467" spans="1:30" x14ac:dyDescent="0.3">
      <c r="A467">
        <v>465</v>
      </c>
      <c r="B467">
        <v>227950</v>
      </c>
      <c r="C467" t="s">
        <v>1719</v>
      </c>
      <c r="D467">
        <v>2405</v>
      </c>
      <c r="E467">
        <v>70914180</v>
      </c>
      <c r="F467">
        <v>0</v>
      </c>
      <c r="G467">
        <v>70914180</v>
      </c>
      <c r="H467" t="s">
        <v>14</v>
      </c>
      <c r="I467">
        <v>2.11</v>
      </c>
      <c r="J467">
        <v>19.260000000000002</v>
      </c>
      <c r="K467">
        <v>44.46</v>
      </c>
      <c r="L467" t="s">
        <v>1720</v>
      </c>
      <c r="M467" t="s">
        <v>1721</v>
      </c>
      <c r="N467" t="s">
        <v>1722</v>
      </c>
      <c r="O467">
        <v>67</v>
      </c>
      <c r="P467">
        <v>75</v>
      </c>
      <c r="Q467">
        <v>137</v>
      </c>
      <c r="R467">
        <v>124</v>
      </c>
      <c r="S467">
        <v>454</v>
      </c>
      <c r="T467">
        <v>0</v>
      </c>
      <c r="U467">
        <v>0</v>
      </c>
      <c r="V467">
        <v>0</v>
      </c>
      <c r="W467">
        <v>7.99</v>
      </c>
      <c r="X467">
        <v>21.6</v>
      </c>
      <c r="Y467">
        <v>-44.81</v>
      </c>
      <c r="Z467">
        <v>-44.12</v>
      </c>
      <c r="AA467">
        <v>-67.56</v>
      </c>
      <c r="AB467">
        <v>0</v>
      </c>
      <c r="AC467">
        <v>0</v>
      </c>
      <c r="AD467">
        <v>0</v>
      </c>
    </row>
    <row r="468" spans="1:30" x14ac:dyDescent="0.3">
      <c r="A468">
        <v>466</v>
      </c>
      <c r="B468">
        <v>214370</v>
      </c>
      <c r="C468" t="s">
        <v>1723</v>
      </c>
      <c r="D468">
        <v>67000</v>
      </c>
      <c r="E468">
        <v>10743000</v>
      </c>
      <c r="F468">
        <v>937073</v>
      </c>
      <c r="G468">
        <v>9805927</v>
      </c>
      <c r="H468">
        <v>22.87</v>
      </c>
      <c r="I468">
        <v>3.2</v>
      </c>
      <c r="J468">
        <v>23.39</v>
      </c>
      <c r="K468">
        <v>17.38</v>
      </c>
      <c r="L468" t="s">
        <v>1724</v>
      </c>
      <c r="M468" t="s">
        <v>1725</v>
      </c>
      <c r="N468" t="s">
        <v>1726</v>
      </c>
      <c r="O468" s="2">
        <v>2151</v>
      </c>
      <c r="P468" s="2">
        <v>2070</v>
      </c>
      <c r="Q468" s="2">
        <v>2048</v>
      </c>
      <c r="R468" s="2">
        <v>2170</v>
      </c>
      <c r="S468" s="2">
        <v>2052</v>
      </c>
      <c r="T468">
        <v>0</v>
      </c>
      <c r="U468">
        <v>0</v>
      </c>
      <c r="V468">
        <v>0</v>
      </c>
      <c r="W468">
        <v>0</v>
      </c>
      <c r="X468">
        <v>8.73</v>
      </c>
      <c r="Y468">
        <v>8.01</v>
      </c>
      <c r="Z468">
        <v>13.31</v>
      </c>
      <c r="AA468">
        <v>14.91</v>
      </c>
      <c r="AB468">
        <v>0</v>
      </c>
      <c r="AC468">
        <v>0</v>
      </c>
      <c r="AD468">
        <v>0</v>
      </c>
    </row>
    <row r="469" spans="1:30" x14ac:dyDescent="0.3">
      <c r="A469">
        <v>467</v>
      </c>
      <c r="B469">
        <v>185490</v>
      </c>
      <c r="C469" t="s">
        <v>1727</v>
      </c>
      <c r="D469">
        <v>36400</v>
      </c>
      <c r="E469">
        <v>12007543</v>
      </c>
      <c r="F469">
        <v>0</v>
      </c>
      <c r="G469">
        <v>12007543</v>
      </c>
      <c r="H469" t="s">
        <v>14</v>
      </c>
      <c r="I469">
        <v>36.46</v>
      </c>
      <c r="J469">
        <v>-47.82</v>
      </c>
      <c r="K469">
        <v>-44.36</v>
      </c>
      <c r="L469" t="s">
        <v>1728</v>
      </c>
      <c r="M469" t="s">
        <v>1729</v>
      </c>
      <c r="N469" t="s">
        <v>1730</v>
      </c>
      <c r="O469">
        <v>162</v>
      </c>
      <c r="P469">
        <v>238</v>
      </c>
      <c r="Q469">
        <v>233</v>
      </c>
      <c r="R469">
        <v>190</v>
      </c>
      <c r="S469">
        <v>129</v>
      </c>
      <c r="T469">
        <v>0</v>
      </c>
      <c r="U469">
        <v>0</v>
      </c>
      <c r="V469">
        <v>0</v>
      </c>
      <c r="W469">
        <v>-42.47</v>
      </c>
      <c r="X469">
        <v>-42.32</v>
      </c>
      <c r="Y469">
        <v>-25.09</v>
      </c>
      <c r="Z469">
        <v>0</v>
      </c>
      <c r="AA469">
        <v>-93.1</v>
      </c>
      <c r="AB469">
        <v>0</v>
      </c>
      <c r="AC469">
        <v>0</v>
      </c>
      <c r="AD469">
        <v>0</v>
      </c>
    </row>
    <row r="470" spans="1:30" x14ac:dyDescent="0.3">
      <c r="A470">
        <v>468</v>
      </c>
      <c r="B470">
        <v>190510</v>
      </c>
      <c r="C470" t="s">
        <v>1731</v>
      </c>
      <c r="D470">
        <v>8600</v>
      </c>
      <c r="E470">
        <v>13742180</v>
      </c>
      <c r="F470">
        <v>0</v>
      </c>
      <c r="G470">
        <v>13742180</v>
      </c>
      <c r="H470" t="s">
        <v>14</v>
      </c>
      <c r="I470">
        <v>3.08</v>
      </c>
      <c r="J470">
        <v>-62.36</v>
      </c>
      <c r="K470">
        <v>11.92</v>
      </c>
      <c r="L470" t="s">
        <v>1732</v>
      </c>
      <c r="M470" t="s">
        <v>1733</v>
      </c>
      <c r="N470" t="s">
        <v>1734</v>
      </c>
      <c r="O470">
        <v>716</v>
      </c>
      <c r="P470">
        <v>307</v>
      </c>
      <c r="Q470">
        <v>360</v>
      </c>
      <c r="R470">
        <v>443</v>
      </c>
      <c r="S470">
        <v>384</v>
      </c>
      <c r="T470">
        <v>0</v>
      </c>
      <c r="U470">
        <v>0</v>
      </c>
      <c r="V470">
        <v>0</v>
      </c>
      <c r="W470">
        <v>-6.29</v>
      </c>
      <c r="X470">
        <v>-79.31</v>
      </c>
      <c r="Y470">
        <v>12.19</v>
      </c>
      <c r="Z470">
        <v>-0.94</v>
      </c>
      <c r="AA470">
        <v>-19.100000000000001</v>
      </c>
      <c r="AB470">
        <v>0</v>
      </c>
      <c r="AC470">
        <v>0</v>
      </c>
      <c r="AD470">
        <v>0</v>
      </c>
    </row>
    <row r="471" spans="1:30" x14ac:dyDescent="0.3">
      <c r="A471">
        <v>469</v>
      </c>
      <c r="B471">
        <v>56090</v>
      </c>
      <c r="C471" t="s">
        <v>1735</v>
      </c>
      <c r="D471">
        <v>5480</v>
      </c>
      <c r="E471">
        <v>9241438</v>
      </c>
      <c r="F471">
        <v>108993</v>
      </c>
      <c r="G471">
        <v>9132445</v>
      </c>
      <c r="H471" t="s">
        <v>14</v>
      </c>
      <c r="I471">
        <v>1.63</v>
      </c>
      <c r="J471">
        <v>19.84</v>
      </c>
      <c r="K471">
        <v>-7.5</v>
      </c>
      <c r="L471" t="s">
        <v>1736</v>
      </c>
      <c r="M471" t="s">
        <v>1737</v>
      </c>
      <c r="N471" t="s">
        <v>1738</v>
      </c>
      <c r="O471">
        <v>591</v>
      </c>
      <c r="P471">
        <v>543</v>
      </c>
      <c r="Q471">
        <v>392</v>
      </c>
      <c r="R471">
        <v>380</v>
      </c>
      <c r="S471">
        <v>271</v>
      </c>
      <c r="T471">
        <v>0</v>
      </c>
      <c r="U471">
        <v>0</v>
      </c>
      <c r="V471">
        <v>0</v>
      </c>
      <c r="W471">
        <v>0</v>
      </c>
      <c r="X471">
        <v>-11.55</v>
      </c>
      <c r="Y471">
        <v>-31.49</v>
      </c>
      <c r="Z471">
        <v>-4.9000000000000004</v>
      </c>
      <c r="AA471">
        <v>-37.75</v>
      </c>
      <c r="AB471">
        <v>0</v>
      </c>
      <c r="AC471">
        <v>0</v>
      </c>
      <c r="AD471">
        <v>0</v>
      </c>
    </row>
    <row r="472" spans="1:30" x14ac:dyDescent="0.3">
      <c r="A472">
        <v>470</v>
      </c>
      <c r="B472">
        <v>226340</v>
      </c>
      <c r="C472" t="s">
        <v>1739</v>
      </c>
      <c r="D472">
        <v>3240</v>
      </c>
      <c r="E472">
        <v>30699596</v>
      </c>
      <c r="F472">
        <v>40</v>
      </c>
      <c r="G472">
        <v>30699556</v>
      </c>
      <c r="H472" t="s">
        <v>14</v>
      </c>
      <c r="I472">
        <v>3.06</v>
      </c>
      <c r="J472">
        <v>33.36</v>
      </c>
      <c r="K472">
        <v>-174.58</v>
      </c>
      <c r="L472" t="s">
        <v>1740</v>
      </c>
      <c r="M472" t="s">
        <v>1741</v>
      </c>
      <c r="N472" t="s">
        <v>1742</v>
      </c>
      <c r="O472">
        <v>62</v>
      </c>
      <c r="P472">
        <v>92</v>
      </c>
      <c r="Q472">
        <v>248</v>
      </c>
      <c r="R472">
        <v>340</v>
      </c>
      <c r="S472">
        <v>325</v>
      </c>
      <c r="T472">
        <v>0</v>
      </c>
      <c r="U472">
        <v>0</v>
      </c>
      <c r="V472">
        <v>0</v>
      </c>
      <c r="W472">
        <v>18.43</v>
      </c>
      <c r="X472">
        <v>0</v>
      </c>
      <c r="Y472">
        <v>1.84</v>
      </c>
      <c r="Z472">
        <v>17.13</v>
      </c>
      <c r="AA472">
        <v>-5.79</v>
      </c>
      <c r="AB472">
        <v>0</v>
      </c>
      <c r="AC472">
        <v>0</v>
      </c>
      <c r="AD472">
        <v>0</v>
      </c>
    </row>
    <row r="473" spans="1:30" x14ac:dyDescent="0.3">
      <c r="A473">
        <v>471</v>
      </c>
      <c r="B473">
        <v>115960</v>
      </c>
      <c r="C473" t="s">
        <v>1743</v>
      </c>
      <c r="D473">
        <v>29600</v>
      </c>
      <c r="E473">
        <v>12398000</v>
      </c>
      <c r="F473">
        <v>0</v>
      </c>
      <c r="G473">
        <v>12398000</v>
      </c>
      <c r="H473">
        <v>32.270000000000003</v>
      </c>
      <c r="I473">
        <v>1.68</v>
      </c>
      <c r="J473">
        <v>10.08</v>
      </c>
      <c r="K473">
        <v>10.25</v>
      </c>
      <c r="L473" t="s">
        <v>1744</v>
      </c>
      <c r="M473" t="s">
        <v>1745</v>
      </c>
      <c r="N473" t="s">
        <v>735</v>
      </c>
      <c r="O473" s="2">
        <v>1792</v>
      </c>
      <c r="P473" s="2">
        <v>1864</v>
      </c>
      <c r="Q473" s="2">
        <v>1916</v>
      </c>
      <c r="R473" s="2">
        <v>2096</v>
      </c>
      <c r="S473" s="2">
        <v>2186</v>
      </c>
      <c r="T473" s="2">
        <v>2385</v>
      </c>
      <c r="U473" s="2">
        <v>2619</v>
      </c>
      <c r="V473" s="2">
        <v>2897</v>
      </c>
      <c r="W473">
        <v>0</v>
      </c>
      <c r="X473">
        <v>4.26</v>
      </c>
      <c r="Y473">
        <v>3.89</v>
      </c>
      <c r="Z473">
        <v>8.3800000000000008</v>
      </c>
      <c r="AA473">
        <v>5.31</v>
      </c>
      <c r="AB473">
        <v>9.4499999999999993</v>
      </c>
      <c r="AC473">
        <v>10.18</v>
      </c>
      <c r="AD473">
        <v>10.82</v>
      </c>
    </row>
    <row r="474" spans="1:30" x14ac:dyDescent="0.3">
      <c r="A474">
        <v>472</v>
      </c>
      <c r="B474">
        <v>182400</v>
      </c>
      <c r="C474" t="s">
        <v>1746</v>
      </c>
      <c r="D474">
        <v>15200</v>
      </c>
      <c r="E474">
        <v>34650728</v>
      </c>
      <c r="F474">
        <v>1435</v>
      </c>
      <c r="G474">
        <v>34649293</v>
      </c>
      <c r="H474" t="s">
        <v>14</v>
      </c>
      <c r="I474">
        <v>4.41</v>
      </c>
      <c r="J474">
        <v>-14.37</v>
      </c>
      <c r="K474">
        <v>-16.41</v>
      </c>
      <c r="L474" t="s">
        <v>1747</v>
      </c>
      <c r="M474" t="s">
        <v>1748</v>
      </c>
      <c r="N474" t="s">
        <v>1749</v>
      </c>
      <c r="O474">
        <v>407</v>
      </c>
      <c r="P474">
        <v>400</v>
      </c>
      <c r="Q474">
        <v>349</v>
      </c>
      <c r="R474" s="2">
        <v>1075</v>
      </c>
      <c r="S474" s="2">
        <v>1198</v>
      </c>
      <c r="T474">
        <v>0</v>
      </c>
      <c r="U474">
        <v>0</v>
      </c>
      <c r="V474">
        <v>0</v>
      </c>
      <c r="W474">
        <v>-13.93</v>
      </c>
      <c r="X474">
        <v>-41.26</v>
      </c>
      <c r="Y474">
        <v>-54.66</v>
      </c>
      <c r="Z474">
        <v>-16.05</v>
      </c>
      <c r="AA474">
        <v>-36.46</v>
      </c>
      <c r="AB474">
        <v>0</v>
      </c>
      <c r="AC474">
        <v>0</v>
      </c>
      <c r="AD474">
        <v>0</v>
      </c>
    </row>
    <row r="475" spans="1:30" x14ac:dyDescent="0.3">
      <c r="A475">
        <v>473</v>
      </c>
      <c r="B475">
        <v>226360</v>
      </c>
      <c r="C475" t="s">
        <v>1750</v>
      </c>
      <c r="D475">
        <v>1785</v>
      </c>
      <c r="E475">
        <v>54334503</v>
      </c>
      <c r="F475">
        <v>626577</v>
      </c>
      <c r="G475">
        <v>53707926</v>
      </c>
      <c r="H475" t="s">
        <v>14</v>
      </c>
      <c r="I475">
        <v>1.26</v>
      </c>
      <c r="J475">
        <v>-46.74</v>
      </c>
      <c r="K475">
        <v>30.84</v>
      </c>
      <c r="L475" t="s">
        <v>1751</v>
      </c>
      <c r="M475" t="s">
        <v>1752</v>
      </c>
      <c r="N475" t="s">
        <v>1753</v>
      </c>
      <c r="O475">
        <v>202</v>
      </c>
      <c r="P475">
        <v>361</v>
      </c>
      <c r="Q475">
        <v>398</v>
      </c>
      <c r="R475">
        <v>403</v>
      </c>
      <c r="S475">
        <v>736</v>
      </c>
      <c r="T475">
        <v>0</v>
      </c>
      <c r="U475">
        <v>0</v>
      </c>
      <c r="V475">
        <v>0</v>
      </c>
      <c r="W475">
        <v>27.44</v>
      </c>
      <c r="X475">
        <v>12.33</v>
      </c>
      <c r="Y475">
        <v>0</v>
      </c>
      <c r="Z475">
        <v>-12.17</v>
      </c>
      <c r="AA475">
        <v>-59.52</v>
      </c>
      <c r="AB475">
        <v>0</v>
      </c>
      <c r="AC475">
        <v>0</v>
      </c>
      <c r="AD475">
        <v>0</v>
      </c>
    </row>
    <row r="476" spans="1:30" x14ac:dyDescent="0.3">
      <c r="A476">
        <v>474</v>
      </c>
      <c r="B476">
        <v>92870</v>
      </c>
      <c r="C476" t="s">
        <v>1754</v>
      </c>
      <c r="D476">
        <v>13700</v>
      </c>
      <c r="E476">
        <v>10476127</v>
      </c>
      <c r="F476">
        <v>179418</v>
      </c>
      <c r="G476">
        <v>10296709</v>
      </c>
      <c r="H476">
        <v>11.9</v>
      </c>
      <c r="I476">
        <v>1.48</v>
      </c>
      <c r="J476">
        <v>8.16</v>
      </c>
      <c r="K476">
        <v>11.83</v>
      </c>
      <c r="L476" t="s">
        <v>1755</v>
      </c>
      <c r="M476" t="s">
        <v>195</v>
      </c>
      <c r="N476" t="s">
        <v>1756</v>
      </c>
      <c r="O476">
        <v>700</v>
      </c>
      <c r="P476">
        <v>753</v>
      </c>
      <c r="Q476">
        <v>804</v>
      </c>
      <c r="R476">
        <v>747</v>
      </c>
      <c r="S476">
        <v>980</v>
      </c>
      <c r="T476">
        <v>0</v>
      </c>
      <c r="U476">
        <v>0</v>
      </c>
      <c r="V476">
        <v>0</v>
      </c>
      <c r="W476">
        <v>7.62</v>
      </c>
      <c r="X476">
        <v>11.24</v>
      </c>
      <c r="Y476">
        <v>4.71</v>
      </c>
      <c r="Z476">
        <v>-6.82</v>
      </c>
      <c r="AA476">
        <v>14.07</v>
      </c>
      <c r="AB476">
        <v>0</v>
      </c>
      <c r="AC476">
        <v>0</v>
      </c>
      <c r="AD476">
        <v>0</v>
      </c>
    </row>
    <row r="477" spans="1:30" x14ac:dyDescent="0.3">
      <c r="A477">
        <v>475</v>
      </c>
      <c r="B477">
        <v>214870</v>
      </c>
      <c r="C477" t="s">
        <v>1757</v>
      </c>
      <c r="D477">
        <v>10500</v>
      </c>
      <c r="E477">
        <v>30245212</v>
      </c>
      <c r="F477">
        <v>0</v>
      </c>
      <c r="G477">
        <v>30245212</v>
      </c>
      <c r="H477" t="s">
        <v>14</v>
      </c>
      <c r="I477">
        <v>4.8499999999999996</v>
      </c>
      <c r="J477">
        <v>-10.7</v>
      </c>
      <c r="K477">
        <v>-22.85</v>
      </c>
      <c r="L477" t="s">
        <v>1758</v>
      </c>
      <c r="M477" t="s">
        <v>1759</v>
      </c>
      <c r="N477" t="s">
        <v>1760</v>
      </c>
      <c r="O477">
        <v>338</v>
      </c>
      <c r="P477">
        <v>378</v>
      </c>
      <c r="Q477">
        <v>318</v>
      </c>
      <c r="R477">
        <v>659</v>
      </c>
      <c r="S477">
        <v>633</v>
      </c>
      <c r="T477">
        <v>0</v>
      </c>
      <c r="U477">
        <v>0</v>
      </c>
      <c r="V477">
        <v>0</v>
      </c>
      <c r="W477">
        <v>-3.16</v>
      </c>
      <c r="X477">
        <v>0</v>
      </c>
      <c r="Y477">
        <v>-21.14</v>
      </c>
      <c r="Z477">
        <v>-8.1999999999999993</v>
      </c>
      <c r="AA477">
        <v>-35.01</v>
      </c>
      <c r="AB477">
        <v>0</v>
      </c>
      <c r="AC477">
        <v>0</v>
      </c>
      <c r="AD477">
        <v>0</v>
      </c>
    </row>
    <row r="478" spans="1:30" x14ac:dyDescent="0.3">
      <c r="A478">
        <v>476</v>
      </c>
      <c r="B478">
        <v>225430</v>
      </c>
      <c r="C478" t="s">
        <v>1761</v>
      </c>
      <c r="D478">
        <v>2865</v>
      </c>
      <c r="E478">
        <v>27887050</v>
      </c>
      <c r="F478">
        <v>39</v>
      </c>
      <c r="G478">
        <v>27887011</v>
      </c>
      <c r="H478">
        <v>138.58000000000001</v>
      </c>
      <c r="I478">
        <v>1.96</v>
      </c>
      <c r="J478">
        <v>71.77</v>
      </c>
      <c r="K478">
        <v>43.96</v>
      </c>
      <c r="L478" t="s">
        <v>1053</v>
      </c>
      <c r="M478" t="s">
        <v>1762</v>
      </c>
      <c r="N478" t="s">
        <v>1763</v>
      </c>
      <c r="O478">
        <v>0</v>
      </c>
      <c r="P478">
        <v>149</v>
      </c>
      <c r="Q478">
        <v>238</v>
      </c>
      <c r="R478">
        <v>242</v>
      </c>
      <c r="S478">
        <v>408</v>
      </c>
      <c r="T478">
        <v>418</v>
      </c>
      <c r="U478">
        <v>433</v>
      </c>
      <c r="V478">
        <v>448</v>
      </c>
      <c r="W478">
        <v>0</v>
      </c>
      <c r="X478">
        <v>0</v>
      </c>
      <c r="Y478">
        <v>-63.68</v>
      </c>
      <c r="Z478">
        <v>-3.76</v>
      </c>
      <c r="AA478">
        <v>1.45</v>
      </c>
      <c r="AB478">
        <v>2.42</v>
      </c>
      <c r="AC478">
        <v>3.76</v>
      </c>
      <c r="AD478">
        <v>3.4</v>
      </c>
    </row>
    <row r="479" spans="1:30" x14ac:dyDescent="0.3">
      <c r="A479">
        <v>477</v>
      </c>
      <c r="B479">
        <v>226440</v>
      </c>
      <c r="C479" t="s">
        <v>1764</v>
      </c>
      <c r="D479">
        <v>1650</v>
      </c>
      <c r="E479">
        <v>53805540</v>
      </c>
      <c r="F479">
        <v>1182178</v>
      </c>
      <c r="G479">
        <v>52623362</v>
      </c>
      <c r="H479" t="s">
        <v>14</v>
      </c>
      <c r="I479">
        <v>2.37</v>
      </c>
      <c r="J479">
        <v>-8.69</v>
      </c>
      <c r="K479">
        <v>103.67</v>
      </c>
      <c r="L479" t="s">
        <v>1765</v>
      </c>
      <c r="M479" t="s">
        <v>1766</v>
      </c>
      <c r="N479" t="s">
        <v>1767</v>
      </c>
      <c r="O479">
        <v>84</v>
      </c>
      <c r="P479">
        <v>125</v>
      </c>
      <c r="Q479">
        <v>167</v>
      </c>
      <c r="R479">
        <v>192</v>
      </c>
      <c r="S479">
        <v>367</v>
      </c>
      <c r="T479">
        <v>0</v>
      </c>
      <c r="U479">
        <v>0</v>
      </c>
      <c r="V479">
        <v>0</v>
      </c>
      <c r="W479">
        <v>33.299999999999997</v>
      </c>
      <c r="X479">
        <v>52.08</v>
      </c>
      <c r="Y479">
        <v>-19.13</v>
      </c>
      <c r="Z479">
        <v>1.95</v>
      </c>
      <c r="AA479">
        <v>0</v>
      </c>
      <c r="AB479">
        <v>0</v>
      </c>
      <c r="AC479">
        <v>0</v>
      </c>
      <c r="AD479">
        <v>0</v>
      </c>
    </row>
    <row r="480" spans="1:30" x14ac:dyDescent="0.3">
      <c r="A480">
        <v>478</v>
      </c>
      <c r="B480">
        <v>225590</v>
      </c>
      <c r="C480" t="s">
        <v>1768</v>
      </c>
      <c r="D480">
        <v>1570</v>
      </c>
      <c r="E480">
        <v>26636713</v>
      </c>
      <c r="F480">
        <v>1029831</v>
      </c>
      <c r="G480">
        <v>25606882</v>
      </c>
      <c r="H480">
        <v>38.56</v>
      </c>
      <c r="I480">
        <v>0.96</v>
      </c>
      <c r="J480">
        <v>-10.62</v>
      </c>
      <c r="K480">
        <v>9.43</v>
      </c>
      <c r="L480" t="s">
        <v>1769</v>
      </c>
      <c r="M480" t="s">
        <v>1770</v>
      </c>
      <c r="N480" t="s">
        <v>1771</v>
      </c>
      <c r="O480">
        <v>137</v>
      </c>
      <c r="P480">
        <v>181</v>
      </c>
      <c r="Q480">
        <v>316</v>
      </c>
      <c r="R480">
        <v>407</v>
      </c>
      <c r="S480">
        <v>417</v>
      </c>
      <c r="T480">
        <v>0</v>
      </c>
      <c r="U480">
        <v>0</v>
      </c>
      <c r="V480">
        <v>0</v>
      </c>
      <c r="W480">
        <v>48.32</v>
      </c>
      <c r="X480">
        <v>26.68</v>
      </c>
      <c r="Y480">
        <v>4.87</v>
      </c>
      <c r="Z480">
        <v>15.33</v>
      </c>
      <c r="AA480">
        <v>2.63</v>
      </c>
      <c r="AB480">
        <v>0</v>
      </c>
      <c r="AC480">
        <v>0</v>
      </c>
      <c r="AD480">
        <v>0</v>
      </c>
    </row>
    <row r="481" spans="1:30" x14ac:dyDescent="0.3">
      <c r="A481">
        <v>479</v>
      </c>
      <c r="B481">
        <v>225570</v>
      </c>
      <c r="C481" t="s">
        <v>1772</v>
      </c>
      <c r="D481">
        <v>10400</v>
      </c>
      <c r="E481">
        <v>28850967</v>
      </c>
      <c r="F481">
        <v>251492</v>
      </c>
      <c r="G481">
        <v>28599475</v>
      </c>
      <c r="H481">
        <v>11.49</v>
      </c>
      <c r="I481">
        <v>4.47</v>
      </c>
      <c r="J481">
        <v>13.24</v>
      </c>
      <c r="K481">
        <v>8.82</v>
      </c>
      <c r="L481" t="s">
        <v>1773</v>
      </c>
      <c r="M481" t="s">
        <v>1774</v>
      </c>
      <c r="N481" t="s">
        <v>1775</v>
      </c>
      <c r="O481">
        <v>151</v>
      </c>
      <c r="P481">
        <v>295</v>
      </c>
      <c r="Q481">
        <v>187</v>
      </c>
      <c r="R481">
        <v>382</v>
      </c>
      <c r="S481">
        <v>664</v>
      </c>
      <c r="T481" s="2">
        <v>1140</v>
      </c>
      <c r="U481" s="2">
        <v>1820</v>
      </c>
      <c r="V481">
        <v>0</v>
      </c>
      <c r="W481">
        <v>97.66</v>
      </c>
      <c r="X481">
        <v>-13.77</v>
      </c>
      <c r="Y481">
        <v>-52.2</v>
      </c>
      <c r="Z481">
        <v>-60.09</v>
      </c>
      <c r="AA481">
        <v>49.93</v>
      </c>
      <c r="AB481">
        <v>46.49</v>
      </c>
      <c r="AC481">
        <v>45.95</v>
      </c>
      <c r="AD481">
        <v>0</v>
      </c>
    </row>
    <row r="482" spans="1:30" x14ac:dyDescent="0.3">
      <c r="A482">
        <v>480</v>
      </c>
      <c r="B482">
        <v>217190</v>
      </c>
      <c r="C482" t="s">
        <v>1776</v>
      </c>
      <c r="D482">
        <v>7870</v>
      </c>
      <c r="E482">
        <v>8769174</v>
      </c>
      <c r="F482">
        <v>0</v>
      </c>
      <c r="G482">
        <v>8769174</v>
      </c>
      <c r="H482" t="s">
        <v>14</v>
      </c>
      <c r="I482">
        <v>4.28</v>
      </c>
      <c r="J482">
        <v>-16.190000000000001</v>
      </c>
      <c r="K482" s="1">
        <v>1814.86</v>
      </c>
      <c r="L482" t="s">
        <v>1233</v>
      </c>
      <c r="M482" t="s">
        <v>1777</v>
      </c>
      <c r="N482" t="s">
        <v>1778</v>
      </c>
      <c r="O482">
        <v>281</v>
      </c>
      <c r="P482">
        <v>216</v>
      </c>
      <c r="Q482">
        <v>147</v>
      </c>
      <c r="R482">
        <v>174</v>
      </c>
      <c r="S482">
        <v>161</v>
      </c>
      <c r="T482">
        <v>0</v>
      </c>
      <c r="U482">
        <v>0</v>
      </c>
      <c r="V482">
        <v>0</v>
      </c>
      <c r="W482">
        <v>-6.33</v>
      </c>
      <c r="X482">
        <v>-26.43</v>
      </c>
      <c r="Y482">
        <v>-44.07</v>
      </c>
      <c r="Z482">
        <v>19.239999999999998</v>
      </c>
      <c r="AA482">
        <v>-6.32</v>
      </c>
      <c r="AB482">
        <v>0</v>
      </c>
      <c r="AC482">
        <v>0</v>
      </c>
      <c r="AD482">
        <v>0</v>
      </c>
    </row>
    <row r="483" spans="1:30" x14ac:dyDescent="0.3">
      <c r="A483">
        <v>481</v>
      </c>
      <c r="B483">
        <v>219130</v>
      </c>
      <c r="C483" t="s">
        <v>1779</v>
      </c>
      <c r="D483">
        <v>16350</v>
      </c>
      <c r="E483">
        <v>6314290</v>
      </c>
      <c r="F483">
        <v>0</v>
      </c>
      <c r="G483">
        <v>6314290</v>
      </c>
      <c r="H483">
        <v>23.33</v>
      </c>
      <c r="I483">
        <v>2.14</v>
      </c>
      <c r="J483">
        <v>9.9700000000000006</v>
      </c>
      <c r="K483">
        <v>11.66</v>
      </c>
      <c r="L483" t="s">
        <v>971</v>
      </c>
      <c r="M483" t="s">
        <v>1780</v>
      </c>
      <c r="N483" t="s">
        <v>1781</v>
      </c>
      <c r="O483">
        <v>357</v>
      </c>
      <c r="P483">
        <v>396</v>
      </c>
      <c r="Q483">
        <v>418</v>
      </c>
      <c r="R483">
        <v>437</v>
      </c>
      <c r="S483">
        <v>482</v>
      </c>
      <c r="T483">
        <v>0</v>
      </c>
      <c r="U483">
        <v>0</v>
      </c>
      <c r="V483">
        <v>0</v>
      </c>
      <c r="W483">
        <v>2.58</v>
      </c>
      <c r="X483">
        <v>10.02</v>
      </c>
      <c r="Y483">
        <v>5.34</v>
      </c>
      <c r="Z483">
        <v>3.77</v>
      </c>
      <c r="AA483">
        <v>9.6300000000000008</v>
      </c>
      <c r="AB483">
        <v>0</v>
      </c>
      <c r="AC483">
        <v>0</v>
      </c>
      <c r="AD483">
        <v>0</v>
      </c>
    </row>
    <row r="484" spans="1:30" x14ac:dyDescent="0.3">
      <c r="A484">
        <v>482</v>
      </c>
      <c r="B484">
        <v>175140</v>
      </c>
      <c r="C484" t="s">
        <v>1782</v>
      </c>
      <c r="D484">
        <v>8130</v>
      </c>
      <c r="E484">
        <v>5074288</v>
      </c>
      <c r="F484">
        <v>0</v>
      </c>
      <c r="G484">
        <v>5074288</v>
      </c>
      <c r="H484" t="s">
        <v>14</v>
      </c>
      <c r="I484">
        <v>6.07</v>
      </c>
      <c r="J484">
        <v>3.53</v>
      </c>
      <c r="K484">
        <v>-11.05</v>
      </c>
      <c r="L484" t="s">
        <v>1783</v>
      </c>
      <c r="M484" t="s">
        <v>1784</v>
      </c>
      <c r="N484" t="s">
        <v>1785</v>
      </c>
      <c r="O484">
        <v>282</v>
      </c>
      <c r="P484">
        <v>216</v>
      </c>
      <c r="Q484">
        <v>217</v>
      </c>
      <c r="R484">
        <v>115</v>
      </c>
      <c r="S484">
        <v>59</v>
      </c>
      <c r="T484">
        <v>0</v>
      </c>
      <c r="U484">
        <v>0</v>
      </c>
      <c r="V484">
        <v>0</v>
      </c>
      <c r="W484">
        <v>3.94</v>
      </c>
      <c r="X484">
        <v>0</v>
      </c>
      <c r="Y484">
        <v>0.57999999999999996</v>
      </c>
      <c r="Z484">
        <v>-63.98</v>
      </c>
      <c r="AA484">
        <v>-125.85</v>
      </c>
      <c r="AB484">
        <v>0</v>
      </c>
      <c r="AC484">
        <v>0</v>
      </c>
      <c r="AD484">
        <v>0</v>
      </c>
    </row>
    <row r="485" spans="1:30" x14ac:dyDescent="0.3">
      <c r="A485">
        <v>483</v>
      </c>
      <c r="B485">
        <v>222080</v>
      </c>
      <c r="C485" t="s">
        <v>1786</v>
      </c>
      <c r="D485">
        <v>11500</v>
      </c>
      <c r="E485">
        <v>57491676</v>
      </c>
      <c r="F485">
        <v>0</v>
      </c>
      <c r="G485">
        <v>57491676</v>
      </c>
      <c r="H485" t="s">
        <v>14</v>
      </c>
      <c r="I485">
        <v>10.25</v>
      </c>
      <c r="J485">
        <v>15.96</v>
      </c>
      <c r="K485">
        <v>41.64</v>
      </c>
      <c r="L485" t="s">
        <v>1787</v>
      </c>
      <c r="M485" t="s">
        <v>1788</v>
      </c>
      <c r="N485" t="s">
        <v>1789</v>
      </c>
      <c r="O485">
        <v>339</v>
      </c>
      <c r="P485">
        <v>463</v>
      </c>
      <c r="Q485">
        <v>378</v>
      </c>
      <c r="R485">
        <v>497</v>
      </c>
      <c r="S485">
        <v>645</v>
      </c>
      <c r="T485">
        <v>0</v>
      </c>
      <c r="U485">
        <v>0</v>
      </c>
      <c r="V485">
        <v>0</v>
      </c>
      <c r="W485">
        <v>28.28</v>
      </c>
      <c r="X485">
        <v>-18.41</v>
      </c>
      <c r="Y485">
        <v>-19.920000000000002</v>
      </c>
      <c r="Z485">
        <v>25.6</v>
      </c>
      <c r="AA485">
        <v>-7.73</v>
      </c>
      <c r="AB485">
        <v>0</v>
      </c>
      <c r="AC485">
        <v>0</v>
      </c>
      <c r="AD485">
        <v>0</v>
      </c>
    </row>
    <row r="486" spans="1:30" x14ac:dyDescent="0.3">
      <c r="A486">
        <v>484</v>
      </c>
      <c r="B486">
        <v>220630</v>
      </c>
      <c r="C486" t="s">
        <v>1790</v>
      </c>
      <c r="D486">
        <v>3970</v>
      </c>
      <c r="E486">
        <v>101817531</v>
      </c>
      <c r="F486">
        <v>13701110</v>
      </c>
      <c r="G486">
        <v>88116421</v>
      </c>
      <c r="H486">
        <v>16.600000000000001</v>
      </c>
      <c r="I486">
        <v>4.51</v>
      </c>
      <c r="J486">
        <v>13.66</v>
      </c>
      <c r="K486">
        <v>11.66</v>
      </c>
      <c r="L486" t="s">
        <v>1791</v>
      </c>
      <c r="M486" t="s">
        <v>1792</v>
      </c>
      <c r="N486" t="s">
        <v>1793</v>
      </c>
      <c r="O486">
        <v>431</v>
      </c>
      <c r="P486">
        <v>569</v>
      </c>
      <c r="Q486">
        <v>720</v>
      </c>
      <c r="R486">
        <v>816</v>
      </c>
      <c r="S486">
        <v>790</v>
      </c>
      <c r="T486" s="2">
        <v>1040</v>
      </c>
      <c r="U486" s="2">
        <v>1230</v>
      </c>
      <c r="V486" s="2">
        <v>1430</v>
      </c>
      <c r="W486">
        <v>30.54</v>
      </c>
      <c r="X486">
        <v>22.49</v>
      </c>
      <c r="Y486">
        <v>26.3</v>
      </c>
      <c r="Z486">
        <v>18.149999999999999</v>
      </c>
      <c r="AA486">
        <v>29.6</v>
      </c>
      <c r="AB486">
        <v>29.5</v>
      </c>
      <c r="AC486">
        <v>25.55</v>
      </c>
      <c r="AD486">
        <v>23.31</v>
      </c>
    </row>
    <row r="487" spans="1:30" x14ac:dyDescent="0.3">
      <c r="A487">
        <v>485</v>
      </c>
      <c r="B487">
        <v>224110</v>
      </c>
      <c r="C487" t="s">
        <v>1794</v>
      </c>
      <c r="D487">
        <v>35800</v>
      </c>
      <c r="E487">
        <v>5340000</v>
      </c>
      <c r="F487">
        <v>78241</v>
      </c>
      <c r="G487">
        <v>5261759</v>
      </c>
      <c r="H487">
        <v>73.02</v>
      </c>
      <c r="I487">
        <v>3.78</v>
      </c>
      <c r="J487">
        <v>578.15</v>
      </c>
      <c r="K487">
        <v>18.93</v>
      </c>
      <c r="L487" t="s">
        <v>1795</v>
      </c>
      <c r="M487" t="s">
        <v>1796</v>
      </c>
      <c r="N487" t="s">
        <v>1797</v>
      </c>
      <c r="O487">
        <v>293</v>
      </c>
      <c r="P487">
        <v>381</v>
      </c>
      <c r="Q487">
        <v>471</v>
      </c>
      <c r="R487">
        <v>489</v>
      </c>
      <c r="S487">
        <v>498</v>
      </c>
      <c r="T487">
        <v>0</v>
      </c>
      <c r="U487">
        <v>0</v>
      </c>
      <c r="V487">
        <v>0</v>
      </c>
      <c r="W487">
        <v>2.52</v>
      </c>
      <c r="X487">
        <v>0</v>
      </c>
      <c r="Y487">
        <v>7.21</v>
      </c>
      <c r="Z487">
        <v>5.28</v>
      </c>
      <c r="AA487">
        <v>5.3</v>
      </c>
      <c r="AB487">
        <v>0</v>
      </c>
      <c r="AC487">
        <v>0</v>
      </c>
      <c r="AD487">
        <v>0</v>
      </c>
    </row>
    <row r="488" spans="1:30" x14ac:dyDescent="0.3">
      <c r="A488">
        <v>486</v>
      </c>
      <c r="B488">
        <v>196700</v>
      </c>
      <c r="C488" t="s">
        <v>1798</v>
      </c>
      <c r="D488">
        <v>2460</v>
      </c>
      <c r="E488">
        <v>13698476</v>
      </c>
      <c r="F488">
        <v>0</v>
      </c>
      <c r="G488">
        <v>13698476</v>
      </c>
      <c r="H488" t="s">
        <v>14</v>
      </c>
      <c r="I488">
        <v>0.92</v>
      </c>
      <c r="J488">
        <v>25.65</v>
      </c>
      <c r="K488">
        <v>14.34</v>
      </c>
      <c r="L488" t="s">
        <v>41</v>
      </c>
      <c r="M488" t="s">
        <v>1799</v>
      </c>
      <c r="N488" t="s">
        <v>1800</v>
      </c>
      <c r="O488">
        <v>401</v>
      </c>
      <c r="P488">
        <v>390</v>
      </c>
      <c r="Q488">
        <v>390</v>
      </c>
      <c r="R488">
        <v>389</v>
      </c>
      <c r="S488">
        <v>367</v>
      </c>
      <c r="T488">
        <v>0</v>
      </c>
      <c r="U488">
        <v>0</v>
      </c>
      <c r="V488">
        <v>0</v>
      </c>
      <c r="W488">
        <v>4.97</v>
      </c>
      <c r="X488">
        <v>-1.96</v>
      </c>
      <c r="Y488">
        <v>-0.06</v>
      </c>
      <c r="Z488">
        <v>-0.57999999999999996</v>
      </c>
      <c r="AA488">
        <v>-2.21</v>
      </c>
      <c r="AB488">
        <v>0</v>
      </c>
      <c r="AC488">
        <v>0</v>
      </c>
      <c r="AD488">
        <v>0</v>
      </c>
    </row>
    <row r="489" spans="1:30" x14ac:dyDescent="0.3">
      <c r="A489">
        <v>487</v>
      </c>
      <c r="B489">
        <v>131760</v>
      </c>
      <c r="C489" t="s">
        <v>1801</v>
      </c>
      <c r="D489">
        <v>1465</v>
      </c>
      <c r="E489">
        <v>42926793</v>
      </c>
      <c r="F489">
        <v>259819</v>
      </c>
      <c r="G489">
        <v>42666974</v>
      </c>
      <c r="H489" t="s">
        <v>14</v>
      </c>
      <c r="I489">
        <v>1.89</v>
      </c>
      <c r="J489">
        <v>-11.13</v>
      </c>
      <c r="K489">
        <v>230.44</v>
      </c>
      <c r="L489" t="s">
        <v>1802</v>
      </c>
      <c r="M489" t="s">
        <v>1803</v>
      </c>
      <c r="N489" t="s">
        <v>554</v>
      </c>
      <c r="O489">
        <v>469</v>
      </c>
      <c r="P489">
        <v>414</v>
      </c>
      <c r="Q489">
        <v>277</v>
      </c>
      <c r="R489">
        <v>626</v>
      </c>
      <c r="S489">
        <v>331</v>
      </c>
      <c r="T489">
        <v>0</v>
      </c>
      <c r="U489">
        <v>0</v>
      </c>
      <c r="V489">
        <v>0</v>
      </c>
      <c r="W489">
        <v>-16.61</v>
      </c>
      <c r="X489">
        <v>-50.43</v>
      </c>
      <c r="Y489">
        <v>-44.57</v>
      </c>
      <c r="Z489">
        <v>0.2</v>
      </c>
      <c r="AA489">
        <v>-57.81</v>
      </c>
      <c r="AB489">
        <v>0</v>
      </c>
      <c r="AC489">
        <v>0</v>
      </c>
      <c r="AD489">
        <v>0</v>
      </c>
    </row>
    <row r="490" spans="1:30" x14ac:dyDescent="0.3">
      <c r="A490">
        <v>488</v>
      </c>
      <c r="B490">
        <v>222810</v>
      </c>
      <c r="C490" t="s">
        <v>1804</v>
      </c>
      <c r="D490">
        <v>500</v>
      </c>
      <c r="E490">
        <v>123760046</v>
      </c>
      <c r="F490">
        <v>928539</v>
      </c>
      <c r="G490">
        <v>122831507</v>
      </c>
      <c r="H490" t="s">
        <v>14</v>
      </c>
      <c r="I490">
        <v>1.55</v>
      </c>
      <c r="J490">
        <v>-4.2300000000000004</v>
      </c>
      <c r="K490">
        <v>-15.5</v>
      </c>
      <c r="L490" t="s">
        <v>1805</v>
      </c>
      <c r="M490" t="s">
        <v>1806</v>
      </c>
      <c r="N490" t="s">
        <v>1807</v>
      </c>
      <c r="O490">
        <v>142</v>
      </c>
      <c r="P490">
        <v>99</v>
      </c>
      <c r="Q490">
        <v>204</v>
      </c>
      <c r="R490">
        <v>30</v>
      </c>
      <c r="S490">
        <v>384</v>
      </c>
      <c r="T490">
        <v>0</v>
      </c>
      <c r="U490">
        <v>0</v>
      </c>
      <c r="V490">
        <v>0</v>
      </c>
      <c r="W490">
        <v>-28.23</v>
      </c>
      <c r="X490">
        <v>-44.04</v>
      </c>
      <c r="Y490">
        <v>-77.95</v>
      </c>
      <c r="Z490">
        <v>0</v>
      </c>
      <c r="AA490">
        <v>-58.89</v>
      </c>
      <c r="AB490">
        <v>0</v>
      </c>
      <c r="AC490">
        <v>0</v>
      </c>
      <c r="AD490">
        <v>0</v>
      </c>
    </row>
    <row r="491" spans="1:30" x14ac:dyDescent="0.3">
      <c r="A491">
        <v>489</v>
      </c>
      <c r="B491">
        <v>222800</v>
      </c>
      <c r="C491" t="s">
        <v>1808</v>
      </c>
      <c r="D491">
        <v>22400</v>
      </c>
      <c r="E491">
        <v>31854143</v>
      </c>
      <c r="F491">
        <v>8266</v>
      </c>
      <c r="G491">
        <v>31845877</v>
      </c>
      <c r="H491">
        <v>11.53</v>
      </c>
      <c r="I491">
        <v>2.5299999999999998</v>
      </c>
      <c r="J491">
        <v>3.03</v>
      </c>
      <c r="K491">
        <v>5.15</v>
      </c>
      <c r="L491" t="s">
        <v>1809</v>
      </c>
      <c r="M491" t="s">
        <v>1810</v>
      </c>
      <c r="N491" t="s">
        <v>1811</v>
      </c>
      <c r="O491" s="2">
        <v>1788</v>
      </c>
      <c r="P491" s="2">
        <v>2090</v>
      </c>
      <c r="Q491" s="2">
        <v>2128</v>
      </c>
      <c r="R491" s="2">
        <v>1625</v>
      </c>
      <c r="S491" s="2">
        <v>2879</v>
      </c>
      <c r="T491" s="2">
        <v>3394</v>
      </c>
      <c r="U491" s="2">
        <v>4231</v>
      </c>
      <c r="V491" s="2">
        <v>5158</v>
      </c>
      <c r="W491">
        <v>17.48</v>
      </c>
      <c r="X491">
        <v>8.2100000000000009</v>
      </c>
      <c r="Y491">
        <v>2.36</v>
      </c>
      <c r="Z491">
        <v>-19.5</v>
      </c>
      <c r="AA491">
        <v>25.12</v>
      </c>
      <c r="AB491">
        <v>25.22</v>
      </c>
      <c r="AC491">
        <v>24.56</v>
      </c>
      <c r="AD491">
        <v>21.96</v>
      </c>
    </row>
    <row r="492" spans="1:30" x14ac:dyDescent="0.3">
      <c r="A492">
        <v>490</v>
      </c>
      <c r="B492">
        <v>189980</v>
      </c>
      <c r="C492" t="s">
        <v>1812</v>
      </c>
      <c r="D492">
        <v>3880</v>
      </c>
      <c r="E492">
        <v>38387127</v>
      </c>
      <c r="F492">
        <v>1594580</v>
      </c>
      <c r="G492">
        <v>36792547</v>
      </c>
      <c r="H492">
        <v>35.29</v>
      </c>
      <c r="I492">
        <v>2.08</v>
      </c>
      <c r="J492">
        <v>30.74</v>
      </c>
      <c r="K492">
        <v>21.58</v>
      </c>
      <c r="L492" t="s">
        <v>1813</v>
      </c>
      <c r="M492" t="s">
        <v>1814</v>
      </c>
      <c r="N492" t="s">
        <v>887</v>
      </c>
      <c r="O492">
        <v>555</v>
      </c>
      <c r="P492">
        <v>574</v>
      </c>
      <c r="Q492">
        <v>597</v>
      </c>
      <c r="R492">
        <v>641</v>
      </c>
      <c r="S492">
        <v>687</v>
      </c>
      <c r="T492">
        <v>0</v>
      </c>
      <c r="U492">
        <v>0</v>
      </c>
      <c r="V492">
        <v>0</v>
      </c>
      <c r="W492">
        <v>5.6</v>
      </c>
      <c r="X492">
        <v>4.6399999999999997</v>
      </c>
      <c r="Y492">
        <v>4.71</v>
      </c>
      <c r="Z492">
        <v>8.57</v>
      </c>
      <c r="AA492">
        <v>6.12</v>
      </c>
      <c r="AB492">
        <v>0</v>
      </c>
      <c r="AC492">
        <v>0</v>
      </c>
      <c r="AD492">
        <v>0</v>
      </c>
    </row>
    <row r="493" spans="1:30" x14ac:dyDescent="0.3">
      <c r="A493">
        <v>491</v>
      </c>
      <c r="B493">
        <v>222420</v>
      </c>
      <c r="C493" t="s">
        <v>1815</v>
      </c>
      <c r="D493">
        <v>2030</v>
      </c>
      <c r="E493">
        <v>40158175</v>
      </c>
      <c r="F493">
        <v>3</v>
      </c>
      <c r="G493">
        <v>40158172</v>
      </c>
      <c r="H493" t="s">
        <v>14</v>
      </c>
      <c r="I493">
        <v>2.91</v>
      </c>
      <c r="J493">
        <v>19.670000000000002</v>
      </c>
      <c r="K493">
        <v>140.08000000000001</v>
      </c>
      <c r="L493" t="s">
        <v>1816</v>
      </c>
      <c r="M493" t="s">
        <v>1061</v>
      </c>
      <c r="N493" t="s">
        <v>1817</v>
      </c>
      <c r="O493">
        <v>348</v>
      </c>
      <c r="P493">
        <v>389</v>
      </c>
      <c r="Q493">
        <v>366</v>
      </c>
      <c r="R493">
        <v>349</v>
      </c>
      <c r="S493">
        <v>281</v>
      </c>
      <c r="T493">
        <v>0</v>
      </c>
      <c r="U493">
        <v>0</v>
      </c>
      <c r="V493">
        <v>0</v>
      </c>
      <c r="W493">
        <v>10.54</v>
      </c>
      <c r="X493">
        <v>6.35</v>
      </c>
      <c r="Y493">
        <v>-7.32</v>
      </c>
      <c r="Z493">
        <v>-6.02</v>
      </c>
      <c r="AA493">
        <v>-22.79</v>
      </c>
      <c r="AB493">
        <v>0</v>
      </c>
      <c r="AC493">
        <v>0</v>
      </c>
      <c r="AD493">
        <v>0</v>
      </c>
    </row>
    <row r="494" spans="1:30" x14ac:dyDescent="0.3">
      <c r="A494">
        <v>492</v>
      </c>
      <c r="B494">
        <v>94360</v>
      </c>
      <c r="C494" t="s">
        <v>1818</v>
      </c>
      <c r="D494">
        <v>15850</v>
      </c>
      <c r="E494">
        <v>9640315</v>
      </c>
      <c r="F494">
        <v>1874</v>
      </c>
      <c r="G494">
        <v>9638441</v>
      </c>
      <c r="H494">
        <v>79.239999999999995</v>
      </c>
      <c r="I494">
        <v>4.68</v>
      </c>
      <c r="J494">
        <v>32.4</v>
      </c>
      <c r="K494">
        <v>39.4</v>
      </c>
      <c r="L494" t="s">
        <v>1027</v>
      </c>
      <c r="M494" t="s">
        <v>1819</v>
      </c>
      <c r="N494" t="s">
        <v>408</v>
      </c>
      <c r="O494">
        <v>292</v>
      </c>
      <c r="P494">
        <v>265</v>
      </c>
      <c r="Q494">
        <v>285</v>
      </c>
      <c r="R494">
        <v>321</v>
      </c>
      <c r="S494">
        <v>326</v>
      </c>
      <c r="T494">
        <v>369</v>
      </c>
      <c r="U494">
        <v>416</v>
      </c>
      <c r="V494">
        <v>485</v>
      </c>
      <c r="W494">
        <v>13.02</v>
      </c>
      <c r="X494">
        <v>-8.34</v>
      </c>
      <c r="Y494">
        <v>9.6</v>
      </c>
      <c r="Z494">
        <v>14.91</v>
      </c>
      <c r="AA494">
        <v>5.96</v>
      </c>
      <c r="AB494">
        <v>13.81</v>
      </c>
      <c r="AC494">
        <v>15.8</v>
      </c>
      <c r="AD494">
        <v>16.43</v>
      </c>
    </row>
    <row r="495" spans="1:30" x14ac:dyDescent="0.3">
      <c r="A495">
        <v>493</v>
      </c>
      <c r="B495">
        <v>127710</v>
      </c>
      <c r="C495" t="s">
        <v>1820</v>
      </c>
      <c r="D495">
        <v>5220</v>
      </c>
      <c r="E495">
        <v>25508734</v>
      </c>
      <c r="F495">
        <v>0</v>
      </c>
      <c r="G495">
        <v>25508734</v>
      </c>
      <c r="H495">
        <v>36.979999999999997</v>
      </c>
      <c r="I495">
        <v>1.08</v>
      </c>
      <c r="J495">
        <v>14.11</v>
      </c>
      <c r="K495">
        <v>18.5</v>
      </c>
      <c r="L495" t="s">
        <v>1821</v>
      </c>
      <c r="M495" t="s">
        <v>1822</v>
      </c>
      <c r="N495" t="s">
        <v>1823</v>
      </c>
      <c r="O495">
        <v>599</v>
      </c>
      <c r="P495">
        <v>785</v>
      </c>
      <c r="Q495" s="2">
        <v>1063</v>
      </c>
      <c r="R495" s="2">
        <v>1032</v>
      </c>
      <c r="S495" s="2">
        <v>1238</v>
      </c>
      <c r="T495">
        <v>0</v>
      </c>
      <c r="U495">
        <v>0</v>
      </c>
      <c r="V495">
        <v>0</v>
      </c>
      <c r="W495">
        <v>9.34</v>
      </c>
      <c r="X495">
        <v>13.14</v>
      </c>
      <c r="Y495">
        <v>31.09</v>
      </c>
      <c r="Z495">
        <v>3.55</v>
      </c>
      <c r="AA495">
        <v>3.17</v>
      </c>
      <c r="AB495">
        <v>0</v>
      </c>
      <c r="AC495">
        <v>0</v>
      </c>
      <c r="AD495">
        <v>0</v>
      </c>
    </row>
    <row r="496" spans="1:30" x14ac:dyDescent="0.3">
      <c r="A496">
        <v>494</v>
      </c>
      <c r="B496">
        <v>214430</v>
      </c>
      <c r="C496" t="s">
        <v>1824</v>
      </c>
      <c r="D496">
        <v>20000</v>
      </c>
      <c r="E496">
        <v>7106760</v>
      </c>
      <c r="F496">
        <v>165078</v>
      </c>
      <c r="G496">
        <v>6941682</v>
      </c>
      <c r="H496">
        <v>47.2</v>
      </c>
      <c r="I496">
        <v>1.96</v>
      </c>
      <c r="J496">
        <v>4.28</v>
      </c>
      <c r="K496">
        <v>16.82</v>
      </c>
      <c r="L496" t="s">
        <v>1825</v>
      </c>
      <c r="M496" t="s">
        <v>1826</v>
      </c>
      <c r="N496" t="s">
        <v>1827</v>
      </c>
      <c r="O496">
        <v>555</v>
      </c>
      <c r="P496">
        <v>637</v>
      </c>
      <c r="Q496">
        <v>708</v>
      </c>
      <c r="R496">
        <v>690</v>
      </c>
      <c r="S496">
        <v>707</v>
      </c>
      <c r="T496">
        <v>0</v>
      </c>
      <c r="U496">
        <v>0</v>
      </c>
      <c r="V496">
        <v>0</v>
      </c>
      <c r="W496">
        <v>13.82</v>
      </c>
      <c r="X496">
        <v>15.71</v>
      </c>
      <c r="Y496">
        <v>14.55</v>
      </c>
      <c r="Z496">
        <v>0.26</v>
      </c>
      <c r="AA496">
        <v>4.3099999999999996</v>
      </c>
      <c r="AB496">
        <v>0</v>
      </c>
      <c r="AC496">
        <v>0</v>
      </c>
      <c r="AD496">
        <v>0</v>
      </c>
    </row>
    <row r="497" spans="1:30" x14ac:dyDescent="0.3">
      <c r="A497">
        <v>495</v>
      </c>
      <c r="B497">
        <v>67730</v>
      </c>
      <c r="C497" t="s">
        <v>1828</v>
      </c>
      <c r="D497">
        <v>8950</v>
      </c>
      <c r="E497">
        <v>9673922</v>
      </c>
      <c r="F497">
        <v>0</v>
      </c>
      <c r="G497">
        <v>9673922</v>
      </c>
      <c r="H497">
        <v>180.2</v>
      </c>
      <c r="I497">
        <v>5.1100000000000003</v>
      </c>
      <c r="J497">
        <v>88.31</v>
      </c>
      <c r="K497">
        <v>58.51</v>
      </c>
      <c r="L497" t="s">
        <v>1829</v>
      </c>
      <c r="M497" t="s">
        <v>1830</v>
      </c>
      <c r="N497" t="s">
        <v>1831</v>
      </c>
      <c r="O497">
        <v>163</v>
      </c>
      <c r="P497">
        <v>162</v>
      </c>
      <c r="Q497">
        <v>168</v>
      </c>
      <c r="R497">
        <v>157</v>
      </c>
      <c r="S497">
        <v>164</v>
      </c>
      <c r="T497">
        <v>0</v>
      </c>
      <c r="U497">
        <v>0</v>
      </c>
      <c r="V497">
        <v>0</v>
      </c>
      <c r="W497">
        <v>3.62</v>
      </c>
      <c r="X497">
        <v>4.08</v>
      </c>
      <c r="Y497">
        <v>4.49</v>
      </c>
      <c r="Z497">
        <v>-6.13</v>
      </c>
      <c r="AA497">
        <v>2.9</v>
      </c>
      <c r="AB497">
        <v>0</v>
      </c>
      <c r="AC497">
        <v>0</v>
      </c>
      <c r="AD497">
        <v>0</v>
      </c>
    </row>
    <row r="498" spans="1:30" x14ac:dyDescent="0.3">
      <c r="A498">
        <v>496</v>
      </c>
      <c r="B498">
        <v>220260</v>
      </c>
      <c r="C498" t="s">
        <v>1832</v>
      </c>
      <c r="D498">
        <v>6080</v>
      </c>
      <c r="E498">
        <v>26558307</v>
      </c>
      <c r="F498">
        <v>15</v>
      </c>
      <c r="G498">
        <v>26558292</v>
      </c>
      <c r="H498">
        <v>106.45</v>
      </c>
      <c r="I498">
        <v>3.48</v>
      </c>
      <c r="J498">
        <v>31.76</v>
      </c>
      <c r="K498">
        <v>39.07</v>
      </c>
      <c r="L498" t="s">
        <v>1833</v>
      </c>
      <c r="M498" t="s">
        <v>1834</v>
      </c>
      <c r="N498" t="s">
        <v>1771</v>
      </c>
      <c r="O498">
        <v>205</v>
      </c>
      <c r="P498">
        <v>301</v>
      </c>
      <c r="Q498">
        <v>357</v>
      </c>
      <c r="R498">
        <v>445</v>
      </c>
      <c r="S498">
        <v>460</v>
      </c>
      <c r="T498">
        <v>0</v>
      </c>
      <c r="U498">
        <v>0</v>
      </c>
      <c r="V498">
        <v>0</v>
      </c>
      <c r="W498">
        <v>17.21</v>
      </c>
      <c r="X498">
        <v>4.29</v>
      </c>
      <c r="Y498">
        <v>16.68</v>
      </c>
      <c r="Z498">
        <v>0.7</v>
      </c>
      <c r="AA498">
        <v>3.32</v>
      </c>
      <c r="AB498">
        <v>0</v>
      </c>
      <c r="AC498">
        <v>0</v>
      </c>
      <c r="AD498">
        <v>0</v>
      </c>
    </row>
    <row r="499" spans="1:30" x14ac:dyDescent="0.3">
      <c r="A499">
        <v>497</v>
      </c>
      <c r="B499">
        <v>214450</v>
      </c>
      <c r="C499" t="s">
        <v>1835</v>
      </c>
      <c r="D499">
        <v>79400</v>
      </c>
      <c r="E499">
        <v>10111930</v>
      </c>
      <c r="F499">
        <v>136017</v>
      </c>
      <c r="G499">
        <v>9975913</v>
      </c>
      <c r="H499">
        <v>24.16</v>
      </c>
      <c r="I499">
        <v>3.2</v>
      </c>
      <c r="J499">
        <v>24.44</v>
      </c>
      <c r="K499">
        <v>18.09</v>
      </c>
      <c r="L499" t="s">
        <v>1836</v>
      </c>
      <c r="M499" t="s">
        <v>1837</v>
      </c>
      <c r="N499" t="s">
        <v>1838</v>
      </c>
      <c r="O499" s="2">
        <v>1716</v>
      </c>
      <c r="P499" s="2">
        <v>1789</v>
      </c>
      <c r="Q499" s="2">
        <v>1976</v>
      </c>
      <c r="R499" s="2">
        <v>2091</v>
      </c>
      <c r="S499" s="2">
        <v>2454</v>
      </c>
      <c r="T499" s="2">
        <v>2824</v>
      </c>
      <c r="U499" s="2">
        <v>3351</v>
      </c>
      <c r="V499" s="2">
        <v>3987</v>
      </c>
      <c r="W499">
        <v>0</v>
      </c>
      <c r="X499">
        <v>7.39</v>
      </c>
      <c r="Y499">
        <v>7.65</v>
      </c>
      <c r="Z499">
        <v>8.1999999999999993</v>
      </c>
      <c r="AA499">
        <v>14.42</v>
      </c>
      <c r="AB499">
        <v>15.07</v>
      </c>
      <c r="AC499">
        <v>17.670000000000002</v>
      </c>
      <c r="AD499">
        <v>18.7</v>
      </c>
    </row>
    <row r="500" spans="1:30" x14ac:dyDescent="0.3">
      <c r="A500">
        <v>498</v>
      </c>
      <c r="B500">
        <v>219550</v>
      </c>
      <c r="C500" t="s">
        <v>1839</v>
      </c>
      <c r="D500">
        <v>835</v>
      </c>
      <c r="E500">
        <v>79827864</v>
      </c>
      <c r="F500">
        <v>3786741</v>
      </c>
      <c r="G500">
        <v>76041123</v>
      </c>
      <c r="H500" t="s">
        <v>14</v>
      </c>
      <c r="I500">
        <v>2.97</v>
      </c>
      <c r="J500" s="1">
        <v>29257.18</v>
      </c>
      <c r="K500">
        <v>-7.81</v>
      </c>
      <c r="L500" t="s">
        <v>1840</v>
      </c>
      <c r="M500" t="s">
        <v>1841</v>
      </c>
      <c r="N500" t="s">
        <v>1842</v>
      </c>
      <c r="O500">
        <v>208</v>
      </c>
      <c r="P500">
        <v>385</v>
      </c>
      <c r="Q500">
        <v>293</v>
      </c>
      <c r="R500">
        <v>305</v>
      </c>
      <c r="S500">
        <v>171</v>
      </c>
      <c r="T500">
        <v>0</v>
      </c>
      <c r="U500">
        <v>0</v>
      </c>
      <c r="V500">
        <v>0</v>
      </c>
      <c r="W500">
        <v>46.98</v>
      </c>
      <c r="X500">
        <v>21.71</v>
      </c>
      <c r="Y500">
        <v>11.8</v>
      </c>
      <c r="Z500">
        <v>0</v>
      </c>
      <c r="AA500">
        <v>-44.66</v>
      </c>
      <c r="AB500">
        <v>0</v>
      </c>
      <c r="AC500">
        <v>0</v>
      </c>
      <c r="AD500">
        <v>0</v>
      </c>
    </row>
    <row r="501" spans="1:30" x14ac:dyDescent="0.3">
      <c r="A501">
        <v>499</v>
      </c>
      <c r="B501">
        <v>87010</v>
      </c>
      <c r="C501" t="s">
        <v>1843</v>
      </c>
      <c r="D501">
        <v>13100</v>
      </c>
      <c r="E501">
        <v>20626853</v>
      </c>
      <c r="F501">
        <v>0</v>
      </c>
      <c r="G501">
        <v>20626853</v>
      </c>
      <c r="H501" t="s">
        <v>14</v>
      </c>
      <c r="I501">
        <v>3.5</v>
      </c>
      <c r="J501">
        <v>-15.68</v>
      </c>
      <c r="K501">
        <v>-16.43</v>
      </c>
      <c r="L501" t="s">
        <v>1844</v>
      </c>
      <c r="M501" t="s">
        <v>1845</v>
      </c>
      <c r="N501" t="s">
        <v>1846</v>
      </c>
      <c r="O501">
        <v>532</v>
      </c>
      <c r="P501">
        <v>489</v>
      </c>
      <c r="Q501">
        <v>451</v>
      </c>
      <c r="R501">
        <v>281</v>
      </c>
      <c r="S501">
        <v>771</v>
      </c>
      <c r="T501">
        <v>0</v>
      </c>
      <c r="U501">
        <v>0</v>
      </c>
      <c r="V501">
        <v>0</v>
      </c>
      <c r="W501">
        <v>-9.06</v>
      </c>
      <c r="X501">
        <v>-8.67</v>
      </c>
      <c r="Y501">
        <v>-7.92</v>
      </c>
      <c r="Z501">
        <v>-48.42</v>
      </c>
      <c r="AA501">
        <v>-34.94</v>
      </c>
      <c r="AB501">
        <v>0</v>
      </c>
      <c r="AC501">
        <v>0</v>
      </c>
      <c r="AD501">
        <v>0</v>
      </c>
    </row>
    <row r="502" spans="1:30" x14ac:dyDescent="0.3">
      <c r="A502">
        <v>500</v>
      </c>
      <c r="B502">
        <v>218410</v>
      </c>
      <c r="C502" t="s">
        <v>1847</v>
      </c>
      <c r="D502">
        <v>37200</v>
      </c>
      <c r="E502">
        <v>23847620</v>
      </c>
      <c r="F502">
        <v>157275</v>
      </c>
      <c r="G502">
        <v>23690345</v>
      </c>
      <c r="H502">
        <v>438.71</v>
      </c>
      <c r="I502">
        <v>4.47</v>
      </c>
      <c r="J502">
        <v>-36.700000000000003</v>
      </c>
      <c r="K502">
        <v>329.39</v>
      </c>
      <c r="L502" t="s">
        <v>1848</v>
      </c>
      <c r="M502" t="s">
        <v>1849</v>
      </c>
      <c r="N502" t="s">
        <v>1850</v>
      </c>
      <c r="O502" s="2">
        <v>1038</v>
      </c>
      <c r="P502" s="2">
        <v>1231</v>
      </c>
      <c r="Q502" s="2">
        <v>1566</v>
      </c>
      <c r="R502" s="2">
        <v>1991</v>
      </c>
      <c r="S502" s="2">
        <v>1970</v>
      </c>
      <c r="T502" s="2">
        <v>2185</v>
      </c>
      <c r="U502" s="2">
        <v>2521</v>
      </c>
      <c r="V502" s="2">
        <v>2909</v>
      </c>
      <c r="W502">
        <v>5.51</v>
      </c>
      <c r="X502">
        <v>5.41</v>
      </c>
      <c r="Y502">
        <v>17.21</v>
      </c>
      <c r="Z502">
        <v>11.22</v>
      </c>
      <c r="AA502">
        <v>1.02</v>
      </c>
      <c r="AB502">
        <v>11.08</v>
      </c>
      <c r="AC502">
        <v>15.45</v>
      </c>
      <c r="AD502">
        <v>16.25</v>
      </c>
    </row>
    <row r="503" spans="1:30" x14ac:dyDescent="0.3">
      <c r="A503">
        <v>501</v>
      </c>
      <c r="B503">
        <v>94170</v>
      </c>
      <c r="C503" t="s">
        <v>1851</v>
      </c>
      <c r="D503">
        <v>6690</v>
      </c>
      <c r="E503">
        <v>17577506</v>
      </c>
      <c r="F503">
        <v>1605264</v>
      </c>
      <c r="G503">
        <v>15972242</v>
      </c>
      <c r="H503">
        <v>143.68</v>
      </c>
      <c r="I503">
        <v>3.48</v>
      </c>
      <c r="J503">
        <v>-12.34</v>
      </c>
      <c r="K503">
        <v>33.32</v>
      </c>
      <c r="L503" t="s">
        <v>1852</v>
      </c>
      <c r="M503" t="s">
        <v>1853</v>
      </c>
      <c r="N503" t="s">
        <v>1854</v>
      </c>
      <c r="O503">
        <v>328</v>
      </c>
      <c r="P503">
        <v>265</v>
      </c>
      <c r="Q503">
        <v>206</v>
      </c>
      <c r="R503">
        <v>247</v>
      </c>
      <c r="S503">
        <v>299</v>
      </c>
      <c r="T503">
        <v>0</v>
      </c>
      <c r="U503">
        <v>0</v>
      </c>
      <c r="V503">
        <v>0</v>
      </c>
      <c r="W503">
        <v>3.91</v>
      </c>
      <c r="X503">
        <v>-10.53</v>
      </c>
      <c r="Y503">
        <v>-33.36</v>
      </c>
      <c r="Z503">
        <v>29.12</v>
      </c>
      <c r="AA503">
        <v>2.91</v>
      </c>
      <c r="AB503">
        <v>0</v>
      </c>
      <c r="AC503">
        <v>0</v>
      </c>
      <c r="AD503">
        <v>0</v>
      </c>
    </row>
    <row r="504" spans="1:30" x14ac:dyDescent="0.3">
      <c r="A504">
        <v>502</v>
      </c>
      <c r="B504">
        <v>214180</v>
      </c>
      <c r="C504" t="s">
        <v>1855</v>
      </c>
      <c r="D504">
        <v>18100</v>
      </c>
      <c r="E504">
        <v>12362476</v>
      </c>
      <c r="F504">
        <v>998795</v>
      </c>
      <c r="G504">
        <v>11363681</v>
      </c>
      <c r="H504">
        <v>11.82</v>
      </c>
      <c r="I504">
        <v>1.7</v>
      </c>
      <c r="J504">
        <v>5.12</v>
      </c>
      <c r="K504">
        <v>1.32</v>
      </c>
      <c r="L504" t="s">
        <v>1856</v>
      </c>
      <c r="M504" t="s">
        <v>1857</v>
      </c>
      <c r="N504" t="s">
        <v>1858</v>
      </c>
      <c r="O504">
        <v>766</v>
      </c>
      <c r="P504">
        <v>936</v>
      </c>
      <c r="Q504" s="2">
        <v>1017</v>
      </c>
      <c r="R504" s="2">
        <v>1265</v>
      </c>
      <c r="S504" s="2">
        <v>1293</v>
      </c>
      <c r="T504" s="2">
        <v>1487</v>
      </c>
      <c r="U504" s="2">
        <v>1720</v>
      </c>
      <c r="V504" s="2">
        <v>1989</v>
      </c>
      <c r="W504">
        <v>0</v>
      </c>
      <c r="X504">
        <v>17.03</v>
      </c>
      <c r="Y504">
        <v>14.79</v>
      </c>
      <c r="Z504">
        <v>15.71</v>
      </c>
      <c r="AA504">
        <v>15.9</v>
      </c>
      <c r="AB504">
        <v>16.91</v>
      </c>
      <c r="AC504">
        <v>18.399999999999999</v>
      </c>
      <c r="AD504">
        <v>18.55</v>
      </c>
    </row>
    <row r="505" spans="1:30" x14ac:dyDescent="0.3">
      <c r="A505">
        <v>503</v>
      </c>
      <c r="B505">
        <v>178780</v>
      </c>
      <c r="C505" t="s">
        <v>1859</v>
      </c>
      <c r="D505">
        <v>1730</v>
      </c>
      <c r="E505">
        <v>34820984</v>
      </c>
      <c r="F505">
        <v>0</v>
      </c>
      <c r="G505">
        <v>34820984</v>
      </c>
      <c r="H505" t="s">
        <v>14</v>
      </c>
      <c r="I505">
        <v>2.04</v>
      </c>
      <c r="J505">
        <v>-8.64</v>
      </c>
      <c r="K505">
        <v>14.73</v>
      </c>
      <c r="L505" t="s">
        <v>1860</v>
      </c>
      <c r="M505" t="s">
        <v>1861</v>
      </c>
      <c r="N505" t="s">
        <v>1338</v>
      </c>
      <c r="O505">
        <v>260</v>
      </c>
      <c r="P505">
        <v>141</v>
      </c>
      <c r="Q505">
        <v>148</v>
      </c>
      <c r="R505">
        <v>221</v>
      </c>
      <c r="S505">
        <v>293</v>
      </c>
      <c r="T505">
        <v>0</v>
      </c>
      <c r="U505">
        <v>0</v>
      </c>
      <c r="V505">
        <v>0</v>
      </c>
      <c r="W505">
        <v>0</v>
      </c>
      <c r="X505">
        <v>-92.53</v>
      </c>
      <c r="Y505">
        <v>-165.28</v>
      </c>
      <c r="Z505">
        <v>-14.84</v>
      </c>
      <c r="AA505">
        <v>-37.46</v>
      </c>
      <c r="AB505">
        <v>0</v>
      </c>
      <c r="AC505">
        <v>0</v>
      </c>
      <c r="AD505">
        <v>0</v>
      </c>
    </row>
    <row r="506" spans="1:30" x14ac:dyDescent="0.3">
      <c r="A506">
        <v>504</v>
      </c>
      <c r="B506">
        <v>160600</v>
      </c>
      <c r="C506" t="s">
        <v>1862</v>
      </c>
      <c r="D506">
        <v>310</v>
      </c>
      <c r="E506">
        <v>60136203</v>
      </c>
      <c r="F506">
        <v>399437</v>
      </c>
      <c r="G506">
        <v>59736766</v>
      </c>
      <c r="H506" t="s">
        <v>14</v>
      </c>
      <c r="I506">
        <v>4.97</v>
      </c>
      <c r="J506">
        <v>-1.54</v>
      </c>
      <c r="K506">
        <v>-6.53</v>
      </c>
      <c r="L506" t="s">
        <v>1863</v>
      </c>
      <c r="M506" t="s">
        <v>1864</v>
      </c>
      <c r="N506" t="s">
        <v>1865</v>
      </c>
      <c r="O506">
        <v>325</v>
      </c>
      <c r="P506">
        <v>367</v>
      </c>
      <c r="Q506">
        <v>366</v>
      </c>
      <c r="R506">
        <v>54</v>
      </c>
      <c r="S506">
        <v>37</v>
      </c>
      <c r="T506">
        <v>0</v>
      </c>
      <c r="U506">
        <v>0</v>
      </c>
      <c r="V506">
        <v>0</v>
      </c>
      <c r="W506">
        <v>1.74</v>
      </c>
      <c r="X506">
        <v>1.98</v>
      </c>
      <c r="Y506">
        <v>14.11</v>
      </c>
      <c r="Z506">
        <v>-181.03</v>
      </c>
      <c r="AA506">
        <v>-205.56</v>
      </c>
      <c r="AB506">
        <v>0</v>
      </c>
      <c r="AC506">
        <v>0</v>
      </c>
      <c r="AD506">
        <v>0</v>
      </c>
    </row>
    <row r="507" spans="1:30" x14ac:dyDescent="0.3">
      <c r="A507">
        <v>505</v>
      </c>
      <c r="B507">
        <v>217600</v>
      </c>
      <c r="C507" t="s">
        <v>1866</v>
      </c>
      <c r="D507">
        <v>4205</v>
      </c>
      <c r="E507">
        <v>63861340</v>
      </c>
      <c r="F507">
        <v>0</v>
      </c>
      <c r="G507">
        <v>63861340</v>
      </c>
      <c r="H507">
        <v>139.80000000000001</v>
      </c>
      <c r="I507">
        <v>4.91</v>
      </c>
      <c r="J507">
        <v>31.61</v>
      </c>
      <c r="K507">
        <v>49.96</v>
      </c>
      <c r="L507" t="s">
        <v>1135</v>
      </c>
      <c r="M507" t="s">
        <v>1867</v>
      </c>
      <c r="N507" t="s">
        <v>1868</v>
      </c>
      <c r="O507">
        <v>268</v>
      </c>
      <c r="P507">
        <v>331</v>
      </c>
      <c r="Q507">
        <v>341</v>
      </c>
      <c r="R507">
        <v>371</v>
      </c>
      <c r="S507">
        <v>547</v>
      </c>
      <c r="T507">
        <v>0</v>
      </c>
      <c r="U507">
        <v>0</v>
      </c>
      <c r="V507">
        <v>0</v>
      </c>
      <c r="W507">
        <v>8.65</v>
      </c>
      <c r="X507">
        <v>-5.22</v>
      </c>
      <c r="Y507">
        <v>2.5099999999999998</v>
      </c>
      <c r="Z507">
        <v>5.42</v>
      </c>
      <c r="AA507">
        <v>4.18</v>
      </c>
      <c r="AB507">
        <v>0</v>
      </c>
      <c r="AC507">
        <v>0</v>
      </c>
      <c r="AD507">
        <v>0</v>
      </c>
    </row>
    <row r="508" spans="1:30" x14ac:dyDescent="0.3">
      <c r="A508">
        <v>506</v>
      </c>
      <c r="B508">
        <v>166480</v>
      </c>
      <c r="C508" t="s">
        <v>1869</v>
      </c>
      <c r="D508">
        <v>16200</v>
      </c>
      <c r="E508">
        <v>15717440</v>
      </c>
      <c r="F508">
        <v>0</v>
      </c>
      <c r="G508">
        <v>15717440</v>
      </c>
      <c r="H508" t="s">
        <v>14</v>
      </c>
      <c r="I508">
        <v>6.17</v>
      </c>
      <c r="J508">
        <v>57.01</v>
      </c>
      <c r="K508">
        <v>-51.93</v>
      </c>
      <c r="L508" t="s">
        <v>1870</v>
      </c>
      <c r="M508" t="s">
        <v>1871</v>
      </c>
      <c r="N508" t="s">
        <v>1872</v>
      </c>
      <c r="O508">
        <v>667</v>
      </c>
      <c r="P508">
        <v>656</v>
      </c>
      <c r="Q508">
        <v>622</v>
      </c>
      <c r="R508">
        <v>577</v>
      </c>
      <c r="S508">
        <v>413</v>
      </c>
      <c r="T508">
        <v>0</v>
      </c>
      <c r="U508">
        <v>0</v>
      </c>
      <c r="V508">
        <v>0</v>
      </c>
      <c r="W508">
        <v>-2.56</v>
      </c>
      <c r="X508">
        <v>-6.06</v>
      </c>
      <c r="Y508">
        <v>-5.32</v>
      </c>
      <c r="Z508">
        <v>-8.6199999999999992</v>
      </c>
      <c r="AA508">
        <v>-46.85</v>
      </c>
      <c r="AB508">
        <v>0</v>
      </c>
      <c r="AC508">
        <v>0</v>
      </c>
      <c r="AD508">
        <v>0</v>
      </c>
    </row>
    <row r="509" spans="1:30" x14ac:dyDescent="0.3">
      <c r="A509">
        <v>507</v>
      </c>
      <c r="B509">
        <v>214310</v>
      </c>
      <c r="C509" t="s">
        <v>1873</v>
      </c>
      <c r="D509">
        <v>1080</v>
      </c>
      <c r="E509">
        <v>41352913</v>
      </c>
      <c r="F509">
        <v>1745</v>
      </c>
      <c r="G509">
        <v>41351168</v>
      </c>
      <c r="H509" t="s">
        <v>14</v>
      </c>
      <c r="I509">
        <v>0.92</v>
      </c>
      <c r="J509">
        <v>-9.35</v>
      </c>
      <c r="K509">
        <v>399.19</v>
      </c>
      <c r="L509" t="s">
        <v>250</v>
      </c>
      <c r="M509" t="s">
        <v>1874</v>
      </c>
      <c r="N509" t="s">
        <v>1875</v>
      </c>
      <c r="O509">
        <v>304</v>
      </c>
      <c r="P509">
        <v>165</v>
      </c>
      <c r="Q509">
        <v>313</v>
      </c>
      <c r="R509">
        <v>262</v>
      </c>
      <c r="S509">
        <v>470</v>
      </c>
      <c r="T509">
        <v>0</v>
      </c>
      <c r="U509">
        <v>0</v>
      </c>
      <c r="V509">
        <v>0</v>
      </c>
      <c r="W509">
        <v>-37.659999999999997</v>
      </c>
      <c r="X509">
        <v>-61.9</v>
      </c>
      <c r="Y509">
        <v>-72.22</v>
      </c>
      <c r="Z509">
        <v>-81.56</v>
      </c>
      <c r="AA509">
        <v>-0.55000000000000004</v>
      </c>
      <c r="AB509">
        <v>0</v>
      </c>
      <c r="AC509">
        <v>0</v>
      </c>
      <c r="AD509">
        <v>0</v>
      </c>
    </row>
    <row r="510" spans="1:30" x14ac:dyDescent="0.3">
      <c r="A510">
        <v>508</v>
      </c>
      <c r="B510">
        <v>177350</v>
      </c>
      <c r="C510" t="s">
        <v>1876</v>
      </c>
      <c r="D510">
        <v>4955</v>
      </c>
      <c r="E510">
        <v>11192368</v>
      </c>
      <c r="F510">
        <v>746294</v>
      </c>
      <c r="G510">
        <v>10446074</v>
      </c>
      <c r="H510" t="s">
        <v>14</v>
      </c>
      <c r="I510">
        <v>2.8</v>
      </c>
      <c r="J510">
        <v>4.91</v>
      </c>
      <c r="K510">
        <v>169.59</v>
      </c>
      <c r="L510" t="s">
        <v>1877</v>
      </c>
      <c r="M510" t="s">
        <v>1878</v>
      </c>
      <c r="N510" t="s">
        <v>654</v>
      </c>
      <c r="O510">
        <v>424</v>
      </c>
      <c r="P510">
        <v>453</v>
      </c>
      <c r="Q510">
        <v>305</v>
      </c>
      <c r="R510">
        <v>195</v>
      </c>
      <c r="S510">
        <v>185</v>
      </c>
      <c r="T510">
        <v>0</v>
      </c>
      <c r="U510">
        <v>0</v>
      </c>
      <c r="V510">
        <v>0</v>
      </c>
      <c r="W510">
        <v>10.47</v>
      </c>
      <c r="X510">
        <v>11.44</v>
      </c>
      <c r="Y510">
        <v>3.38</v>
      </c>
      <c r="Z510">
        <v>-44.15</v>
      </c>
      <c r="AA510">
        <v>-5.25</v>
      </c>
      <c r="AB510">
        <v>0</v>
      </c>
      <c r="AC510">
        <v>0</v>
      </c>
      <c r="AD510">
        <v>0</v>
      </c>
    </row>
    <row r="511" spans="1:30" x14ac:dyDescent="0.3">
      <c r="A511">
        <v>509</v>
      </c>
      <c r="B511">
        <v>217270</v>
      </c>
      <c r="C511" t="s">
        <v>1879</v>
      </c>
      <c r="D511">
        <v>24250</v>
      </c>
      <c r="E511">
        <v>31711822</v>
      </c>
      <c r="F511">
        <v>66497</v>
      </c>
      <c r="G511">
        <v>31645325</v>
      </c>
      <c r="H511">
        <v>12.27</v>
      </c>
      <c r="I511">
        <v>4.93</v>
      </c>
      <c r="J511">
        <v>-70.239999999999995</v>
      </c>
      <c r="K511">
        <v>-119.12</v>
      </c>
      <c r="L511" t="s">
        <v>700</v>
      </c>
      <c r="M511" t="s">
        <v>1880</v>
      </c>
      <c r="N511" t="s">
        <v>1881</v>
      </c>
      <c r="O511">
        <v>402</v>
      </c>
      <c r="P511">
        <v>850</v>
      </c>
      <c r="Q511">
        <v>725</v>
      </c>
      <c r="R511">
        <v>688</v>
      </c>
      <c r="S511" s="2">
        <v>1163</v>
      </c>
      <c r="T511" s="2">
        <v>3062</v>
      </c>
      <c r="U511">
        <v>0</v>
      </c>
      <c r="V511">
        <v>0</v>
      </c>
      <c r="W511">
        <v>-10.199999999999999</v>
      </c>
      <c r="X511">
        <v>54.16</v>
      </c>
      <c r="Y511">
        <v>-42.69</v>
      </c>
      <c r="Z511">
        <v>-25.05</v>
      </c>
      <c r="AA511">
        <v>49.96</v>
      </c>
      <c r="AB511">
        <v>0.99</v>
      </c>
      <c r="AC511">
        <v>0</v>
      </c>
      <c r="AD511">
        <v>0</v>
      </c>
    </row>
    <row r="512" spans="1:30" x14ac:dyDescent="0.3">
      <c r="A512">
        <v>510</v>
      </c>
      <c r="B512">
        <v>218150</v>
      </c>
      <c r="C512" t="s">
        <v>1882</v>
      </c>
      <c r="D512">
        <v>5610</v>
      </c>
      <c r="E512">
        <v>18671428</v>
      </c>
      <c r="F512">
        <v>978233</v>
      </c>
      <c r="G512">
        <v>17693195</v>
      </c>
      <c r="H512">
        <v>110.05</v>
      </c>
      <c r="I512">
        <v>3.26</v>
      </c>
      <c r="J512">
        <v>123.48</v>
      </c>
      <c r="K512">
        <v>45.19</v>
      </c>
      <c r="L512" t="s">
        <v>1496</v>
      </c>
      <c r="M512" t="s">
        <v>1883</v>
      </c>
      <c r="N512" t="s">
        <v>1884</v>
      </c>
      <c r="O512">
        <v>163</v>
      </c>
      <c r="P512">
        <v>247</v>
      </c>
      <c r="Q512">
        <v>284</v>
      </c>
      <c r="R512">
        <v>297</v>
      </c>
      <c r="S512">
        <v>304</v>
      </c>
      <c r="T512">
        <v>0</v>
      </c>
      <c r="U512">
        <v>0</v>
      </c>
      <c r="V512">
        <v>0</v>
      </c>
      <c r="W512">
        <v>10.96</v>
      </c>
      <c r="X512">
        <v>-9.77</v>
      </c>
      <c r="Y512">
        <v>6.69</v>
      </c>
      <c r="Z512">
        <v>3.55</v>
      </c>
      <c r="AA512">
        <v>3.17</v>
      </c>
      <c r="AB512">
        <v>0</v>
      </c>
      <c r="AC512">
        <v>0</v>
      </c>
      <c r="AD512">
        <v>0</v>
      </c>
    </row>
    <row r="513" spans="1:30" x14ac:dyDescent="0.3">
      <c r="A513">
        <v>511</v>
      </c>
      <c r="B513">
        <v>160980</v>
      </c>
      <c r="C513" t="s">
        <v>1885</v>
      </c>
      <c r="D513">
        <v>23700</v>
      </c>
      <c r="E513">
        <v>10924243</v>
      </c>
      <c r="F513">
        <v>630561</v>
      </c>
      <c r="G513">
        <v>10293682</v>
      </c>
      <c r="H513">
        <v>11.22</v>
      </c>
      <c r="I513">
        <v>1.92</v>
      </c>
      <c r="J513">
        <v>9.7799999999999994</v>
      </c>
      <c r="K513">
        <v>9.27</v>
      </c>
      <c r="L513" t="s">
        <v>844</v>
      </c>
      <c r="M513" t="s">
        <v>1886</v>
      </c>
      <c r="N513" t="s">
        <v>1887</v>
      </c>
      <c r="O513">
        <v>554</v>
      </c>
      <c r="P513">
        <v>983</v>
      </c>
      <c r="Q513" s="2">
        <v>1030</v>
      </c>
      <c r="R513" s="2">
        <v>1029</v>
      </c>
      <c r="S513" s="2">
        <v>1268</v>
      </c>
      <c r="T513">
        <v>0</v>
      </c>
      <c r="U513">
        <v>0</v>
      </c>
      <c r="V513">
        <v>0</v>
      </c>
      <c r="W513">
        <v>11.9</v>
      </c>
      <c r="X513">
        <v>23</v>
      </c>
      <c r="Y513">
        <v>12.89</v>
      </c>
      <c r="Z513">
        <v>4.12</v>
      </c>
      <c r="AA513">
        <v>20.05</v>
      </c>
      <c r="AB513">
        <v>0</v>
      </c>
      <c r="AC513">
        <v>0</v>
      </c>
      <c r="AD513">
        <v>0</v>
      </c>
    </row>
    <row r="514" spans="1:30" x14ac:dyDescent="0.3">
      <c r="A514">
        <v>512</v>
      </c>
      <c r="B514">
        <v>217500</v>
      </c>
      <c r="C514" t="s">
        <v>1888</v>
      </c>
      <c r="D514">
        <v>5290</v>
      </c>
      <c r="E514">
        <v>31812000</v>
      </c>
      <c r="F514">
        <v>2804126</v>
      </c>
      <c r="G514">
        <v>29007874</v>
      </c>
      <c r="H514">
        <v>88.51</v>
      </c>
      <c r="I514">
        <v>3.69</v>
      </c>
      <c r="J514">
        <v>29.79</v>
      </c>
      <c r="K514">
        <v>45.26</v>
      </c>
      <c r="L514" t="s">
        <v>1889</v>
      </c>
      <c r="M514" t="s">
        <v>1890</v>
      </c>
      <c r="N514" t="s">
        <v>1891</v>
      </c>
      <c r="O514">
        <v>126</v>
      </c>
      <c r="P514">
        <v>189</v>
      </c>
      <c r="Q514">
        <v>328</v>
      </c>
      <c r="R514">
        <v>402</v>
      </c>
      <c r="S514">
        <v>416</v>
      </c>
      <c r="T514">
        <v>0</v>
      </c>
      <c r="U514">
        <v>0</v>
      </c>
      <c r="V514">
        <v>0</v>
      </c>
      <c r="W514">
        <v>23.71</v>
      </c>
      <c r="X514">
        <v>39.520000000000003</v>
      </c>
      <c r="Y514">
        <v>0.16</v>
      </c>
      <c r="Z514">
        <v>11.52</v>
      </c>
      <c r="AA514">
        <v>0</v>
      </c>
      <c r="AB514">
        <v>0</v>
      </c>
      <c r="AC514">
        <v>0</v>
      </c>
      <c r="AD514">
        <v>0</v>
      </c>
    </row>
    <row r="515" spans="1:30" x14ac:dyDescent="0.3">
      <c r="A515">
        <v>513</v>
      </c>
      <c r="B515">
        <v>87600</v>
      </c>
      <c r="C515" t="s">
        <v>1892</v>
      </c>
      <c r="D515">
        <v>7370</v>
      </c>
      <c r="E515">
        <v>8166558</v>
      </c>
      <c r="F515">
        <v>1797727</v>
      </c>
      <c r="G515">
        <v>6368831</v>
      </c>
      <c r="H515">
        <v>15.12</v>
      </c>
      <c r="I515">
        <v>0.57999999999999996</v>
      </c>
      <c r="J515">
        <v>30.71</v>
      </c>
      <c r="K515">
        <v>11.51</v>
      </c>
      <c r="L515" t="s">
        <v>1893</v>
      </c>
      <c r="M515" t="s">
        <v>1894</v>
      </c>
      <c r="N515" t="s">
        <v>1895</v>
      </c>
      <c r="O515" s="2">
        <v>1024</v>
      </c>
      <c r="P515">
        <v>965</v>
      </c>
      <c r="Q515">
        <v>852</v>
      </c>
      <c r="R515">
        <v>778</v>
      </c>
      <c r="S515">
        <v>804</v>
      </c>
      <c r="T515">
        <v>0</v>
      </c>
      <c r="U515">
        <v>0</v>
      </c>
      <c r="V515">
        <v>0</v>
      </c>
      <c r="W515">
        <v>-6.11</v>
      </c>
      <c r="X515">
        <v>-2.23</v>
      </c>
      <c r="Y515">
        <v>-10.46</v>
      </c>
      <c r="Z515">
        <v>-7.54</v>
      </c>
      <c r="AA515">
        <v>5.03</v>
      </c>
      <c r="AB515">
        <v>0</v>
      </c>
      <c r="AC515">
        <v>0</v>
      </c>
      <c r="AD515">
        <v>0</v>
      </c>
    </row>
    <row r="516" spans="1:30" x14ac:dyDescent="0.3">
      <c r="A516">
        <v>514</v>
      </c>
      <c r="B516">
        <v>217620</v>
      </c>
      <c r="C516" t="s">
        <v>1896</v>
      </c>
      <c r="D516">
        <v>1760</v>
      </c>
      <c r="E516">
        <v>37049478</v>
      </c>
      <c r="F516">
        <v>1433372</v>
      </c>
      <c r="G516">
        <v>35616106</v>
      </c>
      <c r="H516" t="s">
        <v>14</v>
      </c>
      <c r="I516">
        <v>12.04</v>
      </c>
      <c r="J516">
        <v>-52.13</v>
      </c>
      <c r="K516">
        <v>-86.05</v>
      </c>
      <c r="L516" t="s">
        <v>1897</v>
      </c>
      <c r="M516" t="s">
        <v>1179</v>
      </c>
      <c r="N516" t="s">
        <v>1898</v>
      </c>
      <c r="O516">
        <v>126</v>
      </c>
      <c r="P516">
        <v>313</v>
      </c>
      <c r="Q516">
        <v>332</v>
      </c>
      <c r="R516">
        <v>328</v>
      </c>
      <c r="S516">
        <v>52</v>
      </c>
      <c r="T516">
        <v>0</v>
      </c>
      <c r="U516">
        <v>0</v>
      </c>
      <c r="V516">
        <v>0</v>
      </c>
      <c r="W516">
        <v>37.31</v>
      </c>
      <c r="X516">
        <v>10.73</v>
      </c>
      <c r="Y516">
        <v>8.3699999999999992</v>
      </c>
      <c r="Z516">
        <v>4.24</v>
      </c>
      <c r="AA516">
        <v>-147.72999999999999</v>
      </c>
      <c r="AB516">
        <v>0</v>
      </c>
      <c r="AC516">
        <v>0</v>
      </c>
      <c r="AD516">
        <v>0</v>
      </c>
    </row>
    <row r="517" spans="1:30" x14ac:dyDescent="0.3">
      <c r="A517">
        <v>515</v>
      </c>
      <c r="B517">
        <v>187420</v>
      </c>
      <c r="C517" t="s">
        <v>1899</v>
      </c>
      <c r="D517">
        <v>8400</v>
      </c>
      <c r="E517">
        <v>22399210</v>
      </c>
      <c r="F517">
        <v>0</v>
      </c>
      <c r="G517">
        <v>22399210</v>
      </c>
      <c r="H517" t="s">
        <v>14</v>
      </c>
      <c r="I517">
        <v>4.7300000000000004</v>
      </c>
      <c r="J517">
        <v>-75.849999999999994</v>
      </c>
      <c r="K517">
        <v>-84.4</v>
      </c>
      <c r="L517" t="s">
        <v>1900</v>
      </c>
      <c r="M517" t="s">
        <v>1901</v>
      </c>
      <c r="N517" t="s">
        <v>1902</v>
      </c>
      <c r="O517">
        <v>625</v>
      </c>
      <c r="P517">
        <v>642</v>
      </c>
      <c r="Q517">
        <v>602</v>
      </c>
      <c r="R517">
        <v>521</v>
      </c>
      <c r="S517">
        <v>398</v>
      </c>
      <c r="T517">
        <v>0</v>
      </c>
      <c r="U517">
        <v>0</v>
      </c>
      <c r="V517">
        <v>0</v>
      </c>
      <c r="W517">
        <v>3.5</v>
      </c>
      <c r="X517">
        <v>2.23</v>
      </c>
      <c r="Y517">
        <v>-3.72</v>
      </c>
      <c r="Z517">
        <v>-10.25</v>
      </c>
      <c r="AA517">
        <v>-26.59</v>
      </c>
      <c r="AB517">
        <v>0</v>
      </c>
      <c r="AC517">
        <v>0</v>
      </c>
      <c r="AD517">
        <v>0</v>
      </c>
    </row>
    <row r="518" spans="1:30" x14ac:dyDescent="0.3">
      <c r="A518">
        <v>516</v>
      </c>
      <c r="B518">
        <v>215380</v>
      </c>
      <c r="C518" t="s">
        <v>1903</v>
      </c>
      <c r="D518">
        <v>7200</v>
      </c>
      <c r="E518">
        <v>12092926</v>
      </c>
      <c r="F518">
        <v>159040</v>
      </c>
      <c r="G518">
        <v>11933886</v>
      </c>
      <c r="H518" t="s">
        <v>14</v>
      </c>
      <c r="I518">
        <v>3.23</v>
      </c>
      <c r="J518">
        <v>-9.85</v>
      </c>
      <c r="K518">
        <v>-27.76</v>
      </c>
      <c r="L518" t="s">
        <v>1904</v>
      </c>
      <c r="M518" t="s">
        <v>1905</v>
      </c>
      <c r="N518" t="s">
        <v>1906</v>
      </c>
      <c r="O518">
        <v>98</v>
      </c>
      <c r="P518">
        <v>183</v>
      </c>
      <c r="Q518">
        <v>206</v>
      </c>
      <c r="R518">
        <v>267</v>
      </c>
      <c r="S518">
        <v>280</v>
      </c>
      <c r="T518">
        <v>0</v>
      </c>
      <c r="U518">
        <v>0</v>
      </c>
      <c r="V518">
        <v>0</v>
      </c>
      <c r="W518">
        <v>13</v>
      </c>
      <c r="X518">
        <v>-49.15</v>
      </c>
      <c r="Y518">
        <v>-23.75</v>
      </c>
      <c r="Z518">
        <v>1.18</v>
      </c>
      <c r="AA518">
        <v>-39.78</v>
      </c>
      <c r="AB518">
        <v>0</v>
      </c>
      <c r="AC518">
        <v>0</v>
      </c>
      <c r="AD518">
        <v>0</v>
      </c>
    </row>
    <row r="519" spans="1:30" x14ac:dyDescent="0.3">
      <c r="A519">
        <v>517</v>
      </c>
      <c r="B519">
        <v>215480</v>
      </c>
      <c r="C519" t="s">
        <v>1907</v>
      </c>
      <c r="D519">
        <v>1720</v>
      </c>
      <c r="E519">
        <v>48074789</v>
      </c>
      <c r="F519">
        <v>1025889</v>
      </c>
      <c r="G519">
        <v>47048900</v>
      </c>
      <c r="H519" t="s">
        <v>14</v>
      </c>
      <c r="I519">
        <v>3.4</v>
      </c>
      <c r="J519">
        <v>15.68</v>
      </c>
      <c r="K519">
        <v>-35.32</v>
      </c>
      <c r="L519" t="s">
        <v>1908</v>
      </c>
      <c r="M519" t="s">
        <v>1909</v>
      </c>
      <c r="N519" t="s">
        <v>1910</v>
      </c>
      <c r="O519">
        <v>103</v>
      </c>
      <c r="P519">
        <v>206</v>
      </c>
      <c r="Q519">
        <v>174</v>
      </c>
      <c r="R519">
        <v>227</v>
      </c>
      <c r="S519">
        <v>223</v>
      </c>
      <c r="T519">
        <v>0</v>
      </c>
      <c r="U519">
        <v>0</v>
      </c>
      <c r="V519">
        <v>0</v>
      </c>
      <c r="W519">
        <v>49.51</v>
      </c>
      <c r="X519">
        <v>3.56</v>
      </c>
      <c r="Y519">
        <v>-20.420000000000002</v>
      </c>
      <c r="Z519">
        <v>0.76</v>
      </c>
      <c r="AA519">
        <v>-15.55</v>
      </c>
      <c r="AB519">
        <v>0</v>
      </c>
      <c r="AC519">
        <v>0</v>
      </c>
      <c r="AD519">
        <v>0</v>
      </c>
    </row>
    <row r="520" spans="1:30" x14ac:dyDescent="0.3">
      <c r="A520">
        <v>518</v>
      </c>
      <c r="B520">
        <v>215790</v>
      </c>
      <c r="C520" t="s">
        <v>1911</v>
      </c>
      <c r="D520">
        <v>2230</v>
      </c>
      <c r="E520">
        <v>40283149</v>
      </c>
      <c r="F520">
        <v>721</v>
      </c>
      <c r="G520">
        <v>40282428</v>
      </c>
      <c r="H520">
        <v>14.34</v>
      </c>
      <c r="I520">
        <v>1.18</v>
      </c>
      <c r="J520">
        <v>17.64</v>
      </c>
      <c r="K520">
        <v>10.9</v>
      </c>
      <c r="L520" t="s">
        <v>980</v>
      </c>
      <c r="M520" t="s">
        <v>1912</v>
      </c>
      <c r="N520" t="s">
        <v>880</v>
      </c>
      <c r="O520">
        <v>426</v>
      </c>
      <c r="P520">
        <v>607</v>
      </c>
      <c r="Q520">
        <v>597</v>
      </c>
      <c r="R520">
        <v>371</v>
      </c>
      <c r="S520">
        <v>760</v>
      </c>
      <c r="T520">
        <v>0</v>
      </c>
      <c r="U520">
        <v>0</v>
      </c>
      <c r="V520">
        <v>0</v>
      </c>
      <c r="W520">
        <v>64.75</v>
      </c>
      <c r="X520">
        <v>8.25</v>
      </c>
      <c r="Y520">
        <v>-6.99</v>
      </c>
      <c r="Z520">
        <v>-50.28</v>
      </c>
      <c r="AA520">
        <v>9.3800000000000008</v>
      </c>
      <c r="AB520">
        <v>0</v>
      </c>
      <c r="AC520">
        <v>0</v>
      </c>
      <c r="AD520">
        <v>0</v>
      </c>
    </row>
    <row r="521" spans="1:30" x14ac:dyDescent="0.3">
      <c r="A521">
        <v>519</v>
      </c>
      <c r="B521">
        <v>215360</v>
      </c>
      <c r="C521" t="s">
        <v>1913</v>
      </c>
      <c r="D521">
        <v>25800</v>
      </c>
      <c r="E521">
        <v>9132163</v>
      </c>
      <c r="F521">
        <v>0</v>
      </c>
      <c r="G521">
        <v>9132163</v>
      </c>
      <c r="H521">
        <v>44.93</v>
      </c>
      <c r="I521">
        <v>2</v>
      </c>
      <c r="J521">
        <v>11.66</v>
      </c>
      <c r="K521">
        <v>11.99</v>
      </c>
      <c r="L521" t="s">
        <v>1914</v>
      </c>
      <c r="M521" t="s">
        <v>1915</v>
      </c>
      <c r="N521" t="s">
        <v>1916</v>
      </c>
      <c r="O521">
        <v>666</v>
      </c>
      <c r="P521">
        <v>987</v>
      </c>
      <c r="Q521" s="2">
        <v>1088</v>
      </c>
      <c r="R521" s="2">
        <v>1139</v>
      </c>
      <c r="S521" s="2">
        <v>1177</v>
      </c>
      <c r="T521" s="2">
        <v>1360</v>
      </c>
      <c r="U521" s="2">
        <v>1560</v>
      </c>
      <c r="V521" s="2">
        <v>1840</v>
      </c>
      <c r="W521">
        <v>21.72</v>
      </c>
      <c r="X521">
        <v>14.25</v>
      </c>
      <c r="Y521">
        <v>11.78</v>
      </c>
      <c r="Z521">
        <v>6.58</v>
      </c>
      <c r="AA521">
        <v>4.53</v>
      </c>
      <c r="AB521">
        <v>13.72</v>
      </c>
      <c r="AC521">
        <v>14.8</v>
      </c>
      <c r="AD521">
        <v>17.649999999999999</v>
      </c>
    </row>
    <row r="522" spans="1:30" x14ac:dyDescent="0.3">
      <c r="A522">
        <v>520</v>
      </c>
      <c r="B522">
        <v>215200</v>
      </c>
      <c r="C522" t="s">
        <v>1917</v>
      </c>
      <c r="D522">
        <v>66900</v>
      </c>
      <c r="E522">
        <v>11845380</v>
      </c>
      <c r="F522">
        <v>80557</v>
      </c>
      <c r="G522">
        <v>11764823</v>
      </c>
      <c r="H522">
        <v>36.840000000000003</v>
      </c>
      <c r="I522">
        <v>2.96</v>
      </c>
      <c r="J522">
        <v>8.19</v>
      </c>
      <c r="K522">
        <v>9.36</v>
      </c>
      <c r="L522" t="s">
        <v>1918</v>
      </c>
      <c r="M522" t="s">
        <v>1919</v>
      </c>
      <c r="N522" t="s">
        <v>1920</v>
      </c>
      <c r="O522" s="2">
        <v>1715</v>
      </c>
      <c r="P522" s="2">
        <v>1786</v>
      </c>
      <c r="Q522" s="2">
        <v>2132</v>
      </c>
      <c r="R522" s="2">
        <v>2468</v>
      </c>
      <c r="S522" s="2">
        <v>2661</v>
      </c>
      <c r="T522" s="2">
        <v>3212</v>
      </c>
      <c r="U522" s="2">
        <v>3973</v>
      </c>
      <c r="V522" s="2">
        <v>4896</v>
      </c>
      <c r="W522">
        <v>0</v>
      </c>
      <c r="X522">
        <v>5.52</v>
      </c>
      <c r="Y522">
        <v>20.86</v>
      </c>
      <c r="Z522">
        <v>20.45</v>
      </c>
      <c r="AA522">
        <v>8.3800000000000008</v>
      </c>
      <c r="AB522">
        <v>24.59</v>
      </c>
      <c r="AC522">
        <v>26.57</v>
      </c>
      <c r="AD522">
        <v>25.84</v>
      </c>
    </row>
    <row r="523" spans="1:30" x14ac:dyDescent="0.3">
      <c r="A523">
        <v>521</v>
      </c>
      <c r="B523">
        <v>215090</v>
      </c>
      <c r="C523" t="s">
        <v>1921</v>
      </c>
      <c r="D523">
        <v>1030</v>
      </c>
      <c r="E523">
        <v>68078329</v>
      </c>
      <c r="F523">
        <v>45003</v>
      </c>
      <c r="G523">
        <v>68033326</v>
      </c>
      <c r="H523" t="s">
        <v>14</v>
      </c>
      <c r="I523">
        <v>1.32</v>
      </c>
      <c r="J523">
        <v>21.2</v>
      </c>
      <c r="K523">
        <v>64.34</v>
      </c>
      <c r="L523" t="s">
        <v>1922</v>
      </c>
      <c r="M523" t="s">
        <v>1923</v>
      </c>
      <c r="N523" t="s">
        <v>1924</v>
      </c>
      <c r="O523">
        <v>69</v>
      </c>
      <c r="P523">
        <v>77</v>
      </c>
      <c r="Q523">
        <v>191</v>
      </c>
      <c r="R523">
        <v>158</v>
      </c>
      <c r="S523">
        <v>204</v>
      </c>
      <c r="T523">
        <v>0</v>
      </c>
      <c r="U523">
        <v>0</v>
      </c>
      <c r="V523">
        <v>0</v>
      </c>
      <c r="W523">
        <v>29.34</v>
      </c>
      <c r="X523">
        <v>9.5</v>
      </c>
      <c r="Y523">
        <v>-11.59</v>
      </c>
      <c r="Z523">
        <v>-33.18</v>
      </c>
      <c r="AA523">
        <v>-16.43</v>
      </c>
      <c r="AB523">
        <v>0</v>
      </c>
      <c r="AC523">
        <v>0</v>
      </c>
      <c r="AD523">
        <v>0</v>
      </c>
    </row>
    <row r="524" spans="1:30" x14ac:dyDescent="0.3">
      <c r="A524">
        <v>522</v>
      </c>
      <c r="B524">
        <v>215100</v>
      </c>
      <c r="C524" t="s">
        <v>1925</v>
      </c>
      <c r="D524">
        <v>5100</v>
      </c>
      <c r="E524">
        <v>17798454</v>
      </c>
      <c r="F524">
        <v>0</v>
      </c>
      <c r="G524">
        <v>17798454</v>
      </c>
      <c r="H524" t="s">
        <v>14</v>
      </c>
      <c r="I524">
        <v>3.87</v>
      </c>
      <c r="J524">
        <v>-22.8</v>
      </c>
      <c r="K524">
        <v>-39.61</v>
      </c>
      <c r="L524" t="s">
        <v>458</v>
      </c>
      <c r="M524" t="s">
        <v>1926</v>
      </c>
      <c r="N524" t="s">
        <v>1927</v>
      </c>
      <c r="O524">
        <v>145</v>
      </c>
      <c r="P524">
        <v>217</v>
      </c>
      <c r="Q524">
        <v>252</v>
      </c>
      <c r="R524">
        <v>246</v>
      </c>
      <c r="S524">
        <v>234</v>
      </c>
      <c r="T524">
        <v>0</v>
      </c>
      <c r="U524">
        <v>0</v>
      </c>
      <c r="V524">
        <v>0</v>
      </c>
      <c r="W524">
        <v>13.53</v>
      </c>
      <c r="X524">
        <v>-6.15</v>
      </c>
      <c r="Y524">
        <v>10.89</v>
      </c>
      <c r="Z524">
        <v>4.38</v>
      </c>
      <c r="AA524">
        <v>-12.7</v>
      </c>
      <c r="AB524">
        <v>0</v>
      </c>
      <c r="AC524">
        <v>0</v>
      </c>
      <c r="AD524">
        <v>0</v>
      </c>
    </row>
    <row r="525" spans="1:30" x14ac:dyDescent="0.3">
      <c r="A525">
        <v>523</v>
      </c>
      <c r="B525">
        <v>214680</v>
      </c>
      <c r="C525" t="s">
        <v>1928</v>
      </c>
      <c r="D525">
        <v>1720</v>
      </c>
      <c r="E525">
        <v>51782343</v>
      </c>
      <c r="F525">
        <v>124</v>
      </c>
      <c r="G525">
        <v>51782219</v>
      </c>
      <c r="H525" t="s">
        <v>14</v>
      </c>
      <c r="I525">
        <v>2.69</v>
      </c>
      <c r="J525">
        <v>-56.05</v>
      </c>
      <c r="K525">
        <v>-113.75</v>
      </c>
      <c r="L525" t="s">
        <v>1929</v>
      </c>
      <c r="M525" t="s">
        <v>1930</v>
      </c>
      <c r="N525" t="s">
        <v>1931</v>
      </c>
      <c r="O525">
        <v>273</v>
      </c>
      <c r="P525">
        <v>265</v>
      </c>
      <c r="Q525">
        <v>313</v>
      </c>
      <c r="R525">
        <v>374</v>
      </c>
      <c r="S525">
        <v>331</v>
      </c>
      <c r="T525">
        <v>0</v>
      </c>
      <c r="U525">
        <v>0</v>
      </c>
      <c r="V525">
        <v>0</v>
      </c>
      <c r="W525">
        <v>-2.2400000000000002</v>
      </c>
      <c r="X525">
        <v>-6.75</v>
      </c>
      <c r="Y525">
        <v>4.3099999999999996</v>
      </c>
      <c r="Z525">
        <v>2.75</v>
      </c>
      <c r="AA525">
        <v>-20.52</v>
      </c>
      <c r="AB525">
        <v>0</v>
      </c>
      <c r="AC525">
        <v>0</v>
      </c>
      <c r="AD525">
        <v>0</v>
      </c>
    </row>
    <row r="526" spans="1:30" x14ac:dyDescent="0.3">
      <c r="A526">
        <v>524</v>
      </c>
      <c r="B526">
        <v>195990</v>
      </c>
      <c r="C526" t="s">
        <v>1932</v>
      </c>
      <c r="D526">
        <v>1350</v>
      </c>
      <c r="E526">
        <v>251469584</v>
      </c>
      <c r="F526">
        <v>1815</v>
      </c>
      <c r="G526">
        <v>251467769</v>
      </c>
      <c r="H526" t="s">
        <v>14</v>
      </c>
      <c r="I526">
        <v>2.44</v>
      </c>
      <c r="J526">
        <v>104.31</v>
      </c>
      <c r="K526">
        <v>290.22000000000003</v>
      </c>
      <c r="L526" t="s">
        <v>1933</v>
      </c>
      <c r="M526" t="s">
        <v>1934</v>
      </c>
      <c r="N526" t="s">
        <v>1935</v>
      </c>
      <c r="O526" s="2">
        <v>1097</v>
      </c>
      <c r="P526">
        <v>976</v>
      </c>
      <c r="Q526" s="2">
        <v>1069</v>
      </c>
      <c r="R526" s="2">
        <v>1174</v>
      </c>
      <c r="S526" s="2">
        <v>1391</v>
      </c>
      <c r="T526">
        <v>0</v>
      </c>
      <c r="U526">
        <v>0</v>
      </c>
      <c r="V526">
        <v>0</v>
      </c>
      <c r="W526">
        <v>0.02</v>
      </c>
      <c r="X526">
        <v>-11.22</v>
      </c>
      <c r="Y526">
        <v>-10.81</v>
      </c>
      <c r="Z526">
        <v>-33.76</v>
      </c>
      <c r="AA526">
        <v>-45.97</v>
      </c>
      <c r="AB526">
        <v>0</v>
      </c>
      <c r="AC526">
        <v>0</v>
      </c>
      <c r="AD526">
        <v>0</v>
      </c>
    </row>
    <row r="527" spans="1:30" x14ac:dyDescent="0.3">
      <c r="A527">
        <v>525</v>
      </c>
      <c r="B527">
        <v>215000</v>
      </c>
      <c r="C527" t="s">
        <v>1936</v>
      </c>
      <c r="D527">
        <v>112800</v>
      </c>
      <c r="E527">
        <v>6275415</v>
      </c>
      <c r="F527">
        <v>2945</v>
      </c>
      <c r="G527">
        <v>6272470</v>
      </c>
      <c r="H527">
        <v>18.5</v>
      </c>
      <c r="I527">
        <v>3.15</v>
      </c>
      <c r="J527">
        <v>8.1</v>
      </c>
      <c r="K527">
        <v>8.2200000000000006</v>
      </c>
      <c r="L527" t="s">
        <v>1937</v>
      </c>
      <c r="M527" t="s">
        <v>1938</v>
      </c>
      <c r="N527" t="s">
        <v>1939</v>
      </c>
      <c r="O527" s="2">
        <v>1206</v>
      </c>
      <c r="P527" s="2">
        <v>1893</v>
      </c>
      <c r="Q527" s="2">
        <v>1949</v>
      </c>
      <c r="R527" s="2">
        <v>2000</v>
      </c>
      <c r="S527" s="2">
        <v>2246</v>
      </c>
      <c r="T527" s="2">
        <v>2735</v>
      </c>
      <c r="U527" s="2">
        <v>3278</v>
      </c>
      <c r="V527" s="2">
        <v>3978</v>
      </c>
      <c r="W527">
        <v>31.85</v>
      </c>
      <c r="X527">
        <v>51.19</v>
      </c>
      <c r="Y527">
        <v>10.63</v>
      </c>
      <c r="Z527">
        <v>8.2100000000000009</v>
      </c>
      <c r="AA527">
        <v>18.02</v>
      </c>
      <c r="AB527">
        <v>26.87</v>
      </c>
      <c r="AC527">
        <v>24.88</v>
      </c>
      <c r="AD527">
        <v>25.34</v>
      </c>
    </row>
    <row r="528" spans="1:30" x14ac:dyDescent="0.3">
      <c r="A528">
        <v>526</v>
      </c>
      <c r="B528">
        <v>214150</v>
      </c>
      <c r="C528" t="s">
        <v>1940</v>
      </c>
      <c r="D528">
        <v>14300</v>
      </c>
      <c r="E528">
        <v>64716864</v>
      </c>
      <c r="F528">
        <v>0</v>
      </c>
      <c r="G528">
        <v>64716864</v>
      </c>
      <c r="H528">
        <v>24.24</v>
      </c>
      <c r="I528">
        <v>7.48</v>
      </c>
      <c r="J528">
        <v>24.27</v>
      </c>
      <c r="K528">
        <v>20.100000000000001</v>
      </c>
      <c r="L528" t="s">
        <v>1288</v>
      </c>
      <c r="M528" t="s">
        <v>1941</v>
      </c>
      <c r="N528" t="s">
        <v>1942</v>
      </c>
      <c r="O528">
        <v>163</v>
      </c>
      <c r="P528">
        <v>351</v>
      </c>
      <c r="Q528">
        <v>510</v>
      </c>
      <c r="R528">
        <v>879</v>
      </c>
      <c r="S528" s="2">
        <v>1238</v>
      </c>
      <c r="T528" s="2">
        <v>1661</v>
      </c>
      <c r="U528" s="2">
        <v>2216</v>
      </c>
      <c r="V528" s="2">
        <v>2748</v>
      </c>
      <c r="W528">
        <v>56.02</v>
      </c>
      <c r="X528">
        <v>0</v>
      </c>
      <c r="Y528">
        <v>34.51</v>
      </c>
      <c r="Z528">
        <v>48.06</v>
      </c>
      <c r="AA528">
        <v>36.06</v>
      </c>
      <c r="AB528">
        <v>30.48</v>
      </c>
      <c r="AC528">
        <v>29.83</v>
      </c>
      <c r="AD528">
        <v>27.88</v>
      </c>
    </row>
    <row r="529" spans="1:30" x14ac:dyDescent="0.3">
      <c r="A529">
        <v>527</v>
      </c>
      <c r="B529">
        <v>214270</v>
      </c>
      <c r="C529" t="s">
        <v>1943</v>
      </c>
      <c r="D529">
        <v>1320</v>
      </c>
      <c r="E529">
        <v>124697714</v>
      </c>
      <c r="F529">
        <v>8</v>
      </c>
      <c r="G529">
        <v>124697706</v>
      </c>
      <c r="H529" t="s">
        <v>14</v>
      </c>
      <c r="I529">
        <v>2.3199999999999998</v>
      </c>
      <c r="J529">
        <v>30.59</v>
      </c>
      <c r="K529">
        <v>16.16</v>
      </c>
      <c r="L529" t="s">
        <v>126</v>
      </c>
      <c r="M529" t="s">
        <v>1944</v>
      </c>
      <c r="N529" t="s">
        <v>1945</v>
      </c>
      <c r="O529">
        <v>225</v>
      </c>
      <c r="P529">
        <v>227</v>
      </c>
      <c r="Q529">
        <v>396</v>
      </c>
      <c r="R529">
        <v>566</v>
      </c>
      <c r="S529">
        <v>574</v>
      </c>
      <c r="T529">
        <v>0</v>
      </c>
      <c r="U529">
        <v>0</v>
      </c>
      <c r="V529">
        <v>0</v>
      </c>
      <c r="W529">
        <v>-40.840000000000003</v>
      </c>
      <c r="X529">
        <v>1.59</v>
      </c>
      <c r="Y529">
        <v>11.12</v>
      </c>
      <c r="Z529">
        <v>6.78</v>
      </c>
      <c r="AA529">
        <v>-10.5</v>
      </c>
      <c r="AB529">
        <v>0</v>
      </c>
      <c r="AC529">
        <v>0</v>
      </c>
      <c r="AD529">
        <v>0</v>
      </c>
    </row>
    <row r="530" spans="1:30" x14ac:dyDescent="0.3">
      <c r="A530">
        <v>528</v>
      </c>
      <c r="B530">
        <v>189690</v>
      </c>
      <c r="C530" t="s">
        <v>1946</v>
      </c>
      <c r="D530">
        <v>7850</v>
      </c>
      <c r="E530">
        <v>8260611</v>
      </c>
      <c r="F530">
        <v>274553</v>
      </c>
      <c r="G530">
        <v>7986058</v>
      </c>
      <c r="H530">
        <v>12.65</v>
      </c>
      <c r="I530">
        <v>1.1499999999999999</v>
      </c>
      <c r="J530">
        <v>10.24</v>
      </c>
      <c r="K530">
        <v>9.14</v>
      </c>
      <c r="L530" t="s">
        <v>1947</v>
      </c>
      <c r="M530" t="s">
        <v>1948</v>
      </c>
      <c r="N530" t="s">
        <v>1949</v>
      </c>
      <c r="O530">
        <v>419</v>
      </c>
      <c r="P530">
        <v>433</v>
      </c>
      <c r="Q530">
        <v>491</v>
      </c>
      <c r="R530">
        <v>502</v>
      </c>
      <c r="S530">
        <v>544</v>
      </c>
      <c r="T530">
        <v>0</v>
      </c>
      <c r="U530">
        <v>0</v>
      </c>
      <c r="V530">
        <v>0</v>
      </c>
      <c r="W530">
        <v>10.41</v>
      </c>
      <c r="X530">
        <v>4.88</v>
      </c>
      <c r="Y530">
        <v>13.69</v>
      </c>
      <c r="Z530">
        <v>3.79</v>
      </c>
      <c r="AA530">
        <v>9.7899999999999991</v>
      </c>
      <c r="AB530">
        <v>0</v>
      </c>
      <c r="AC530">
        <v>0</v>
      </c>
      <c r="AD530">
        <v>0</v>
      </c>
    </row>
    <row r="531" spans="1:30" x14ac:dyDescent="0.3">
      <c r="A531">
        <v>529</v>
      </c>
      <c r="B531">
        <v>213420</v>
      </c>
      <c r="C531" t="s">
        <v>1950</v>
      </c>
      <c r="D531">
        <v>41150</v>
      </c>
      <c r="E531">
        <v>24010012</v>
      </c>
      <c r="F531">
        <v>5528</v>
      </c>
      <c r="G531">
        <v>24004484</v>
      </c>
      <c r="H531">
        <v>29.63</v>
      </c>
      <c r="I531">
        <v>5.12</v>
      </c>
      <c r="J531">
        <v>23.25</v>
      </c>
      <c r="K531">
        <v>20.81</v>
      </c>
      <c r="L531" t="s">
        <v>1951</v>
      </c>
      <c r="M531" t="s">
        <v>1952</v>
      </c>
      <c r="N531" t="s">
        <v>1953</v>
      </c>
      <c r="O531" s="2">
        <v>1085</v>
      </c>
      <c r="P531" s="2">
        <v>1225</v>
      </c>
      <c r="Q531" s="2">
        <v>1409</v>
      </c>
      <c r="R531" s="2">
        <v>1599</v>
      </c>
      <c r="S531" s="2">
        <v>1928</v>
      </c>
      <c r="T531" s="2">
        <v>2380</v>
      </c>
      <c r="U531" s="2">
        <v>2946</v>
      </c>
      <c r="V531" s="2">
        <v>3594</v>
      </c>
      <c r="W531">
        <v>4.3899999999999997</v>
      </c>
      <c r="X531">
        <v>14.52</v>
      </c>
      <c r="Y531">
        <v>14.28</v>
      </c>
      <c r="Z531">
        <v>12.73</v>
      </c>
      <c r="AA531">
        <v>18.91</v>
      </c>
      <c r="AB531">
        <v>22.08</v>
      </c>
      <c r="AC531">
        <v>21.35</v>
      </c>
      <c r="AD531">
        <v>19.600000000000001</v>
      </c>
    </row>
    <row r="532" spans="1:30" x14ac:dyDescent="0.3">
      <c r="A532">
        <v>530</v>
      </c>
      <c r="B532">
        <v>60480</v>
      </c>
      <c r="C532" t="s">
        <v>1954</v>
      </c>
      <c r="D532">
        <v>4830</v>
      </c>
      <c r="E532">
        <v>11090000</v>
      </c>
      <c r="F532">
        <v>0</v>
      </c>
      <c r="G532">
        <v>11090000</v>
      </c>
      <c r="H532">
        <v>571.45000000000005</v>
      </c>
      <c r="I532">
        <v>1.1399999999999999</v>
      </c>
      <c r="J532">
        <v>35.33</v>
      </c>
      <c r="K532">
        <v>96.44</v>
      </c>
      <c r="L532" t="s">
        <v>702</v>
      </c>
      <c r="M532" t="s">
        <v>1955</v>
      </c>
      <c r="N532" t="s">
        <v>1956</v>
      </c>
      <c r="O532">
        <v>384</v>
      </c>
      <c r="P532">
        <v>411</v>
      </c>
      <c r="Q532">
        <v>412</v>
      </c>
      <c r="R532">
        <v>473</v>
      </c>
      <c r="S532">
        <v>471</v>
      </c>
      <c r="T532">
        <v>0</v>
      </c>
      <c r="U532">
        <v>0</v>
      </c>
      <c r="V532">
        <v>0</v>
      </c>
      <c r="W532">
        <v>0.99</v>
      </c>
      <c r="X532">
        <v>7.49</v>
      </c>
      <c r="Y532">
        <v>2.46</v>
      </c>
      <c r="Z532">
        <v>-0.23</v>
      </c>
      <c r="AA532">
        <v>0.2</v>
      </c>
      <c r="AB532">
        <v>0</v>
      </c>
      <c r="AC532">
        <v>0</v>
      </c>
      <c r="AD532">
        <v>0</v>
      </c>
    </row>
    <row r="533" spans="1:30" x14ac:dyDescent="0.3">
      <c r="A533">
        <v>531</v>
      </c>
      <c r="B533">
        <v>206640</v>
      </c>
      <c r="C533" t="s">
        <v>1957</v>
      </c>
      <c r="D533">
        <v>21100</v>
      </c>
      <c r="E533">
        <v>23486560</v>
      </c>
      <c r="F533">
        <v>534039</v>
      </c>
      <c r="G533">
        <v>22952521</v>
      </c>
      <c r="H533">
        <v>10.89</v>
      </c>
      <c r="I533">
        <v>4.0599999999999996</v>
      </c>
      <c r="J533">
        <v>11.1</v>
      </c>
      <c r="K533">
        <v>6.28</v>
      </c>
      <c r="L533" t="s">
        <v>1958</v>
      </c>
      <c r="M533" t="s">
        <v>1959</v>
      </c>
      <c r="N533" t="s">
        <v>1960</v>
      </c>
      <c r="O533">
        <v>752</v>
      </c>
      <c r="P533">
        <v>679</v>
      </c>
      <c r="Q533">
        <v>653</v>
      </c>
      <c r="R533">
        <v>735</v>
      </c>
      <c r="S533" s="2">
        <v>1199</v>
      </c>
      <c r="T533">
        <v>0</v>
      </c>
      <c r="U533">
        <v>0</v>
      </c>
      <c r="V533">
        <v>0</v>
      </c>
      <c r="W533">
        <v>18.760000000000002</v>
      </c>
      <c r="X533">
        <v>-3</v>
      </c>
      <c r="Y533">
        <v>-2.54</v>
      </c>
      <c r="Z533">
        <v>16.78</v>
      </c>
      <c r="AA533">
        <v>47.04</v>
      </c>
      <c r="AB533">
        <v>0</v>
      </c>
      <c r="AC533">
        <v>0</v>
      </c>
      <c r="AD533">
        <v>0</v>
      </c>
    </row>
    <row r="534" spans="1:30" x14ac:dyDescent="0.3">
      <c r="A534">
        <v>532</v>
      </c>
      <c r="B534">
        <v>204630</v>
      </c>
      <c r="C534" t="s">
        <v>1961</v>
      </c>
      <c r="D534">
        <v>2490</v>
      </c>
      <c r="E534">
        <v>29453855</v>
      </c>
      <c r="F534">
        <v>0</v>
      </c>
      <c r="G534">
        <v>29453855</v>
      </c>
      <c r="H534" t="s">
        <v>14</v>
      </c>
      <c r="I534">
        <v>2.2200000000000002</v>
      </c>
      <c r="J534">
        <v>-15.14</v>
      </c>
      <c r="K534">
        <v>-22.11</v>
      </c>
      <c r="L534" t="s">
        <v>1962</v>
      </c>
      <c r="M534" t="s">
        <v>1788</v>
      </c>
      <c r="N534" t="s">
        <v>1963</v>
      </c>
      <c r="O534">
        <v>430</v>
      </c>
      <c r="P534">
        <v>442</v>
      </c>
      <c r="Q534">
        <v>443</v>
      </c>
      <c r="R534">
        <v>392</v>
      </c>
      <c r="S534">
        <v>330</v>
      </c>
      <c r="T534">
        <v>0</v>
      </c>
      <c r="U534">
        <v>0</v>
      </c>
      <c r="V534">
        <v>0</v>
      </c>
      <c r="W534">
        <v>0</v>
      </c>
      <c r="X534">
        <v>-6.32</v>
      </c>
      <c r="Y534">
        <v>0.32</v>
      </c>
      <c r="Z534">
        <v>-12.79</v>
      </c>
      <c r="AA534">
        <v>-25.53</v>
      </c>
      <c r="AB534">
        <v>0</v>
      </c>
      <c r="AC534">
        <v>0</v>
      </c>
      <c r="AD534">
        <v>0</v>
      </c>
    </row>
    <row r="535" spans="1:30" x14ac:dyDescent="0.3">
      <c r="A535">
        <v>533</v>
      </c>
      <c r="B535">
        <v>208640</v>
      </c>
      <c r="C535" t="s">
        <v>1964</v>
      </c>
      <c r="D535">
        <v>2405</v>
      </c>
      <c r="E535">
        <v>136330220</v>
      </c>
      <c r="F535">
        <v>0</v>
      </c>
      <c r="G535">
        <v>136330220</v>
      </c>
      <c r="H535" t="s">
        <v>14</v>
      </c>
      <c r="I535">
        <v>13.69</v>
      </c>
      <c r="J535">
        <v>-25.12</v>
      </c>
      <c r="K535">
        <v>-27.52</v>
      </c>
      <c r="L535" t="s">
        <v>126</v>
      </c>
      <c r="M535" t="s">
        <v>1965</v>
      </c>
      <c r="N535" t="s">
        <v>1966</v>
      </c>
      <c r="O535">
        <v>342</v>
      </c>
      <c r="P535">
        <v>271</v>
      </c>
      <c r="Q535">
        <v>92</v>
      </c>
      <c r="R535">
        <v>256</v>
      </c>
      <c r="S535">
        <v>237</v>
      </c>
      <c r="T535">
        <v>0</v>
      </c>
      <c r="U535">
        <v>0</v>
      </c>
      <c r="V535">
        <v>0</v>
      </c>
      <c r="W535">
        <v>0</v>
      </c>
      <c r="X535">
        <v>-27.49</v>
      </c>
      <c r="Y535">
        <v>-151.21</v>
      </c>
      <c r="Z535">
        <v>-76.84</v>
      </c>
      <c r="AA535">
        <v>-31.25</v>
      </c>
      <c r="AB535">
        <v>0</v>
      </c>
      <c r="AC535">
        <v>0</v>
      </c>
      <c r="AD535">
        <v>0</v>
      </c>
    </row>
    <row r="536" spans="1:30" x14ac:dyDescent="0.3">
      <c r="A536">
        <v>534</v>
      </c>
      <c r="B536">
        <v>193250</v>
      </c>
      <c r="C536" t="s">
        <v>1967</v>
      </c>
      <c r="D536">
        <v>2060</v>
      </c>
      <c r="E536">
        <v>54147235</v>
      </c>
      <c r="F536">
        <v>0</v>
      </c>
      <c r="G536">
        <v>54147235</v>
      </c>
      <c r="H536" t="s">
        <v>14</v>
      </c>
      <c r="I536">
        <v>1.77</v>
      </c>
      <c r="J536">
        <v>74.38</v>
      </c>
      <c r="K536">
        <v>-219.97</v>
      </c>
      <c r="L536" t="s">
        <v>1968</v>
      </c>
      <c r="M536" t="s">
        <v>1969</v>
      </c>
      <c r="N536" t="s">
        <v>1970</v>
      </c>
      <c r="O536">
        <v>874</v>
      </c>
      <c r="P536">
        <v>788</v>
      </c>
      <c r="Q536">
        <v>655</v>
      </c>
      <c r="R536">
        <v>717</v>
      </c>
      <c r="S536">
        <v>629</v>
      </c>
      <c r="T536">
        <v>0</v>
      </c>
      <c r="U536">
        <v>0</v>
      </c>
      <c r="V536">
        <v>0</v>
      </c>
      <c r="W536">
        <v>-1.83</v>
      </c>
      <c r="X536">
        <v>-12.03</v>
      </c>
      <c r="Y536">
        <v>-18.559999999999999</v>
      </c>
      <c r="Z536">
        <v>-8.33</v>
      </c>
      <c r="AA536">
        <v>-11.87</v>
      </c>
      <c r="AB536">
        <v>0</v>
      </c>
      <c r="AC536">
        <v>0</v>
      </c>
      <c r="AD536">
        <v>0</v>
      </c>
    </row>
    <row r="537" spans="1:30" x14ac:dyDescent="0.3">
      <c r="A537">
        <v>535</v>
      </c>
      <c r="B537">
        <v>200470</v>
      </c>
      <c r="C537" t="s">
        <v>1971</v>
      </c>
      <c r="D537">
        <v>6660</v>
      </c>
      <c r="E537">
        <v>17553680</v>
      </c>
      <c r="F537">
        <v>84649</v>
      </c>
      <c r="G537">
        <v>17469031</v>
      </c>
      <c r="H537">
        <v>17.55</v>
      </c>
      <c r="I537">
        <v>1.74</v>
      </c>
      <c r="J537">
        <v>5.67</v>
      </c>
      <c r="K537">
        <v>7.67</v>
      </c>
      <c r="L537" t="s">
        <v>1972</v>
      </c>
      <c r="M537" t="s">
        <v>1973</v>
      </c>
      <c r="N537" t="s">
        <v>1974</v>
      </c>
      <c r="O537">
        <v>402</v>
      </c>
      <c r="P537">
        <v>408</v>
      </c>
      <c r="Q537">
        <v>566</v>
      </c>
      <c r="R537">
        <v>607</v>
      </c>
      <c r="S537">
        <v>672</v>
      </c>
      <c r="T537">
        <v>0</v>
      </c>
      <c r="U537">
        <v>0</v>
      </c>
      <c r="V537">
        <v>0</v>
      </c>
      <c r="W537">
        <v>-8.77</v>
      </c>
      <c r="X537">
        <v>2.13</v>
      </c>
      <c r="Y537">
        <v>30.44</v>
      </c>
      <c r="Z537">
        <v>7.14</v>
      </c>
      <c r="AA537">
        <v>10.41</v>
      </c>
      <c r="AB537">
        <v>0</v>
      </c>
      <c r="AC537">
        <v>0</v>
      </c>
      <c r="AD537">
        <v>0</v>
      </c>
    </row>
    <row r="538" spans="1:30" x14ac:dyDescent="0.3">
      <c r="A538">
        <v>536</v>
      </c>
      <c r="B538">
        <v>200670</v>
      </c>
      <c r="C538" t="s">
        <v>1975</v>
      </c>
      <c r="D538">
        <v>33350</v>
      </c>
      <c r="E538">
        <v>9971194</v>
      </c>
      <c r="F538">
        <v>567937</v>
      </c>
      <c r="G538">
        <v>9403257</v>
      </c>
      <c r="H538">
        <v>22.05</v>
      </c>
      <c r="I538">
        <v>2.61</v>
      </c>
      <c r="J538">
        <v>13.99</v>
      </c>
      <c r="K538">
        <v>11.41</v>
      </c>
      <c r="L538" t="s">
        <v>1976</v>
      </c>
      <c r="M538" t="s">
        <v>1977</v>
      </c>
      <c r="N538" t="s">
        <v>1978</v>
      </c>
      <c r="O538" s="2">
        <v>1091</v>
      </c>
      <c r="P538" s="2">
        <v>1079</v>
      </c>
      <c r="Q538" s="2">
        <v>1061</v>
      </c>
      <c r="R538" s="2">
        <v>1121</v>
      </c>
      <c r="S538" s="2">
        <v>1201</v>
      </c>
      <c r="T538" s="2">
        <v>1352</v>
      </c>
      <c r="U538" s="2">
        <v>1532</v>
      </c>
      <c r="V538" s="2">
        <v>1744</v>
      </c>
      <c r="W538">
        <v>0</v>
      </c>
      <c r="X538">
        <v>11</v>
      </c>
      <c r="Y538">
        <v>8.6</v>
      </c>
      <c r="Z538">
        <v>9.5500000000000007</v>
      </c>
      <c r="AA538">
        <v>12.99</v>
      </c>
      <c r="AB538">
        <v>14.81</v>
      </c>
      <c r="AC538">
        <v>15.88</v>
      </c>
      <c r="AD538">
        <v>16.18</v>
      </c>
    </row>
    <row r="539" spans="1:30" x14ac:dyDescent="0.3">
      <c r="A539">
        <v>537</v>
      </c>
      <c r="B539">
        <v>208710</v>
      </c>
      <c r="C539" t="s">
        <v>1979</v>
      </c>
      <c r="D539">
        <v>3540</v>
      </c>
      <c r="E539">
        <v>41431412</v>
      </c>
      <c r="F539">
        <v>0</v>
      </c>
      <c r="G539">
        <v>41431412</v>
      </c>
      <c r="H539" t="s">
        <v>14</v>
      </c>
      <c r="I539">
        <v>2.7</v>
      </c>
      <c r="J539">
        <v>16.41</v>
      </c>
      <c r="K539">
        <v>39.4</v>
      </c>
      <c r="L539" t="s">
        <v>1980</v>
      </c>
      <c r="M539" t="s">
        <v>1608</v>
      </c>
      <c r="N539" t="s">
        <v>1981</v>
      </c>
      <c r="O539">
        <v>366</v>
      </c>
      <c r="P539">
        <v>423</v>
      </c>
      <c r="Q539">
        <v>464</v>
      </c>
      <c r="R539">
        <v>561</v>
      </c>
      <c r="S539">
        <v>377</v>
      </c>
      <c r="T539">
        <v>0</v>
      </c>
      <c r="U539">
        <v>0</v>
      </c>
      <c r="V539">
        <v>0</v>
      </c>
      <c r="W539">
        <v>19.87</v>
      </c>
      <c r="X539">
        <v>8.77</v>
      </c>
      <c r="Y539">
        <v>13.28</v>
      </c>
      <c r="Z539">
        <v>11.98</v>
      </c>
      <c r="AA539">
        <v>-36.03</v>
      </c>
      <c r="AB539">
        <v>0</v>
      </c>
      <c r="AC539">
        <v>0</v>
      </c>
      <c r="AD539">
        <v>0</v>
      </c>
    </row>
    <row r="540" spans="1:30" x14ac:dyDescent="0.3">
      <c r="A540">
        <v>538</v>
      </c>
      <c r="B540">
        <v>189860</v>
      </c>
      <c r="C540" t="s">
        <v>1982</v>
      </c>
      <c r="D540">
        <v>4585</v>
      </c>
      <c r="E540">
        <v>9698780</v>
      </c>
      <c r="F540">
        <v>0</v>
      </c>
      <c r="G540">
        <v>9698780</v>
      </c>
      <c r="H540">
        <v>17.52</v>
      </c>
      <c r="I540">
        <v>1.1100000000000001</v>
      </c>
      <c r="J540">
        <v>5.55</v>
      </c>
      <c r="K540">
        <v>9.76</v>
      </c>
      <c r="L540" t="s">
        <v>1983</v>
      </c>
      <c r="M540" t="s">
        <v>1984</v>
      </c>
      <c r="N540" t="s">
        <v>1985</v>
      </c>
      <c r="O540">
        <v>314</v>
      </c>
      <c r="P540">
        <v>336</v>
      </c>
      <c r="Q540">
        <v>369</v>
      </c>
      <c r="R540">
        <v>378</v>
      </c>
      <c r="S540">
        <v>400</v>
      </c>
      <c r="T540">
        <v>0</v>
      </c>
      <c r="U540">
        <v>0</v>
      </c>
      <c r="V540">
        <v>0</v>
      </c>
      <c r="W540">
        <v>4.49</v>
      </c>
      <c r="X540">
        <v>8.5299999999999994</v>
      </c>
      <c r="Y540">
        <v>9.5500000000000007</v>
      </c>
      <c r="Z540">
        <v>3.58</v>
      </c>
      <c r="AA540">
        <v>6.53</v>
      </c>
      <c r="AB540">
        <v>0</v>
      </c>
      <c r="AC540">
        <v>0</v>
      </c>
      <c r="AD540">
        <v>0</v>
      </c>
    </row>
    <row r="541" spans="1:30" x14ac:dyDescent="0.3">
      <c r="A541">
        <v>539</v>
      </c>
      <c r="B541">
        <v>67390</v>
      </c>
      <c r="C541" t="s">
        <v>1986</v>
      </c>
      <c r="D541">
        <v>6040</v>
      </c>
      <c r="E541">
        <v>25680211</v>
      </c>
      <c r="F541">
        <v>133397</v>
      </c>
      <c r="G541">
        <v>25546814</v>
      </c>
      <c r="H541" t="s">
        <v>14</v>
      </c>
      <c r="I541">
        <v>0.97</v>
      </c>
      <c r="J541">
        <v>-17.59</v>
      </c>
      <c r="K541">
        <v>-83.93</v>
      </c>
      <c r="L541" t="s">
        <v>1987</v>
      </c>
      <c r="M541" t="s">
        <v>1988</v>
      </c>
      <c r="N541" t="s">
        <v>1989</v>
      </c>
      <c r="O541">
        <v>762</v>
      </c>
      <c r="P541">
        <v>990</v>
      </c>
      <c r="Q541" s="2">
        <v>1041</v>
      </c>
      <c r="R541" s="2">
        <v>1894</v>
      </c>
      <c r="S541" s="2">
        <v>1594</v>
      </c>
      <c r="T541">
        <v>0</v>
      </c>
      <c r="U541">
        <v>0</v>
      </c>
      <c r="V541">
        <v>0</v>
      </c>
      <c r="W541">
        <v>0</v>
      </c>
      <c r="X541">
        <v>1.65</v>
      </c>
      <c r="Y541">
        <v>3.94</v>
      </c>
      <c r="Z541">
        <v>-0.5</v>
      </c>
      <c r="AA541">
        <v>-18.02</v>
      </c>
      <c r="AB541">
        <v>0</v>
      </c>
      <c r="AC541">
        <v>0</v>
      </c>
      <c r="AD541">
        <v>0</v>
      </c>
    </row>
    <row r="542" spans="1:30" x14ac:dyDescent="0.3">
      <c r="A542">
        <v>540</v>
      </c>
      <c r="B542">
        <v>80580</v>
      </c>
      <c r="C542" t="s">
        <v>1990</v>
      </c>
      <c r="D542">
        <v>23900</v>
      </c>
      <c r="E542">
        <v>17679298</v>
      </c>
      <c r="F542">
        <v>0</v>
      </c>
      <c r="G542">
        <v>17679298</v>
      </c>
      <c r="H542">
        <v>867.31</v>
      </c>
      <c r="I542">
        <v>13.86</v>
      </c>
      <c r="J542">
        <v>52.41</v>
      </c>
      <c r="K542">
        <v>63.2</v>
      </c>
      <c r="L542" t="s">
        <v>1382</v>
      </c>
      <c r="M542" t="s">
        <v>1991</v>
      </c>
      <c r="N542" t="s">
        <v>1992</v>
      </c>
      <c r="O542">
        <v>246</v>
      </c>
      <c r="P542">
        <v>238</v>
      </c>
      <c r="Q542">
        <v>234</v>
      </c>
      <c r="R542">
        <v>256</v>
      </c>
      <c r="S542">
        <v>305</v>
      </c>
      <c r="T542">
        <v>0</v>
      </c>
      <c r="U542">
        <v>0</v>
      </c>
      <c r="V542">
        <v>0</v>
      </c>
      <c r="W542">
        <v>-34.340000000000003</v>
      </c>
      <c r="X542">
        <v>-4.2</v>
      </c>
      <c r="Y542">
        <v>0.51</v>
      </c>
      <c r="Z542">
        <v>0.92</v>
      </c>
      <c r="AA542">
        <v>1.47</v>
      </c>
      <c r="AB542">
        <v>0</v>
      </c>
      <c r="AC542">
        <v>0</v>
      </c>
      <c r="AD542">
        <v>0</v>
      </c>
    </row>
    <row r="543" spans="1:30" x14ac:dyDescent="0.3">
      <c r="A543">
        <v>541</v>
      </c>
      <c r="B543">
        <v>208350</v>
      </c>
      <c r="C543" t="s">
        <v>1993</v>
      </c>
      <c r="D543">
        <v>7380</v>
      </c>
      <c r="E543">
        <v>8306541</v>
      </c>
      <c r="F543">
        <v>1198</v>
      </c>
      <c r="G543">
        <v>8305343</v>
      </c>
      <c r="H543" t="s">
        <v>14</v>
      </c>
      <c r="I543">
        <v>1.49</v>
      </c>
      <c r="J543">
        <v>8.44</v>
      </c>
      <c r="K543">
        <v>19.25</v>
      </c>
      <c r="L543" t="s">
        <v>760</v>
      </c>
      <c r="M543" t="s">
        <v>1994</v>
      </c>
      <c r="N543" t="s">
        <v>224</v>
      </c>
      <c r="O543">
        <v>208</v>
      </c>
      <c r="P543">
        <v>383</v>
      </c>
      <c r="Q543">
        <v>424</v>
      </c>
      <c r="R543">
        <v>441</v>
      </c>
      <c r="S543">
        <v>431</v>
      </c>
      <c r="T543">
        <v>0</v>
      </c>
      <c r="U543">
        <v>0</v>
      </c>
      <c r="V543">
        <v>0</v>
      </c>
      <c r="W543">
        <v>-13.25</v>
      </c>
      <c r="X543">
        <v>0</v>
      </c>
      <c r="Y543">
        <v>5.04</v>
      </c>
      <c r="Z543">
        <v>6.25</v>
      </c>
      <c r="AA543">
        <v>-3.04</v>
      </c>
      <c r="AB543">
        <v>0</v>
      </c>
      <c r="AC543">
        <v>0</v>
      </c>
      <c r="AD543">
        <v>0</v>
      </c>
    </row>
    <row r="544" spans="1:30" x14ac:dyDescent="0.3">
      <c r="A544">
        <v>542</v>
      </c>
      <c r="B544">
        <v>160550</v>
      </c>
      <c r="C544" t="s">
        <v>1995</v>
      </c>
      <c r="D544">
        <v>10250</v>
      </c>
      <c r="E544">
        <v>27906106</v>
      </c>
      <c r="F544">
        <v>0</v>
      </c>
      <c r="G544">
        <v>27906106</v>
      </c>
      <c r="H544" t="s">
        <v>14</v>
      </c>
      <c r="I544">
        <v>2.72</v>
      </c>
      <c r="J544">
        <v>217.5</v>
      </c>
      <c r="K544">
        <v>137.22</v>
      </c>
      <c r="L544" t="s">
        <v>560</v>
      </c>
      <c r="M544" t="s">
        <v>1996</v>
      </c>
      <c r="N544" t="s">
        <v>1997</v>
      </c>
      <c r="O544" s="2">
        <v>1354</v>
      </c>
      <c r="P544" s="2">
        <v>1277</v>
      </c>
      <c r="Q544" s="2">
        <v>1179</v>
      </c>
      <c r="R544" s="2">
        <v>1110</v>
      </c>
      <c r="S544" s="2">
        <v>1053</v>
      </c>
      <c r="T544" s="2">
        <v>1142</v>
      </c>
      <c r="U544" s="2">
        <v>1302</v>
      </c>
      <c r="V544" s="2">
        <v>1475</v>
      </c>
      <c r="W544">
        <v>3.29</v>
      </c>
      <c r="X544">
        <v>-5.97</v>
      </c>
      <c r="Y544">
        <v>-11.29</v>
      </c>
      <c r="Z544">
        <v>-7.52</v>
      </c>
      <c r="AA544">
        <v>-5.14</v>
      </c>
      <c r="AB544">
        <v>5.56</v>
      </c>
      <c r="AC544">
        <v>13.02</v>
      </c>
      <c r="AD544">
        <v>12.23</v>
      </c>
    </row>
    <row r="545" spans="1:30" x14ac:dyDescent="0.3">
      <c r="A545">
        <v>543</v>
      </c>
      <c r="B545">
        <v>124500</v>
      </c>
      <c r="C545" t="s">
        <v>1998</v>
      </c>
      <c r="D545">
        <v>5690</v>
      </c>
      <c r="E545">
        <v>19907333</v>
      </c>
      <c r="F545">
        <v>0</v>
      </c>
      <c r="G545">
        <v>19907333</v>
      </c>
      <c r="H545">
        <v>18.22</v>
      </c>
      <c r="I545">
        <v>2.0099999999999998</v>
      </c>
      <c r="J545">
        <v>6.36</v>
      </c>
      <c r="K545">
        <v>6.53</v>
      </c>
      <c r="L545" t="s">
        <v>1999</v>
      </c>
      <c r="M545" t="s">
        <v>2000</v>
      </c>
      <c r="N545" t="s">
        <v>2001</v>
      </c>
      <c r="O545">
        <v>189</v>
      </c>
      <c r="P545">
        <v>354</v>
      </c>
      <c r="Q545">
        <v>325</v>
      </c>
      <c r="R545">
        <v>305</v>
      </c>
      <c r="S545">
        <v>564</v>
      </c>
      <c r="T545">
        <v>0</v>
      </c>
      <c r="U545">
        <v>0</v>
      </c>
      <c r="V545">
        <v>0</v>
      </c>
      <c r="W545">
        <v>-32.14</v>
      </c>
      <c r="X545">
        <v>3.65</v>
      </c>
      <c r="Y545">
        <v>-0.87</v>
      </c>
      <c r="Z545">
        <v>1.06</v>
      </c>
      <c r="AA545">
        <v>14.09</v>
      </c>
      <c r="AB545">
        <v>0</v>
      </c>
      <c r="AC545">
        <v>0</v>
      </c>
      <c r="AD545">
        <v>0</v>
      </c>
    </row>
    <row r="546" spans="1:30" x14ac:dyDescent="0.3">
      <c r="A546">
        <v>544</v>
      </c>
      <c r="B546">
        <v>142280</v>
      </c>
      <c r="C546" t="s">
        <v>2002</v>
      </c>
      <c r="D546">
        <v>10000</v>
      </c>
      <c r="E546">
        <v>21117283</v>
      </c>
      <c r="F546">
        <v>50000</v>
      </c>
      <c r="G546">
        <v>21067283</v>
      </c>
      <c r="H546">
        <v>31.44</v>
      </c>
      <c r="I546">
        <v>3.73</v>
      </c>
      <c r="J546">
        <v>-24.11</v>
      </c>
      <c r="K546">
        <v>30.53</v>
      </c>
      <c r="L546" t="s">
        <v>2003</v>
      </c>
      <c r="M546" t="s">
        <v>2004</v>
      </c>
      <c r="N546" t="s">
        <v>2005</v>
      </c>
      <c r="O546">
        <v>268</v>
      </c>
      <c r="P546">
        <v>232</v>
      </c>
      <c r="Q546">
        <v>153</v>
      </c>
      <c r="R546">
        <v>496</v>
      </c>
      <c r="S546">
        <v>565</v>
      </c>
      <c r="T546">
        <v>0</v>
      </c>
      <c r="U546">
        <v>0</v>
      </c>
      <c r="V546">
        <v>0</v>
      </c>
      <c r="W546">
        <v>-6.79</v>
      </c>
      <c r="X546">
        <v>-5.38</v>
      </c>
      <c r="Y546">
        <v>-55.53</v>
      </c>
      <c r="Z546">
        <v>-49.93</v>
      </c>
      <c r="AA546">
        <v>12.67</v>
      </c>
      <c r="AB546">
        <v>0</v>
      </c>
      <c r="AC546">
        <v>0</v>
      </c>
      <c r="AD546">
        <v>0</v>
      </c>
    </row>
    <row r="547" spans="1:30" x14ac:dyDescent="0.3">
      <c r="A547">
        <v>545</v>
      </c>
      <c r="B547">
        <v>187220</v>
      </c>
      <c r="C547" t="s">
        <v>2006</v>
      </c>
      <c r="D547">
        <v>6210</v>
      </c>
      <c r="E547">
        <v>11241818</v>
      </c>
      <c r="F547">
        <v>173088</v>
      </c>
      <c r="G547">
        <v>11068730</v>
      </c>
      <c r="H547" t="s">
        <v>14</v>
      </c>
      <c r="I547">
        <v>0.86</v>
      </c>
      <c r="J547">
        <v>9.07</v>
      </c>
      <c r="K547">
        <v>9.74</v>
      </c>
      <c r="L547" t="s">
        <v>2007</v>
      </c>
      <c r="M547" t="s">
        <v>2008</v>
      </c>
      <c r="N547" t="s">
        <v>2009</v>
      </c>
      <c r="O547">
        <v>705</v>
      </c>
      <c r="P547">
        <v>742</v>
      </c>
      <c r="Q547">
        <v>768</v>
      </c>
      <c r="R547">
        <v>847</v>
      </c>
      <c r="S547">
        <v>780</v>
      </c>
      <c r="T547">
        <v>0</v>
      </c>
      <c r="U547">
        <v>0</v>
      </c>
      <c r="V547">
        <v>0</v>
      </c>
      <c r="W547">
        <v>3.45</v>
      </c>
      <c r="X547">
        <v>5.27</v>
      </c>
      <c r="Y547">
        <v>1.98</v>
      </c>
      <c r="Z547">
        <v>-4.49</v>
      </c>
      <c r="AA547">
        <v>-6.59</v>
      </c>
      <c r="AB547">
        <v>0</v>
      </c>
      <c r="AC547">
        <v>0</v>
      </c>
      <c r="AD547">
        <v>0</v>
      </c>
    </row>
    <row r="548" spans="1:30" x14ac:dyDescent="0.3">
      <c r="A548">
        <v>546</v>
      </c>
      <c r="B548">
        <v>208370</v>
      </c>
      <c r="C548" t="s">
        <v>2010</v>
      </c>
      <c r="D548">
        <v>2675</v>
      </c>
      <c r="E548">
        <v>21680564</v>
      </c>
      <c r="F548">
        <v>22985</v>
      </c>
      <c r="G548">
        <v>21657579</v>
      </c>
      <c r="H548">
        <v>76.42</v>
      </c>
      <c r="I548">
        <v>2.33</v>
      </c>
      <c r="J548">
        <v>13.72</v>
      </c>
      <c r="K548">
        <v>16.63</v>
      </c>
      <c r="L548" t="s">
        <v>2011</v>
      </c>
      <c r="M548" t="s">
        <v>2012</v>
      </c>
      <c r="N548" t="s">
        <v>2013</v>
      </c>
      <c r="O548">
        <v>269</v>
      </c>
      <c r="P548">
        <v>278</v>
      </c>
      <c r="Q548">
        <v>146</v>
      </c>
      <c r="R548">
        <v>241</v>
      </c>
      <c r="S548">
        <v>249</v>
      </c>
      <c r="T548">
        <v>0</v>
      </c>
      <c r="U548">
        <v>0</v>
      </c>
      <c r="V548">
        <v>0</v>
      </c>
      <c r="W548">
        <v>-64.64</v>
      </c>
      <c r="X548">
        <v>-4.08</v>
      </c>
      <c r="Y548">
        <v>-94.26</v>
      </c>
      <c r="Z548">
        <v>-17.18</v>
      </c>
      <c r="AA548">
        <v>3.09</v>
      </c>
      <c r="AB548">
        <v>0</v>
      </c>
      <c r="AC548">
        <v>0</v>
      </c>
      <c r="AD548">
        <v>0</v>
      </c>
    </row>
    <row r="549" spans="1:30" x14ac:dyDescent="0.3">
      <c r="A549">
        <v>547</v>
      </c>
      <c r="B549">
        <v>208140</v>
      </c>
      <c r="C549" t="s">
        <v>2014</v>
      </c>
      <c r="D549">
        <v>3700</v>
      </c>
      <c r="E549">
        <v>32529824</v>
      </c>
      <c r="F549">
        <v>10</v>
      </c>
      <c r="G549">
        <v>32529814</v>
      </c>
      <c r="H549" t="s">
        <v>14</v>
      </c>
      <c r="I549">
        <v>1.73</v>
      </c>
      <c r="J549">
        <v>43.53</v>
      </c>
      <c r="K549">
        <v>27.09</v>
      </c>
      <c r="L549" t="s">
        <v>1533</v>
      </c>
      <c r="M549" t="s">
        <v>2015</v>
      </c>
      <c r="N549" t="s">
        <v>2016</v>
      </c>
      <c r="O549">
        <v>288</v>
      </c>
      <c r="P549">
        <v>393</v>
      </c>
      <c r="Q549">
        <v>486</v>
      </c>
      <c r="R549">
        <v>498</v>
      </c>
      <c r="S549">
        <v>697</v>
      </c>
      <c r="T549">
        <v>0</v>
      </c>
      <c r="U549">
        <v>0</v>
      </c>
      <c r="V549">
        <v>0</v>
      </c>
      <c r="W549">
        <v>-4.1900000000000004</v>
      </c>
      <c r="X549">
        <v>29.03</v>
      </c>
      <c r="Y549">
        <v>20.79</v>
      </c>
      <c r="Z549">
        <v>1.79</v>
      </c>
      <c r="AA549">
        <v>-4.09</v>
      </c>
      <c r="AB549">
        <v>0</v>
      </c>
      <c r="AC549">
        <v>0</v>
      </c>
      <c r="AD549">
        <v>0</v>
      </c>
    </row>
    <row r="550" spans="1:30" x14ac:dyDescent="0.3">
      <c r="A550">
        <v>548</v>
      </c>
      <c r="B550">
        <v>149980</v>
      </c>
      <c r="C550" t="s">
        <v>2017</v>
      </c>
      <c r="D550">
        <v>5990</v>
      </c>
      <c r="E550">
        <v>14099995</v>
      </c>
      <c r="F550">
        <v>1766384</v>
      </c>
      <c r="G550">
        <v>12333611</v>
      </c>
      <c r="H550">
        <v>26.58</v>
      </c>
      <c r="I550">
        <v>1.78</v>
      </c>
      <c r="J550">
        <v>20.56</v>
      </c>
      <c r="K550">
        <v>30.2</v>
      </c>
      <c r="L550" t="s">
        <v>1298</v>
      </c>
      <c r="M550" t="s">
        <v>2018</v>
      </c>
      <c r="N550" t="s">
        <v>2019</v>
      </c>
      <c r="O550">
        <v>428</v>
      </c>
      <c r="P550">
        <v>399</v>
      </c>
      <c r="Q550">
        <v>378</v>
      </c>
      <c r="R550">
        <v>407</v>
      </c>
      <c r="S550">
        <v>416</v>
      </c>
      <c r="T550">
        <v>0</v>
      </c>
      <c r="U550">
        <v>0</v>
      </c>
      <c r="V550">
        <v>0</v>
      </c>
      <c r="W550">
        <v>1.66</v>
      </c>
      <c r="X550">
        <v>1.85</v>
      </c>
      <c r="Y550">
        <v>-0.67</v>
      </c>
      <c r="Z550">
        <v>7.4</v>
      </c>
      <c r="AA550">
        <v>7.72</v>
      </c>
      <c r="AB550">
        <v>0</v>
      </c>
      <c r="AC550">
        <v>0</v>
      </c>
      <c r="AD550">
        <v>0</v>
      </c>
    </row>
    <row r="551" spans="1:30" x14ac:dyDescent="0.3">
      <c r="A551">
        <v>549</v>
      </c>
      <c r="B551">
        <v>84650</v>
      </c>
      <c r="C551" t="s">
        <v>2020</v>
      </c>
      <c r="D551">
        <v>21950</v>
      </c>
      <c r="E551">
        <v>11450097</v>
      </c>
      <c r="F551">
        <v>127972</v>
      </c>
      <c r="G551">
        <v>11322125</v>
      </c>
      <c r="H551">
        <v>5.7</v>
      </c>
      <c r="I551">
        <v>3.05</v>
      </c>
      <c r="J551">
        <v>5.26</v>
      </c>
      <c r="K551">
        <v>3.49</v>
      </c>
      <c r="L551" t="s">
        <v>2021</v>
      </c>
      <c r="M551" t="s">
        <v>2022</v>
      </c>
      <c r="N551" t="s">
        <v>2023</v>
      </c>
      <c r="O551">
        <v>250</v>
      </c>
      <c r="P551">
        <v>223</v>
      </c>
      <c r="Q551">
        <v>301</v>
      </c>
      <c r="R551">
        <v>304</v>
      </c>
      <c r="S551">
        <v>815</v>
      </c>
      <c r="T551">
        <v>0</v>
      </c>
      <c r="U551">
        <v>0</v>
      </c>
      <c r="V551">
        <v>0</v>
      </c>
      <c r="W551">
        <v>3.07</v>
      </c>
      <c r="X551">
        <v>-14.5</v>
      </c>
      <c r="Y551">
        <v>-15.15</v>
      </c>
      <c r="Z551">
        <v>3.18</v>
      </c>
      <c r="AA551">
        <v>0</v>
      </c>
      <c r="AB551">
        <v>0</v>
      </c>
      <c r="AC551">
        <v>0</v>
      </c>
      <c r="AD551">
        <v>0</v>
      </c>
    </row>
    <row r="552" spans="1:30" x14ac:dyDescent="0.3">
      <c r="A552">
        <v>550</v>
      </c>
      <c r="B552">
        <v>200710</v>
      </c>
      <c r="C552" t="s">
        <v>2024</v>
      </c>
      <c r="D552">
        <v>23750</v>
      </c>
      <c r="E552">
        <v>13329832</v>
      </c>
      <c r="F552">
        <v>130817</v>
      </c>
      <c r="G552">
        <v>13199015</v>
      </c>
      <c r="H552">
        <v>83.19</v>
      </c>
      <c r="I552">
        <v>2.13</v>
      </c>
      <c r="J552">
        <v>22.4</v>
      </c>
      <c r="K552">
        <v>16.559999999999999</v>
      </c>
      <c r="L552" t="s">
        <v>525</v>
      </c>
      <c r="M552" t="s">
        <v>2025</v>
      </c>
      <c r="N552" t="s">
        <v>2026</v>
      </c>
      <c r="O552">
        <v>345</v>
      </c>
      <c r="P552">
        <v>386</v>
      </c>
      <c r="Q552">
        <v>489</v>
      </c>
      <c r="R552">
        <v>557</v>
      </c>
      <c r="S552" s="2">
        <v>1464</v>
      </c>
      <c r="T552">
        <v>0</v>
      </c>
      <c r="U552">
        <v>0</v>
      </c>
      <c r="V552">
        <v>0</v>
      </c>
      <c r="W552">
        <v>-11.21</v>
      </c>
      <c r="X552">
        <v>0.46</v>
      </c>
      <c r="Y552">
        <v>0</v>
      </c>
      <c r="Z552">
        <v>15.31</v>
      </c>
      <c r="AA552">
        <v>3.23</v>
      </c>
      <c r="AB552">
        <v>0</v>
      </c>
      <c r="AC552">
        <v>0</v>
      </c>
      <c r="AD552">
        <v>0</v>
      </c>
    </row>
    <row r="553" spans="1:30" x14ac:dyDescent="0.3">
      <c r="A553">
        <v>551</v>
      </c>
      <c r="B553">
        <v>200780</v>
      </c>
      <c r="C553" t="s">
        <v>2027</v>
      </c>
      <c r="D553">
        <v>18000</v>
      </c>
      <c r="E553">
        <v>8892384</v>
      </c>
      <c r="F553">
        <v>353819</v>
      </c>
      <c r="G553">
        <v>8538565</v>
      </c>
      <c r="H553">
        <v>34.270000000000003</v>
      </c>
      <c r="I553">
        <v>1.51</v>
      </c>
      <c r="J553">
        <v>-127.81</v>
      </c>
      <c r="K553">
        <v>28.53</v>
      </c>
      <c r="L553" t="s">
        <v>2028</v>
      </c>
      <c r="M553" t="s">
        <v>2029</v>
      </c>
      <c r="N553" t="s">
        <v>1400</v>
      </c>
      <c r="O553">
        <v>739</v>
      </c>
      <c r="P553">
        <v>812</v>
      </c>
      <c r="Q553">
        <v>901</v>
      </c>
      <c r="R553">
        <v>972</v>
      </c>
      <c r="S553" s="2">
        <v>1017</v>
      </c>
      <c r="T553">
        <v>0</v>
      </c>
      <c r="U553">
        <v>0</v>
      </c>
      <c r="V553">
        <v>0</v>
      </c>
      <c r="W553">
        <v>9.17</v>
      </c>
      <c r="X553">
        <v>0</v>
      </c>
      <c r="Y553">
        <v>10.130000000000001</v>
      </c>
      <c r="Z553">
        <v>6.47</v>
      </c>
      <c r="AA553">
        <v>4.6900000000000004</v>
      </c>
      <c r="AB553">
        <v>0</v>
      </c>
      <c r="AC553">
        <v>0</v>
      </c>
      <c r="AD553">
        <v>0</v>
      </c>
    </row>
    <row r="554" spans="1:30" x14ac:dyDescent="0.3">
      <c r="A554">
        <v>552</v>
      </c>
      <c r="B554">
        <v>207760</v>
      </c>
      <c r="C554" t="s">
        <v>2030</v>
      </c>
      <c r="D554">
        <v>11000</v>
      </c>
      <c r="E554">
        <v>24761635</v>
      </c>
      <c r="F554">
        <v>0</v>
      </c>
      <c r="G554">
        <v>24761635</v>
      </c>
      <c r="H554">
        <v>22.08</v>
      </c>
      <c r="I554">
        <v>4.99</v>
      </c>
      <c r="J554">
        <v>14.75</v>
      </c>
      <c r="K554">
        <v>13.4</v>
      </c>
      <c r="L554" t="s">
        <v>2031</v>
      </c>
      <c r="M554" t="s">
        <v>2032</v>
      </c>
      <c r="N554" t="s">
        <v>2033</v>
      </c>
      <c r="O554">
        <v>266</v>
      </c>
      <c r="P554">
        <v>288</v>
      </c>
      <c r="Q554">
        <v>321</v>
      </c>
      <c r="R554">
        <v>429</v>
      </c>
      <c r="S554">
        <v>534</v>
      </c>
      <c r="T554">
        <v>0</v>
      </c>
      <c r="U554">
        <v>0</v>
      </c>
      <c r="V554">
        <v>0</v>
      </c>
      <c r="W554">
        <v>0</v>
      </c>
      <c r="X554">
        <v>10.09</v>
      </c>
      <c r="Y554">
        <v>9.0399999999999991</v>
      </c>
      <c r="Z554">
        <v>32.130000000000003</v>
      </c>
      <c r="AA554">
        <v>25.45</v>
      </c>
      <c r="AB554">
        <v>0</v>
      </c>
      <c r="AC554">
        <v>0</v>
      </c>
      <c r="AD554">
        <v>0</v>
      </c>
    </row>
    <row r="555" spans="1:30" x14ac:dyDescent="0.3">
      <c r="A555">
        <v>553</v>
      </c>
      <c r="B555">
        <v>196170</v>
      </c>
      <c r="C555" t="s">
        <v>2034</v>
      </c>
      <c r="D555">
        <v>73400</v>
      </c>
      <c r="E555">
        <v>42124350</v>
      </c>
      <c r="F555">
        <v>0</v>
      </c>
      <c r="G555">
        <v>42124350</v>
      </c>
      <c r="H555" t="s">
        <v>14</v>
      </c>
      <c r="I555">
        <v>23.74</v>
      </c>
      <c r="J555" s="1">
        <v>1838.47</v>
      </c>
      <c r="K555" s="1">
        <v>1506.85</v>
      </c>
      <c r="L555" t="s">
        <v>1139</v>
      </c>
      <c r="M555" t="s">
        <v>2035</v>
      </c>
      <c r="N555" t="s">
        <v>2036</v>
      </c>
      <c r="O555">
        <v>452</v>
      </c>
      <c r="P555">
        <v>398</v>
      </c>
      <c r="Q555">
        <v>666</v>
      </c>
      <c r="R555">
        <v>700</v>
      </c>
      <c r="S555" s="2">
        <v>1312</v>
      </c>
      <c r="T555" s="2">
        <v>1412</v>
      </c>
      <c r="U555" s="2">
        <v>1660</v>
      </c>
      <c r="V555" s="2">
        <v>2038</v>
      </c>
      <c r="W555">
        <v>-8.56</v>
      </c>
      <c r="X555">
        <v>-17.510000000000002</v>
      </c>
      <c r="Y555">
        <v>-12.91</v>
      </c>
      <c r="Z555">
        <v>-1.03</v>
      </c>
      <c r="AA555">
        <v>-0.96</v>
      </c>
      <c r="AB555">
        <v>7.42</v>
      </c>
      <c r="AC555">
        <v>16.149999999999999</v>
      </c>
      <c r="AD555">
        <v>20.47</v>
      </c>
    </row>
    <row r="556" spans="1:30" x14ac:dyDescent="0.3">
      <c r="A556">
        <v>554</v>
      </c>
      <c r="B556">
        <v>206400</v>
      </c>
      <c r="C556" t="s">
        <v>2037</v>
      </c>
      <c r="D556">
        <v>5990</v>
      </c>
      <c r="E556">
        <v>23114968</v>
      </c>
      <c r="F556">
        <v>6455</v>
      </c>
      <c r="G556">
        <v>23108513</v>
      </c>
      <c r="H556" t="s">
        <v>14</v>
      </c>
      <c r="I556">
        <v>2.64</v>
      </c>
      <c r="J556">
        <v>-29.3</v>
      </c>
      <c r="K556">
        <v>72.03</v>
      </c>
      <c r="L556" t="s">
        <v>1170</v>
      </c>
      <c r="M556" t="s">
        <v>2038</v>
      </c>
      <c r="N556" t="s">
        <v>1438</v>
      </c>
      <c r="O556">
        <v>167</v>
      </c>
      <c r="P556">
        <v>133</v>
      </c>
      <c r="Q556">
        <v>68</v>
      </c>
      <c r="R556">
        <v>338</v>
      </c>
      <c r="S556">
        <v>505</v>
      </c>
      <c r="T556">
        <v>0</v>
      </c>
      <c r="U556">
        <v>0</v>
      </c>
      <c r="V556">
        <v>0</v>
      </c>
      <c r="W556">
        <v>-34.14</v>
      </c>
      <c r="X556">
        <v>-81.349999999999994</v>
      </c>
      <c r="Y556">
        <v>-142.88</v>
      </c>
      <c r="Z556">
        <v>9.26</v>
      </c>
      <c r="AA556">
        <v>-30.62</v>
      </c>
      <c r="AB556">
        <v>0</v>
      </c>
      <c r="AC556">
        <v>0</v>
      </c>
      <c r="AD556">
        <v>0</v>
      </c>
    </row>
    <row r="557" spans="1:30" x14ac:dyDescent="0.3">
      <c r="A557">
        <v>555</v>
      </c>
      <c r="B557">
        <v>178920</v>
      </c>
      <c r="C557" t="s">
        <v>2039</v>
      </c>
      <c r="D557">
        <v>44900</v>
      </c>
      <c r="E557">
        <v>29366322</v>
      </c>
      <c r="F557">
        <v>0</v>
      </c>
      <c r="G557">
        <v>29366322</v>
      </c>
      <c r="H557">
        <v>31.6</v>
      </c>
      <c r="I557">
        <v>4.66</v>
      </c>
      <c r="J557">
        <v>16.29</v>
      </c>
      <c r="K557">
        <v>15.99</v>
      </c>
      <c r="L557" t="s">
        <v>2040</v>
      </c>
      <c r="M557" t="s">
        <v>2041</v>
      </c>
      <c r="N557" t="s">
        <v>2042</v>
      </c>
      <c r="O557" s="2">
        <v>2286</v>
      </c>
      <c r="P557" s="2">
        <v>2482</v>
      </c>
      <c r="Q557" s="2">
        <v>2587</v>
      </c>
      <c r="R557" s="2">
        <v>2513</v>
      </c>
      <c r="S557" s="2">
        <v>2829</v>
      </c>
      <c r="T557" s="2">
        <v>3240</v>
      </c>
      <c r="U557" s="2">
        <v>3747</v>
      </c>
      <c r="V557" s="2">
        <v>4287</v>
      </c>
      <c r="W557">
        <v>9.5500000000000007</v>
      </c>
      <c r="X557">
        <v>13.75</v>
      </c>
      <c r="Y557">
        <v>13.8</v>
      </c>
      <c r="Z557">
        <v>6.95</v>
      </c>
      <c r="AA557">
        <v>15.62</v>
      </c>
      <c r="AB557">
        <v>20.82</v>
      </c>
      <c r="AC557">
        <v>20.82</v>
      </c>
      <c r="AD557">
        <v>20.329999999999998</v>
      </c>
    </row>
    <row r="558" spans="1:30" x14ac:dyDescent="0.3">
      <c r="A558">
        <v>556</v>
      </c>
      <c r="B558">
        <v>140520</v>
      </c>
      <c r="C558" t="s">
        <v>2043</v>
      </c>
      <c r="D558">
        <v>3775</v>
      </c>
      <c r="E558">
        <v>21109243</v>
      </c>
      <c r="F558">
        <v>1407</v>
      </c>
      <c r="G558">
        <v>21107836</v>
      </c>
      <c r="H558" t="s">
        <v>14</v>
      </c>
      <c r="I558">
        <v>0.89</v>
      </c>
      <c r="J558">
        <v>5.88</v>
      </c>
      <c r="K558">
        <v>-641.96</v>
      </c>
      <c r="L558" t="s">
        <v>2044</v>
      </c>
      <c r="M558" t="s">
        <v>2045</v>
      </c>
      <c r="N558" t="s">
        <v>2046</v>
      </c>
      <c r="O558" s="2">
        <v>1025</v>
      </c>
      <c r="P558" s="2">
        <v>1112</v>
      </c>
      <c r="Q558">
        <v>962</v>
      </c>
      <c r="R558">
        <v>937</v>
      </c>
      <c r="S558">
        <v>850</v>
      </c>
      <c r="T558">
        <v>0</v>
      </c>
      <c r="U558">
        <v>0</v>
      </c>
      <c r="V558">
        <v>0</v>
      </c>
      <c r="W558">
        <v>-3.26</v>
      </c>
      <c r="X558">
        <v>1.65</v>
      </c>
      <c r="Y558">
        <v>-11.14</v>
      </c>
      <c r="Z558">
        <v>-0.74</v>
      </c>
      <c r="AA558">
        <v>-7.09</v>
      </c>
      <c r="AB558">
        <v>0</v>
      </c>
      <c r="AC558">
        <v>0</v>
      </c>
      <c r="AD558">
        <v>0</v>
      </c>
    </row>
    <row r="559" spans="1:30" x14ac:dyDescent="0.3">
      <c r="A559">
        <v>557</v>
      </c>
      <c r="B559">
        <v>173940</v>
      </c>
      <c r="C559" t="s">
        <v>2047</v>
      </c>
      <c r="D559">
        <v>5750</v>
      </c>
      <c r="E559">
        <v>14364880</v>
      </c>
      <c r="F559">
        <v>464917</v>
      </c>
      <c r="G559">
        <v>13899963</v>
      </c>
      <c r="H559" t="s">
        <v>14</v>
      </c>
      <c r="I559">
        <v>1.36</v>
      </c>
      <c r="J559">
        <v>3.69</v>
      </c>
      <c r="K559">
        <v>-27.25</v>
      </c>
      <c r="L559" t="s">
        <v>2048</v>
      </c>
      <c r="M559" t="s">
        <v>2049</v>
      </c>
      <c r="N559" t="s">
        <v>2050</v>
      </c>
      <c r="O559">
        <v>779</v>
      </c>
      <c r="P559">
        <v>679</v>
      </c>
      <c r="Q559">
        <v>647</v>
      </c>
      <c r="R559">
        <v>664</v>
      </c>
      <c r="S559">
        <v>588</v>
      </c>
      <c r="T559">
        <v>0</v>
      </c>
      <c r="U559">
        <v>0</v>
      </c>
      <c r="V559">
        <v>0</v>
      </c>
      <c r="W559">
        <v>-4.78</v>
      </c>
      <c r="X559">
        <v>-9.56</v>
      </c>
      <c r="Y559">
        <v>-1.94</v>
      </c>
      <c r="Z559">
        <v>-10.62</v>
      </c>
      <c r="AA559">
        <v>-12.16</v>
      </c>
      <c r="AB559">
        <v>0</v>
      </c>
      <c r="AC559">
        <v>0</v>
      </c>
      <c r="AD559">
        <v>0</v>
      </c>
    </row>
    <row r="560" spans="1:30" x14ac:dyDescent="0.3">
      <c r="A560">
        <v>558</v>
      </c>
      <c r="B560">
        <v>205470</v>
      </c>
      <c r="C560" t="s">
        <v>2051</v>
      </c>
      <c r="D560">
        <v>16600</v>
      </c>
      <c r="E560">
        <v>34223815</v>
      </c>
      <c r="F560">
        <v>29704</v>
      </c>
      <c r="G560">
        <v>34194111</v>
      </c>
      <c r="H560">
        <v>25.87</v>
      </c>
      <c r="I560">
        <v>11.66</v>
      </c>
      <c r="J560">
        <v>37.880000000000003</v>
      </c>
      <c r="K560">
        <v>21.33</v>
      </c>
      <c r="L560" t="s">
        <v>2052</v>
      </c>
      <c r="M560" t="s">
        <v>2053</v>
      </c>
      <c r="N560" t="s">
        <v>244</v>
      </c>
      <c r="O560">
        <v>125</v>
      </c>
      <c r="P560">
        <v>156</v>
      </c>
      <c r="Q560">
        <v>161</v>
      </c>
      <c r="R560">
        <v>152</v>
      </c>
      <c r="S560">
        <v>487</v>
      </c>
      <c r="T560">
        <v>0</v>
      </c>
      <c r="U560">
        <v>0</v>
      </c>
      <c r="V560">
        <v>0</v>
      </c>
      <c r="W560">
        <v>2.61</v>
      </c>
      <c r="X560">
        <v>-33.56</v>
      </c>
      <c r="Y560">
        <v>-5.38</v>
      </c>
      <c r="Z560">
        <v>-7.82</v>
      </c>
      <c r="AA560">
        <v>0</v>
      </c>
      <c r="AB560">
        <v>0</v>
      </c>
      <c r="AC560">
        <v>0</v>
      </c>
      <c r="AD560">
        <v>0</v>
      </c>
    </row>
    <row r="561" spans="1:30" x14ac:dyDescent="0.3">
      <c r="A561">
        <v>559</v>
      </c>
      <c r="B561">
        <v>200230</v>
      </c>
      <c r="C561" t="s">
        <v>2054</v>
      </c>
      <c r="D561">
        <v>4750</v>
      </c>
      <c r="E561">
        <v>87509012</v>
      </c>
      <c r="F561">
        <v>0</v>
      </c>
      <c r="G561">
        <v>87509012</v>
      </c>
      <c r="H561" t="s">
        <v>14</v>
      </c>
      <c r="I561">
        <v>4.55</v>
      </c>
      <c r="J561">
        <v>145.04</v>
      </c>
      <c r="K561">
        <v>207.74</v>
      </c>
      <c r="L561" t="s">
        <v>2055</v>
      </c>
      <c r="M561" t="s">
        <v>1162</v>
      </c>
      <c r="N561" t="s">
        <v>2056</v>
      </c>
      <c r="O561">
        <v>649</v>
      </c>
      <c r="P561" s="2">
        <v>1077</v>
      </c>
      <c r="Q561" s="2">
        <v>1540</v>
      </c>
      <c r="R561" s="2">
        <v>1140</v>
      </c>
      <c r="S561">
        <v>913</v>
      </c>
      <c r="T561">
        <v>0</v>
      </c>
      <c r="U561">
        <v>0</v>
      </c>
      <c r="V561">
        <v>0</v>
      </c>
      <c r="W561">
        <v>-7.79</v>
      </c>
      <c r="X561">
        <v>-19.05</v>
      </c>
      <c r="Y561">
        <v>-10.51</v>
      </c>
      <c r="Z561">
        <v>-39.28</v>
      </c>
      <c r="AA561">
        <v>-41.93</v>
      </c>
      <c r="AB561">
        <v>0</v>
      </c>
      <c r="AC561">
        <v>0</v>
      </c>
      <c r="AD561">
        <v>0</v>
      </c>
    </row>
    <row r="562" spans="1:30" x14ac:dyDescent="0.3">
      <c r="A562">
        <v>560</v>
      </c>
      <c r="B562">
        <v>204840</v>
      </c>
      <c r="C562" t="s">
        <v>2057</v>
      </c>
      <c r="D562">
        <v>1660</v>
      </c>
      <c r="E562">
        <v>51187792</v>
      </c>
      <c r="F562">
        <v>20</v>
      </c>
      <c r="G562">
        <v>51187772</v>
      </c>
      <c r="H562" t="s">
        <v>14</v>
      </c>
      <c r="I562">
        <v>6.06</v>
      </c>
      <c r="J562">
        <v>-28.15</v>
      </c>
      <c r="K562">
        <v>-119.21</v>
      </c>
      <c r="L562" t="s">
        <v>85</v>
      </c>
      <c r="M562" t="s">
        <v>872</v>
      </c>
      <c r="N562" t="s">
        <v>2058</v>
      </c>
      <c r="O562">
        <v>86</v>
      </c>
      <c r="P562">
        <v>60</v>
      </c>
      <c r="Q562">
        <v>78</v>
      </c>
      <c r="R562">
        <v>24</v>
      </c>
      <c r="S562">
        <v>143</v>
      </c>
      <c r="T562">
        <v>0</v>
      </c>
      <c r="U562">
        <v>0</v>
      </c>
      <c r="V562">
        <v>0</v>
      </c>
      <c r="W562">
        <v>-97.56</v>
      </c>
      <c r="X562">
        <v>-57.9</v>
      </c>
      <c r="Y562">
        <v>0</v>
      </c>
      <c r="Z562">
        <v>-108.38</v>
      </c>
      <c r="AA562">
        <v>-40.26</v>
      </c>
      <c r="AB562">
        <v>0</v>
      </c>
      <c r="AC562">
        <v>0</v>
      </c>
      <c r="AD562">
        <v>0</v>
      </c>
    </row>
    <row r="563" spans="1:30" x14ac:dyDescent="0.3">
      <c r="A563">
        <v>561</v>
      </c>
      <c r="B563">
        <v>204620</v>
      </c>
      <c r="C563" t="s">
        <v>2059</v>
      </c>
      <c r="D563">
        <v>3745</v>
      </c>
      <c r="E563">
        <v>48736691</v>
      </c>
      <c r="F563">
        <v>1740599</v>
      </c>
      <c r="G563">
        <v>46996092</v>
      </c>
      <c r="H563" t="s">
        <v>14</v>
      </c>
      <c r="I563">
        <v>1.96</v>
      </c>
      <c r="J563">
        <v>35.020000000000003</v>
      </c>
      <c r="K563">
        <v>-24.67</v>
      </c>
      <c r="L563" t="s">
        <v>2060</v>
      </c>
      <c r="M563" t="s">
        <v>494</v>
      </c>
      <c r="N563" t="s">
        <v>2061</v>
      </c>
      <c r="O563">
        <v>496</v>
      </c>
      <c r="P563">
        <v>640</v>
      </c>
      <c r="Q563">
        <v>739</v>
      </c>
      <c r="R563">
        <v>728</v>
      </c>
      <c r="S563">
        <v>707</v>
      </c>
      <c r="T563">
        <v>0</v>
      </c>
      <c r="U563">
        <v>0</v>
      </c>
      <c r="V563">
        <v>0</v>
      </c>
      <c r="W563">
        <v>7.2</v>
      </c>
      <c r="X563">
        <v>-4.17</v>
      </c>
      <c r="Y563">
        <v>12.13</v>
      </c>
      <c r="Z563">
        <v>7.91</v>
      </c>
      <c r="AA563">
        <v>-7.67</v>
      </c>
      <c r="AB563">
        <v>0</v>
      </c>
      <c r="AC563">
        <v>0</v>
      </c>
      <c r="AD563">
        <v>0</v>
      </c>
    </row>
    <row r="564" spans="1:30" x14ac:dyDescent="0.3">
      <c r="A564">
        <v>562</v>
      </c>
      <c r="B564">
        <v>196490</v>
      </c>
      <c r="C564" t="s">
        <v>2062</v>
      </c>
      <c r="D564">
        <v>6240</v>
      </c>
      <c r="E564">
        <v>23670300</v>
      </c>
      <c r="F564">
        <v>213679</v>
      </c>
      <c r="G564">
        <v>23456621</v>
      </c>
      <c r="H564" t="s">
        <v>14</v>
      </c>
      <c r="I564">
        <v>1.45</v>
      </c>
      <c r="J564">
        <v>-4.41</v>
      </c>
      <c r="K564">
        <v>-11.61</v>
      </c>
      <c r="L564" t="s">
        <v>2063</v>
      </c>
      <c r="M564" t="s">
        <v>2064</v>
      </c>
      <c r="N564" t="s">
        <v>2065</v>
      </c>
      <c r="O564">
        <v>353</v>
      </c>
      <c r="P564">
        <v>433</v>
      </c>
      <c r="Q564">
        <v>770</v>
      </c>
      <c r="R564">
        <v>657</v>
      </c>
      <c r="S564">
        <v>984</v>
      </c>
      <c r="T564">
        <v>0</v>
      </c>
      <c r="U564">
        <v>0</v>
      </c>
      <c r="V564">
        <v>0</v>
      </c>
      <c r="W564">
        <v>12.21</v>
      </c>
      <c r="X564">
        <v>2.87</v>
      </c>
      <c r="Y564">
        <v>-28.63</v>
      </c>
      <c r="Z564">
        <v>-29.14</v>
      </c>
      <c r="AA564">
        <v>-36.090000000000003</v>
      </c>
      <c r="AB564">
        <v>0</v>
      </c>
      <c r="AC564">
        <v>0</v>
      </c>
      <c r="AD564">
        <v>0</v>
      </c>
    </row>
    <row r="565" spans="1:30" x14ac:dyDescent="0.3">
      <c r="A565">
        <v>563</v>
      </c>
      <c r="B565">
        <v>205500</v>
      </c>
      <c r="C565" t="s">
        <v>2066</v>
      </c>
      <c r="D565">
        <v>4210</v>
      </c>
      <c r="E565">
        <v>41332645</v>
      </c>
      <c r="F565">
        <v>1435</v>
      </c>
      <c r="G565">
        <v>41331210</v>
      </c>
      <c r="H565" t="s">
        <v>14</v>
      </c>
      <c r="I565">
        <v>9.4600000000000009</v>
      </c>
      <c r="J565">
        <v>-68.430000000000007</v>
      </c>
      <c r="K565">
        <v>-150.26</v>
      </c>
      <c r="L565" t="s">
        <v>2067</v>
      </c>
      <c r="M565" t="s">
        <v>2068</v>
      </c>
      <c r="N565" t="s">
        <v>2069</v>
      </c>
      <c r="O565">
        <v>237</v>
      </c>
      <c r="P565">
        <v>135</v>
      </c>
      <c r="Q565">
        <v>121</v>
      </c>
      <c r="R565">
        <v>202</v>
      </c>
      <c r="S565">
        <v>184</v>
      </c>
      <c r="T565">
        <v>0</v>
      </c>
      <c r="U565">
        <v>0</v>
      </c>
      <c r="V565">
        <v>0</v>
      </c>
      <c r="W565">
        <v>-33.409999999999997</v>
      </c>
      <c r="X565">
        <v>0</v>
      </c>
      <c r="Y565">
        <v>-87.73</v>
      </c>
      <c r="Z565">
        <v>-56.74</v>
      </c>
      <c r="AA565">
        <v>-10.46</v>
      </c>
      <c r="AB565">
        <v>0</v>
      </c>
      <c r="AC565">
        <v>0</v>
      </c>
      <c r="AD565">
        <v>0</v>
      </c>
    </row>
    <row r="566" spans="1:30" x14ac:dyDescent="0.3">
      <c r="A566">
        <v>564</v>
      </c>
      <c r="B566">
        <v>205100</v>
      </c>
      <c r="C566" t="s">
        <v>2070</v>
      </c>
      <c r="D566">
        <v>4520</v>
      </c>
      <c r="E566">
        <v>33882273</v>
      </c>
      <c r="F566">
        <v>801115</v>
      </c>
      <c r="G566">
        <v>33081158</v>
      </c>
      <c r="H566">
        <v>18.68</v>
      </c>
      <c r="I566">
        <v>2.0099999999999998</v>
      </c>
      <c r="J566">
        <v>13.29</v>
      </c>
      <c r="K566">
        <v>10.3</v>
      </c>
      <c r="L566" t="s">
        <v>2071</v>
      </c>
      <c r="M566" t="s">
        <v>2072</v>
      </c>
      <c r="N566" t="s">
        <v>2073</v>
      </c>
      <c r="O566">
        <v>282</v>
      </c>
      <c r="P566">
        <v>436</v>
      </c>
      <c r="Q566">
        <v>595</v>
      </c>
      <c r="R566">
        <v>663</v>
      </c>
      <c r="S566">
        <v>745</v>
      </c>
      <c r="T566">
        <v>0</v>
      </c>
      <c r="U566">
        <v>0</v>
      </c>
      <c r="V566">
        <v>0</v>
      </c>
      <c r="W566">
        <v>8.82</v>
      </c>
      <c r="X566">
        <v>-1.26</v>
      </c>
      <c r="Y566">
        <v>11.6</v>
      </c>
      <c r="Z566">
        <v>7.47</v>
      </c>
      <c r="AA566">
        <v>11.64</v>
      </c>
      <c r="AB566">
        <v>0</v>
      </c>
      <c r="AC566">
        <v>0</v>
      </c>
      <c r="AD566">
        <v>0</v>
      </c>
    </row>
    <row r="567" spans="1:30" x14ac:dyDescent="0.3">
      <c r="A567">
        <v>565</v>
      </c>
      <c r="B567">
        <v>191420</v>
      </c>
      <c r="C567" t="s">
        <v>2074</v>
      </c>
      <c r="D567">
        <v>26850</v>
      </c>
      <c r="E567">
        <v>8108834</v>
      </c>
      <c r="F567">
        <v>60383</v>
      </c>
      <c r="G567">
        <v>8048451</v>
      </c>
      <c r="H567">
        <v>117.22</v>
      </c>
      <c r="I567">
        <v>4.41</v>
      </c>
      <c r="J567">
        <v>164.69</v>
      </c>
      <c r="K567">
        <v>88.38</v>
      </c>
      <c r="L567" t="s">
        <v>133</v>
      </c>
      <c r="M567" t="s">
        <v>2075</v>
      </c>
      <c r="N567" t="s">
        <v>1703</v>
      </c>
      <c r="O567">
        <v>260</v>
      </c>
      <c r="P567">
        <v>357</v>
      </c>
      <c r="Q567">
        <v>467</v>
      </c>
      <c r="R567">
        <v>478</v>
      </c>
      <c r="S567">
        <v>490</v>
      </c>
      <c r="T567">
        <v>0</v>
      </c>
      <c r="U567">
        <v>0</v>
      </c>
      <c r="V567">
        <v>0</v>
      </c>
      <c r="W567">
        <v>0</v>
      </c>
      <c r="X567">
        <v>-19.52</v>
      </c>
      <c r="Y567">
        <v>-4.43</v>
      </c>
      <c r="Z567">
        <v>1.81</v>
      </c>
      <c r="AA567">
        <v>3.83</v>
      </c>
      <c r="AB567">
        <v>0</v>
      </c>
      <c r="AC567">
        <v>0</v>
      </c>
      <c r="AD567">
        <v>0</v>
      </c>
    </row>
    <row r="568" spans="1:30" x14ac:dyDescent="0.3">
      <c r="A568">
        <v>566</v>
      </c>
      <c r="B568">
        <v>192440</v>
      </c>
      <c r="C568" t="s">
        <v>2076</v>
      </c>
      <c r="D568">
        <v>58400</v>
      </c>
      <c r="E568">
        <v>6216363</v>
      </c>
      <c r="F568">
        <v>186531</v>
      </c>
      <c r="G568">
        <v>6029832</v>
      </c>
      <c r="H568">
        <v>6.79</v>
      </c>
      <c r="I568">
        <v>1.05</v>
      </c>
      <c r="J568">
        <v>4.53</v>
      </c>
      <c r="K568">
        <v>2.65</v>
      </c>
      <c r="L568" t="s">
        <v>2077</v>
      </c>
      <c r="M568" t="s">
        <v>2078</v>
      </c>
      <c r="N568" t="s">
        <v>2079</v>
      </c>
      <c r="O568" s="2">
        <v>1936</v>
      </c>
      <c r="P568" s="2">
        <v>2214</v>
      </c>
      <c r="Q568" s="2">
        <v>2613</v>
      </c>
      <c r="R568" s="2">
        <v>2945</v>
      </c>
      <c r="S568" s="2">
        <v>3360</v>
      </c>
      <c r="T568">
        <v>0</v>
      </c>
      <c r="U568">
        <v>0</v>
      </c>
      <c r="V568">
        <v>0</v>
      </c>
      <c r="W568">
        <v>21.89</v>
      </c>
      <c r="X568">
        <v>19.600000000000001</v>
      </c>
      <c r="Y568">
        <v>17.7</v>
      </c>
      <c r="Z568">
        <v>14.52</v>
      </c>
      <c r="AA568">
        <v>16.96</v>
      </c>
      <c r="AB568">
        <v>0</v>
      </c>
      <c r="AC568">
        <v>0</v>
      </c>
      <c r="AD568">
        <v>0</v>
      </c>
    </row>
    <row r="569" spans="1:30" x14ac:dyDescent="0.3">
      <c r="A569">
        <v>567</v>
      </c>
      <c r="B569">
        <v>182690</v>
      </c>
      <c r="C569" t="s">
        <v>2080</v>
      </c>
      <c r="D569">
        <v>1440</v>
      </c>
      <c r="E569">
        <v>21163148</v>
      </c>
      <c r="F569">
        <v>0</v>
      </c>
      <c r="G569">
        <v>21163148</v>
      </c>
      <c r="H569" t="s">
        <v>14</v>
      </c>
      <c r="I569">
        <v>1.1399999999999999</v>
      </c>
      <c r="J569">
        <v>-86.62</v>
      </c>
      <c r="K569">
        <v>18.45</v>
      </c>
      <c r="L569" t="s">
        <v>2081</v>
      </c>
      <c r="M569" t="s">
        <v>2082</v>
      </c>
      <c r="N569" t="s">
        <v>2083</v>
      </c>
      <c r="O569">
        <v>165</v>
      </c>
      <c r="P569">
        <v>104</v>
      </c>
      <c r="Q569">
        <v>54</v>
      </c>
      <c r="R569">
        <v>116</v>
      </c>
      <c r="S569">
        <v>268</v>
      </c>
      <c r="T569">
        <v>0</v>
      </c>
      <c r="U569">
        <v>0</v>
      </c>
      <c r="V569">
        <v>0</v>
      </c>
      <c r="W569">
        <v>-23.04</v>
      </c>
      <c r="X569">
        <v>0</v>
      </c>
      <c r="Y569">
        <v>-81.680000000000007</v>
      </c>
      <c r="Z569">
        <v>-58.9</v>
      </c>
      <c r="AA569">
        <v>-16.47</v>
      </c>
      <c r="AB569">
        <v>0</v>
      </c>
      <c r="AC569">
        <v>0</v>
      </c>
      <c r="AD569">
        <v>0</v>
      </c>
    </row>
    <row r="570" spans="1:30" x14ac:dyDescent="0.3">
      <c r="A570">
        <v>568</v>
      </c>
      <c r="B570">
        <v>143540</v>
      </c>
      <c r="C570" t="s">
        <v>2084</v>
      </c>
      <c r="D570">
        <v>2790</v>
      </c>
      <c r="E570">
        <v>43232374</v>
      </c>
      <c r="F570">
        <v>0</v>
      </c>
      <c r="G570">
        <v>43232374</v>
      </c>
      <c r="H570">
        <v>12.66</v>
      </c>
      <c r="I570">
        <v>2.42</v>
      </c>
      <c r="J570">
        <v>9.27</v>
      </c>
      <c r="K570">
        <v>13.54</v>
      </c>
      <c r="L570" t="s">
        <v>2085</v>
      </c>
      <c r="M570" t="s">
        <v>2086</v>
      </c>
      <c r="N570" t="s">
        <v>2087</v>
      </c>
      <c r="O570">
        <v>397</v>
      </c>
      <c r="P570">
        <v>351</v>
      </c>
      <c r="Q570">
        <v>82</v>
      </c>
      <c r="R570">
        <v>194</v>
      </c>
      <c r="S570">
        <v>493</v>
      </c>
      <c r="T570">
        <v>0</v>
      </c>
      <c r="U570">
        <v>0</v>
      </c>
      <c r="V570">
        <v>0</v>
      </c>
      <c r="W570">
        <v>0</v>
      </c>
      <c r="X570">
        <v>-12.25</v>
      </c>
      <c r="Y570">
        <v>-84.05</v>
      </c>
      <c r="Z570">
        <v>-10.87</v>
      </c>
      <c r="AA570">
        <v>22.49</v>
      </c>
      <c r="AB570">
        <v>0</v>
      </c>
      <c r="AC570">
        <v>0</v>
      </c>
      <c r="AD570">
        <v>0</v>
      </c>
    </row>
    <row r="571" spans="1:30" x14ac:dyDescent="0.3">
      <c r="A571">
        <v>569</v>
      </c>
      <c r="B571">
        <v>203650</v>
      </c>
      <c r="C571" t="s">
        <v>2088</v>
      </c>
      <c r="D571">
        <v>5070</v>
      </c>
      <c r="E571">
        <v>50605754</v>
      </c>
      <c r="F571">
        <v>871258</v>
      </c>
      <c r="G571">
        <v>49734496</v>
      </c>
      <c r="H571">
        <v>52</v>
      </c>
      <c r="I571">
        <v>3.67</v>
      </c>
      <c r="J571">
        <v>21.76</v>
      </c>
      <c r="K571">
        <v>5.25</v>
      </c>
      <c r="L571" t="s">
        <v>2089</v>
      </c>
      <c r="M571" t="s">
        <v>2090</v>
      </c>
      <c r="N571" t="s">
        <v>2091</v>
      </c>
      <c r="O571">
        <v>99</v>
      </c>
      <c r="P571">
        <v>198</v>
      </c>
      <c r="Q571">
        <v>241</v>
      </c>
      <c r="R571">
        <v>643</v>
      </c>
      <c r="S571">
        <v>686</v>
      </c>
      <c r="T571">
        <v>0</v>
      </c>
      <c r="U571">
        <v>0</v>
      </c>
      <c r="V571">
        <v>0</v>
      </c>
      <c r="W571">
        <v>0</v>
      </c>
      <c r="X571">
        <v>-10.74</v>
      </c>
      <c r="Y571">
        <v>14.31</v>
      </c>
      <c r="Z571">
        <v>5.72</v>
      </c>
      <c r="AA571">
        <v>7.42</v>
      </c>
      <c r="AB571">
        <v>0</v>
      </c>
      <c r="AC571">
        <v>0</v>
      </c>
      <c r="AD571">
        <v>0</v>
      </c>
    </row>
    <row r="572" spans="1:30" x14ac:dyDescent="0.3">
      <c r="A572">
        <v>570</v>
      </c>
      <c r="B572">
        <v>41920</v>
      </c>
      <c r="C572" t="s">
        <v>2092</v>
      </c>
      <c r="D572">
        <v>15650</v>
      </c>
      <c r="E572">
        <v>8650496</v>
      </c>
      <c r="F572">
        <v>73123</v>
      </c>
      <c r="G572">
        <v>8577373</v>
      </c>
      <c r="H572">
        <v>12.04</v>
      </c>
      <c r="I572">
        <v>1.97</v>
      </c>
      <c r="J572">
        <v>14.39</v>
      </c>
      <c r="K572">
        <v>6.36</v>
      </c>
      <c r="L572" t="s">
        <v>790</v>
      </c>
      <c r="M572" t="s">
        <v>2093</v>
      </c>
      <c r="N572" t="s">
        <v>2094</v>
      </c>
      <c r="O572">
        <v>427</v>
      </c>
      <c r="P572">
        <v>438</v>
      </c>
      <c r="Q572">
        <v>494</v>
      </c>
      <c r="R572">
        <v>569</v>
      </c>
      <c r="S572">
        <v>683</v>
      </c>
      <c r="T572">
        <v>0</v>
      </c>
      <c r="U572">
        <v>0</v>
      </c>
      <c r="V572">
        <v>0</v>
      </c>
      <c r="W572">
        <v>20.49</v>
      </c>
      <c r="X572">
        <v>7.27</v>
      </c>
      <c r="Y572">
        <v>6.95</v>
      </c>
      <c r="Z572">
        <v>12.68</v>
      </c>
      <c r="AA572">
        <v>17.95</v>
      </c>
      <c r="AB572">
        <v>0</v>
      </c>
      <c r="AC572">
        <v>0</v>
      </c>
      <c r="AD572">
        <v>0</v>
      </c>
    </row>
    <row r="573" spans="1:30" x14ac:dyDescent="0.3">
      <c r="A573">
        <v>571</v>
      </c>
      <c r="B573">
        <v>194480</v>
      </c>
      <c r="C573" t="s">
        <v>2095</v>
      </c>
      <c r="D573">
        <v>99800</v>
      </c>
      <c r="E573">
        <v>11422050</v>
      </c>
      <c r="F573">
        <v>1238376</v>
      </c>
      <c r="G573">
        <v>10183674</v>
      </c>
      <c r="H573" t="s">
        <v>14</v>
      </c>
      <c r="I573">
        <v>9.6999999999999993</v>
      </c>
      <c r="J573">
        <v>-282.61</v>
      </c>
      <c r="K573">
        <v>-526.86</v>
      </c>
      <c r="L573" t="s">
        <v>2096</v>
      </c>
      <c r="M573" t="s">
        <v>2097</v>
      </c>
      <c r="N573" t="s">
        <v>2098</v>
      </c>
      <c r="O573" s="2">
        <v>1474</v>
      </c>
      <c r="P573" s="2">
        <v>1348</v>
      </c>
      <c r="Q573" s="2">
        <v>1170</v>
      </c>
      <c r="R573" s="2">
        <v>1044</v>
      </c>
      <c r="S573" s="2">
        <v>1025</v>
      </c>
      <c r="T573" s="2">
        <v>1378</v>
      </c>
      <c r="U573" s="2">
        <v>2679</v>
      </c>
      <c r="V573" s="2">
        <v>4120</v>
      </c>
      <c r="W573">
        <v>-6.5</v>
      </c>
      <c r="X573">
        <v>-13.26</v>
      </c>
      <c r="Y573">
        <v>-14.33</v>
      </c>
      <c r="Z573">
        <v>-11.95</v>
      </c>
      <c r="AA573">
        <v>-5.7</v>
      </c>
      <c r="AB573">
        <v>83.25</v>
      </c>
      <c r="AC573">
        <v>69.61</v>
      </c>
      <c r="AD573">
        <v>40.64</v>
      </c>
    </row>
    <row r="574" spans="1:30" x14ac:dyDescent="0.3">
      <c r="A574">
        <v>572</v>
      </c>
      <c r="B574">
        <v>203690</v>
      </c>
      <c r="C574" t="s">
        <v>2099</v>
      </c>
      <c r="D574">
        <v>3295</v>
      </c>
      <c r="E574">
        <v>45756948</v>
      </c>
      <c r="F574">
        <v>821912</v>
      </c>
      <c r="G574">
        <v>44935036</v>
      </c>
      <c r="H574" t="s">
        <v>14</v>
      </c>
      <c r="I574">
        <v>6.9</v>
      </c>
      <c r="J574">
        <v>-32.25</v>
      </c>
      <c r="K574">
        <v>127.79</v>
      </c>
      <c r="L574" t="s">
        <v>2100</v>
      </c>
      <c r="M574" t="s">
        <v>2101</v>
      </c>
      <c r="N574" t="s">
        <v>1059</v>
      </c>
      <c r="O574">
        <v>449</v>
      </c>
      <c r="P574">
        <v>392</v>
      </c>
      <c r="Q574">
        <v>319</v>
      </c>
      <c r="R574">
        <v>284</v>
      </c>
      <c r="S574">
        <v>215</v>
      </c>
      <c r="T574">
        <v>0</v>
      </c>
      <c r="U574">
        <v>0</v>
      </c>
      <c r="V574">
        <v>0</v>
      </c>
      <c r="W574">
        <v>10.24</v>
      </c>
      <c r="X574">
        <v>-7.52</v>
      </c>
      <c r="Y574">
        <v>-17.73</v>
      </c>
      <c r="Z574">
        <v>-10.57</v>
      </c>
      <c r="AA574">
        <v>-29.16</v>
      </c>
      <c r="AB574">
        <v>0</v>
      </c>
      <c r="AC574">
        <v>0</v>
      </c>
      <c r="AD574">
        <v>0</v>
      </c>
    </row>
    <row r="575" spans="1:30" x14ac:dyDescent="0.3">
      <c r="A575">
        <v>573</v>
      </c>
      <c r="B575">
        <v>192410</v>
      </c>
      <c r="C575" t="s">
        <v>2102</v>
      </c>
      <c r="D575">
        <v>3670</v>
      </c>
      <c r="E575">
        <v>28832135</v>
      </c>
      <c r="F575">
        <v>684</v>
      </c>
      <c r="G575">
        <v>28831451</v>
      </c>
      <c r="H575" t="s">
        <v>14</v>
      </c>
      <c r="I575">
        <v>3.12</v>
      </c>
      <c r="J575">
        <v>-8.36</v>
      </c>
      <c r="K575">
        <v>-10.55</v>
      </c>
      <c r="L575" t="s">
        <v>2103</v>
      </c>
      <c r="M575" t="s">
        <v>2104</v>
      </c>
      <c r="N575" t="s">
        <v>2105</v>
      </c>
      <c r="O575">
        <v>271</v>
      </c>
      <c r="P575">
        <v>313</v>
      </c>
      <c r="Q575">
        <v>263</v>
      </c>
      <c r="R575">
        <v>274</v>
      </c>
      <c r="S575">
        <v>317</v>
      </c>
      <c r="T575">
        <v>0</v>
      </c>
      <c r="U575">
        <v>0</v>
      </c>
      <c r="V575">
        <v>0</v>
      </c>
      <c r="W575">
        <v>-11.53</v>
      </c>
      <c r="X575">
        <v>-11.01</v>
      </c>
      <c r="Y575">
        <v>-17.489999999999998</v>
      </c>
      <c r="Z575">
        <v>4.18</v>
      </c>
      <c r="AA575">
        <v>-33.11</v>
      </c>
      <c r="AB575">
        <v>0</v>
      </c>
      <c r="AC575">
        <v>0</v>
      </c>
      <c r="AD575">
        <v>0</v>
      </c>
    </row>
    <row r="576" spans="1:30" x14ac:dyDescent="0.3">
      <c r="A576">
        <v>574</v>
      </c>
      <c r="B576">
        <v>198440</v>
      </c>
      <c r="C576" t="s">
        <v>2106</v>
      </c>
      <c r="D576">
        <v>3925</v>
      </c>
      <c r="E576">
        <v>31979960</v>
      </c>
      <c r="F576">
        <v>0</v>
      </c>
      <c r="G576">
        <v>31979960</v>
      </c>
      <c r="H576">
        <v>28.24</v>
      </c>
      <c r="I576">
        <v>1.36</v>
      </c>
      <c r="J576">
        <v>15.76</v>
      </c>
      <c r="K576">
        <v>17.79</v>
      </c>
      <c r="L576" t="s">
        <v>2107</v>
      </c>
      <c r="M576" t="s">
        <v>2108</v>
      </c>
      <c r="N576" t="s">
        <v>2109</v>
      </c>
      <c r="O576">
        <v>635</v>
      </c>
      <c r="P576">
        <v>774</v>
      </c>
      <c r="Q576">
        <v>865</v>
      </c>
      <c r="R576">
        <v>884</v>
      </c>
      <c r="S576">
        <v>924</v>
      </c>
      <c r="T576">
        <v>0</v>
      </c>
      <c r="U576">
        <v>0</v>
      </c>
      <c r="V576">
        <v>0</v>
      </c>
      <c r="W576">
        <v>13.61</v>
      </c>
      <c r="X576">
        <v>1.43</v>
      </c>
      <c r="Y576">
        <v>5.67</v>
      </c>
      <c r="Z576">
        <v>3.88</v>
      </c>
      <c r="AA576">
        <v>4.92</v>
      </c>
      <c r="AB576">
        <v>0</v>
      </c>
      <c r="AC576">
        <v>0</v>
      </c>
      <c r="AD576">
        <v>0</v>
      </c>
    </row>
    <row r="577" spans="1:30" x14ac:dyDescent="0.3">
      <c r="A577">
        <v>575</v>
      </c>
      <c r="B577">
        <v>187270</v>
      </c>
      <c r="C577" t="s">
        <v>2110</v>
      </c>
      <c r="D577">
        <v>3570</v>
      </c>
      <c r="E577">
        <v>10143845</v>
      </c>
      <c r="F577">
        <v>945252</v>
      </c>
      <c r="G577">
        <v>9198593</v>
      </c>
      <c r="H577">
        <v>32.119999999999997</v>
      </c>
      <c r="I577">
        <v>0.69</v>
      </c>
      <c r="J577">
        <v>136.26</v>
      </c>
      <c r="K577">
        <v>9.93</v>
      </c>
      <c r="L577" t="s">
        <v>2111</v>
      </c>
      <c r="M577" t="s">
        <v>2112</v>
      </c>
      <c r="N577" t="s">
        <v>2113</v>
      </c>
      <c r="O577">
        <v>384</v>
      </c>
      <c r="P577">
        <v>526</v>
      </c>
      <c r="Q577">
        <v>513</v>
      </c>
      <c r="R577">
        <v>489</v>
      </c>
      <c r="S577">
        <v>474</v>
      </c>
      <c r="T577">
        <v>0</v>
      </c>
      <c r="U577">
        <v>0</v>
      </c>
      <c r="V577">
        <v>0</v>
      </c>
      <c r="W577">
        <v>1.03</v>
      </c>
      <c r="X577">
        <v>13.54</v>
      </c>
      <c r="Y577">
        <v>-1.46</v>
      </c>
      <c r="Z577">
        <v>-3.96</v>
      </c>
      <c r="AA577">
        <v>2.34</v>
      </c>
      <c r="AB577">
        <v>0</v>
      </c>
      <c r="AC577">
        <v>0</v>
      </c>
      <c r="AD577">
        <v>0</v>
      </c>
    </row>
    <row r="578" spans="1:30" x14ac:dyDescent="0.3">
      <c r="A578">
        <v>576</v>
      </c>
      <c r="B578">
        <v>177830</v>
      </c>
      <c r="C578" t="s">
        <v>2114</v>
      </c>
      <c r="D578">
        <v>5770</v>
      </c>
      <c r="E578">
        <v>14198704</v>
      </c>
      <c r="F578">
        <v>882255</v>
      </c>
      <c r="G578">
        <v>13316449</v>
      </c>
      <c r="H578">
        <v>17.739999999999998</v>
      </c>
      <c r="I578">
        <v>1.19</v>
      </c>
      <c r="J578">
        <v>3.31</v>
      </c>
      <c r="K578">
        <v>6.67</v>
      </c>
      <c r="L578" t="s">
        <v>2115</v>
      </c>
      <c r="M578" t="s">
        <v>2116</v>
      </c>
      <c r="N578" t="s">
        <v>2117</v>
      </c>
      <c r="O578">
        <v>528</v>
      </c>
      <c r="P578">
        <v>518</v>
      </c>
      <c r="Q578">
        <v>566</v>
      </c>
      <c r="R578">
        <v>455</v>
      </c>
      <c r="S578">
        <v>611</v>
      </c>
      <c r="T578">
        <v>0</v>
      </c>
      <c r="U578">
        <v>0</v>
      </c>
      <c r="V578">
        <v>0</v>
      </c>
      <c r="W578">
        <v>6.85</v>
      </c>
      <c r="X578">
        <v>1.38</v>
      </c>
      <c r="Y578">
        <v>8.7200000000000006</v>
      </c>
      <c r="Z578">
        <v>-24.25</v>
      </c>
      <c r="AA578">
        <v>7.64</v>
      </c>
      <c r="AB578">
        <v>0</v>
      </c>
      <c r="AC578">
        <v>0</v>
      </c>
      <c r="AD578">
        <v>0</v>
      </c>
    </row>
    <row r="579" spans="1:30" x14ac:dyDescent="0.3">
      <c r="A579">
        <v>577</v>
      </c>
      <c r="B579">
        <v>90410</v>
      </c>
      <c r="C579" t="s">
        <v>2118</v>
      </c>
      <c r="D579">
        <v>1605</v>
      </c>
      <c r="E579">
        <v>46084095</v>
      </c>
      <c r="F579">
        <v>1979225</v>
      </c>
      <c r="G579">
        <v>44104870</v>
      </c>
      <c r="H579" t="s">
        <v>14</v>
      </c>
      <c r="I579">
        <v>0.99</v>
      </c>
      <c r="J579">
        <v>8.84</v>
      </c>
      <c r="K579">
        <v>-20.05</v>
      </c>
      <c r="L579" t="s">
        <v>1840</v>
      </c>
      <c r="M579" t="s">
        <v>2119</v>
      </c>
      <c r="N579" t="s">
        <v>2120</v>
      </c>
      <c r="O579">
        <v>544</v>
      </c>
      <c r="P579">
        <v>623</v>
      </c>
      <c r="Q579">
        <v>721</v>
      </c>
      <c r="R579">
        <v>727</v>
      </c>
      <c r="S579">
        <v>718</v>
      </c>
      <c r="T579">
        <v>0</v>
      </c>
      <c r="U579">
        <v>0</v>
      </c>
      <c r="V579">
        <v>0</v>
      </c>
      <c r="W579">
        <v>-19.87</v>
      </c>
      <c r="X579">
        <v>14.93</v>
      </c>
      <c r="Y579">
        <v>12.75</v>
      </c>
      <c r="Z579">
        <v>2.0499999999999998</v>
      </c>
      <c r="AA579">
        <v>-10.92</v>
      </c>
      <c r="AB579">
        <v>0</v>
      </c>
      <c r="AC579">
        <v>0</v>
      </c>
      <c r="AD579">
        <v>0</v>
      </c>
    </row>
    <row r="580" spans="1:30" x14ac:dyDescent="0.3">
      <c r="A580">
        <v>578</v>
      </c>
      <c r="B580">
        <v>4650</v>
      </c>
      <c r="C580" t="s">
        <v>2121</v>
      </c>
      <c r="D580">
        <v>14100</v>
      </c>
      <c r="E580">
        <v>9190885</v>
      </c>
      <c r="F580">
        <v>1603534</v>
      </c>
      <c r="G580">
        <v>7587351</v>
      </c>
      <c r="H580">
        <v>9.9700000000000006</v>
      </c>
      <c r="I580">
        <v>0.82</v>
      </c>
      <c r="J580">
        <v>10.61</v>
      </c>
      <c r="K580">
        <v>7.47</v>
      </c>
      <c r="L580" t="s">
        <v>2122</v>
      </c>
      <c r="M580" t="s">
        <v>2123</v>
      </c>
      <c r="N580" t="s">
        <v>2124</v>
      </c>
      <c r="O580" s="2">
        <v>1104</v>
      </c>
      <c r="P580" s="2">
        <v>1092</v>
      </c>
      <c r="Q580" s="2">
        <v>1059</v>
      </c>
      <c r="R580" s="2">
        <v>1244</v>
      </c>
      <c r="S580" s="2">
        <v>1309</v>
      </c>
      <c r="T580">
        <v>0</v>
      </c>
      <c r="U580">
        <v>0</v>
      </c>
      <c r="V580">
        <v>0</v>
      </c>
      <c r="W580">
        <v>1.49</v>
      </c>
      <c r="X580">
        <v>4.55</v>
      </c>
      <c r="Y580">
        <v>3.46</v>
      </c>
      <c r="Z580">
        <v>17.45</v>
      </c>
      <c r="AA580">
        <v>10.19</v>
      </c>
      <c r="AB580">
        <v>0</v>
      </c>
      <c r="AC580">
        <v>0</v>
      </c>
      <c r="AD580">
        <v>0</v>
      </c>
    </row>
    <row r="581" spans="1:30" x14ac:dyDescent="0.3">
      <c r="A581">
        <v>579</v>
      </c>
      <c r="B581">
        <v>192390</v>
      </c>
      <c r="C581" t="s">
        <v>2125</v>
      </c>
      <c r="D581">
        <v>3900</v>
      </c>
      <c r="E581">
        <v>10656896</v>
      </c>
      <c r="F581">
        <v>578862</v>
      </c>
      <c r="G581">
        <v>10078034</v>
      </c>
      <c r="H581">
        <v>49.37</v>
      </c>
      <c r="I581">
        <v>0.75</v>
      </c>
      <c r="J581">
        <v>-35.479999999999997</v>
      </c>
      <c r="K581">
        <v>-12.35</v>
      </c>
      <c r="L581" t="s">
        <v>2126</v>
      </c>
      <c r="M581" t="s">
        <v>2127</v>
      </c>
      <c r="N581" t="s">
        <v>2128</v>
      </c>
      <c r="O581">
        <v>482</v>
      </c>
      <c r="P581">
        <v>519</v>
      </c>
      <c r="Q581">
        <v>572</v>
      </c>
      <c r="R581">
        <v>523</v>
      </c>
      <c r="S581">
        <v>527</v>
      </c>
      <c r="T581">
        <v>0</v>
      </c>
      <c r="U581">
        <v>0</v>
      </c>
      <c r="V581">
        <v>0</v>
      </c>
      <c r="W581">
        <v>3.33</v>
      </c>
      <c r="X581">
        <v>7.73</v>
      </c>
      <c r="Y581">
        <v>11.74</v>
      </c>
      <c r="Z581">
        <v>0</v>
      </c>
      <c r="AA581">
        <v>1.6</v>
      </c>
      <c r="AB581">
        <v>0</v>
      </c>
      <c r="AC581">
        <v>0</v>
      </c>
      <c r="AD581">
        <v>0</v>
      </c>
    </row>
    <row r="582" spans="1:30" x14ac:dyDescent="0.3">
      <c r="A582">
        <v>580</v>
      </c>
      <c r="B582">
        <v>59120</v>
      </c>
      <c r="C582" t="s">
        <v>2129</v>
      </c>
      <c r="D582">
        <v>7760</v>
      </c>
      <c r="E582">
        <v>9748596</v>
      </c>
      <c r="F582">
        <v>423122</v>
      </c>
      <c r="G582">
        <v>9325474</v>
      </c>
      <c r="H582">
        <v>60.79</v>
      </c>
      <c r="I582">
        <v>1.72</v>
      </c>
      <c r="J582">
        <v>17.75</v>
      </c>
      <c r="K582">
        <v>38.86</v>
      </c>
      <c r="L582" t="s">
        <v>1065</v>
      </c>
      <c r="M582" t="s">
        <v>2130</v>
      </c>
      <c r="N582" t="s">
        <v>2131</v>
      </c>
      <c r="O582">
        <v>272</v>
      </c>
      <c r="P582">
        <v>394</v>
      </c>
      <c r="Q582">
        <v>434</v>
      </c>
      <c r="R582">
        <v>434</v>
      </c>
      <c r="S582">
        <v>432</v>
      </c>
      <c r="T582">
        <v>0</v>
      </c>
      <c r="U582">
        <v>0</v>
      </c>
      <c r="V582">
        <v>0</v>
      </c>
      <c r="W582">
        <v>4.42</v>
      </c>
      <c r="X582">
        <v>18.489999999999998</v>
      </c>
      <c r="Y582">
        <v>10.87</v>
      </c>
      <c r="Z582">
        <v>5.71</v>
      </c>
      <c r="AA582">
        <v>2.97</v>
      </c>
      <c r="AB582">
        <v>0</v>
      </c>
      <c r="AC582">
        <v>0</v>
      </c>
      <c r="AD582">
        <v>0</v>
      </c>
    </row>
    <row r="583" spans="1:30" x14ac:dyDescent="0.3">
      <c r="A583">
        <v>581</v>
      </c>
      <c r="B583">
        <v>200130</v>
      </c>
      <c r="C583" t="s">
        <v>2132</v>
      </c>
      <c r="D583">
        <v>53200</v>
      </c>
      <c r="E583">
        <v>29543558</v>
      </c>
      <c r="F583">
        <v>2166</v>
      </c>
      <c r="G583">
        <v>29541392</v>
      </c>
      <c r="H583">
        <v>19.53</v>
      </c>
      <c r="I583">
        <v>4.84</v>
      </c>
      <c r="J583">
        <v>20.39</v>
      </c>
      <c r="K583">
        <v>12.53</v>
      </c>
      <c r="L583" t="s">
        <v>2133</v>
      </c>
      <c r="M583" t="s">
        <v>2134</v>
      </c>
      <c r="N583" t="s">
        <v>2135</v>
      </c>
      <c r="O583" s="2">
        <v>1271</v>
      </c>
      <c r="P583" s="2">
        <v>1688</v>
      </c>
      <c r="Q583" s="2">
        <v>2047</v>
      </c>
      <c r="R583" s="2">
        <v>2524</v>
      </c>
      <c r="S583" s="2">
        <v>3250</v>
      </c>
      <c r="T583" s="2">
        <v>4208</v>
      </c>
      <c r="U583" s="2">
        <v>5367</v>
      </c>
      <c r="V583" s="2">
        <v>6690</v>
      </c>
      <c r="W583">
        <v>26.21</v>
      </c>
      <c r="X583">
        <v>30.94</v>
      </c>
      <c r="Y583">
        <v>25.89</v>
      </c>
      <c r="Z583">
        <v>23.84</v>
      </c>
      <c r="AA583">
        <v>27.88</v>
      </c>
      <c r="AB583">
        <v>27.71</v>
      </c>
      <c r="AC583">
        <v>25.8</v>
      </c>
      <c r="AD583">
        <v>22.56</v>
      </c>
    </row>
    <row r="584" spans="1:30" x14ac:dyDescent="0.3">
      <c r="A584">
        <v>582</v>
      </c>
      <c r="B584">
        <v>105550</v>
      </c>
      <c r="C584" t="s">
        <v>2136</v>
      </c>
      <c r="D584">
        <v>6300</v>
      </c>
      <c r="E584">
        <v>18469169</v>
      </c>
      <c r="F584">
        <v>0</v>
      </c>
      <c r="G584">
        <v>18469169</v>
      </c>
      <c r="H584">
        <v>120.1</v>
      </c>
      <c r="I584">
        <v>2.2799999999999998</v>
      </c>
      <c r="J584">
        <v>-11.12</v>
      </c>
      <c r="K584">
        <v>33.799999999999997</v>
      </c>
      <c r="L584" t="s">
        <v>2137</v>
      </c>
      <c r="M584" t="s">
        <v>2138</v>
      </c>
      <c r="N584" t="s">
        <v>2139</v>
      </c>
      <c r="O584">
        <v>210</v>
      </c>
      <c r="P584">
        <v>173</v>
      </c>
      <c r="Q584">
        <v>220</v>
      </c>
      <c r="R584">
        <v>248</v>
      </c>
      <c r="S584">
        <v>365</v>
      </c>
      <c r="T584">
        <v>0</v>
      </c>
      <c r="U584">
        <v>0</v>
      </c>
      <c r="V584">
        <v>0</v>
      </c>
      <c r="W584">
        <v>-72.91</v>
      </c>
      <c r="X584">
        <v>-34.4</v>
      </c>
      <c r="Y584">
        <v>-6.1</v>
      </c>
      <c r="Z584">
        <v>-13.56</v>
      </c>
      <c r="AA584">
        <v>0</v>
      </c>
      <c r="AB584">
        <v>0</v>
      </c>
      <c r="AC584">
        <v>0</v>
      </c>
      <c r="AD584">
        <v>0</v>
      </c>
    </row>
    <row r="585" spans="1:30" x14ac:dyDescent="0.3">
      <c r="A585">
        <v>583</v>
      </c>
      <c r="B585">
        <v>196450</v>
      </c>
      <c r="C585" t="s">
        <v>2140</v>
      </c>
      <c r="D585">
        <v>2055</v>
      </c>
      <c r="E585">
        <v>41232626</v>
      </c>
      <c r="F585">
        <v>0</v>
      </c>
      <c r="G585">
        <v>41232626</v>
      </c>
      <c r="H585" t="s">
        <v>14</v>
      </c>
      <c r="I585">
        <v>0.99</v>
      </c>
      <c r="J585">
        <v>6.45</v>
      </c>
      <c r="K585">
        <v>3.76</v>
      </c>
      <c r="L585" t="s">
        <v>2141</v>
      </c>
      <c r="M585" t="s">
        <v>2142</v>
      </c>
      <c r="N585" t="s">
        <v>2143</v>
      </c>
      <c r="O585">
        <v>344</v>
      </c>
      <c r="P585">
        <v>456</v>
      </c>
      <c r="Q585">
        <v>392</v>
      </c>
      <c r="R585">
        <v>755</v>
      </c>
      <c r="S585">
        <v>595</v>
      </c>
      <c r="T585">
        <v>0</v>
      </c>
      <c r="U585">
        <v>0</v>
      </c>
      <c r="V585">
        <v>0</v>
      </c>
      <c r="W585">
        <v>-91.38</v>
      </c>
      <c r="X585">
        <v>-42.35</v>
      </c>
      <c r="Y585">
        <v>-22.45</v>
      </c>
      <c r="Z585">
        <v>10.08</v>
      </c>
      <c r="AA585">
        <v>-26.49</v>
      </c>
      <c r="AB585">
        <v>0</v>
      </c>
      <c r="AC585">
        <v>0</v>
      </c>
      <c r="AD585">
        <v>0</v>
      </c>
    </row>
    <row r="586" spans="1:30" x14ac:dyDescent="0.3">
      <c r="A586">
        <v>584</v>
      </c>
      <c r="B586">
        <v>71850</v>
      </c>
      <c r="C586" t="s">
        <v>2144</v>
      </c>
      <c r="D586">
        <v>3835</v>
      </c>
      <c r="E586">
        <v>16569188</v>
      </c>
      <c r="F586">
        <v>268250</v>
      </c>
      <c r="G586">
        <v>16300938</v>
      </c>
      <c r="H586" t="s">
        <v>14</v>
      </c>
      <c r="I586">
        <v>0.62</v>
      </c>
      <c r="J586">
        <v>8.69</v>
      </c>
      <c r="K586">
        <v>38.72</v>
      </c>
      <c r="L586" t="s">
        <v>2145</v>
      </c>
      <c r="M586" t="s">
        <v>2146</v>
      </c>
      <c r="N586" t="s">
        <v>2147</v>
      </c>
      <c r="O586" s="2">
        <v>1091</v>
      </c>
      <c r="P586" s="2">
        <v>1071</v>
      </c>
      <c r="Q586" s="2">
        <v>1259</v>
      </c>
      <c r="R586" s="2">
        <v>1217</v>
      </c>
      <c r="S586" s="2">
        <v>1014</v>
      </c>
      <c r="T586">
        <v>0</v>
      </c>
      <c r="U586">
        <v>0</v>
      </c>
      <c r="V586">
        <v>0</v>
      </c>
      <c r="W586">
        <v>6.94</v>
      </c>
      <c r="X586">
        <v>2.67</v>
      </c>
      <c r="Y586">
        <v>0.92</v>
      </c>
      <c r="Z586">
        <v>-4.63</v>
      </c>
      <c r="AA586">
        <v>-16.440000000000001</v>
      </c>
      <c r="AB586">
        <v>0</v>
      </c>
      <c r="AC586">
        <v>0</v>
      </c>
      <c r="AD586">
        <v>0</v>
      </c>
    </row>
    <row r="587" spans="1:30" x14ac:dyDescent="0.3">
      <c r="A587">
        <v>585</v>
      </c>
      <c r="B587">
        <v>187790</v>
      </c>
      <c r="C587" t="s">
        <v>2148</v>
      </c>
      <c r="D587">
        <v>1705</v>
      </c>
      <c r="E587">
        <v>26432775</v>
      </c>
      <c r="F587">
        <v>172469</v>
      </c>
      <c r="G587">
        <v>26260306</v>
      </c>
      <c r="H587" t="s">
        <v>14</v>
      </c>
      <c r="I587">
        <v>1.02</v>
      </c>
      <c r="J587">
        <v>3.95</v>
      </c>
      <c r="K587">
        <v>14.5</v>
      </c>
      <c r="L587" t="s">
        <v>2149</v>
      </c>
      <c r="M587" t="s">
        <v>2150</v>
      </c>
      <c r="N587" t="s">
        <v>2151</v>
      </c>
      <c r="O587">
        <v>244</v>
      </c>
      <c r="P587">
        <v>356</v>
      </c>
      <c r="Q587">
        <v>467</v>
      </c>
      <c r="R587">
        <v>504</v>
      </c>
      <c r="S587">
        <v>430</v>
      </c>
      <c r="T587">
        <v>0</v>
      </c>
      <c r="U587">
        <v>0</v>
      </c>
      <c r="V587">
        <v>0</v>
      </c>
      <c r="W587">
        <v>-76.14</v>
      </c>
      <c r="X587">
        <v>-0.15</v>
      </c>
      <c r="Y587">
        <v>-1.8</v>
      </c>
      <c r="Z587">
        <v>0.95</v>
      </c>
      <c r="AA587">
        <v>-16.28</v>
      </c>
      <c r="AB587">
        <v>0</v>
      </c>
      <c r="AC587">
        <v>0</v>
      </c>
      <c r="AD587">
        <v>0</v>
      </c>
    </row>
    <row r="588" spans="1:30" x14ac:dyDescent="0.3">
      <c r="A588">
        <v>586</v>
      </c>
      <c r="B588">
        <v>192250</v>
      </c>
      <c r="C588" t="s">
        <v>2152</v>
      </c>
      <c r="D588">
        <v>2020</v>
      </c>
      <c r="E588">
        <v>70671257</v>
      </c>
      <c r="F588">
        <v>912296</v>
      </c>
      <c r="G588">
        <v>69758961</v>
      </c>
      <c r="H588">
        <v>30.73</v>
      </c>
      <c r="I588">
        <v>2.25</v>
      </c>
      <c r="J588">
        <v>12.39</v>
      </c>
      <c r="K588">
        <v>14.73</v>
      </c>
      <c r="L588" t="s">
        <v>664</v>
      </c>
      <c r="M588" t="s">
        <v>2153</v>
      </c>
      <c r="N588" t="s">
        <v>2154</v>
      </c>
      <c r="O588">
        <v>519</v>
      </c>
      <c r="P588">
        <v>457</v>
      </c>
      <c r="Q588">
        <v>500</v>
      </c>
      <c r="R588">
        <v>544</v>
      </c>
      <c r="S588">
        <v>625</v>
      </c>
      <c r="T588">
        <v>0</v>
      </c>
      <c r="U588">
        <v>0</v>
      </c>
      <c r="V588">
        <v>0</v>
      </c>
      <c r="W588">
        <v>10.27</v>
      </c>
      <c r="X588">
        <v>-8.82</v>
      </c>
      <c r="Y588">
        <v>-0.93</v>
      </c>
      <c r="Z588">
        <v>7</v>
      </c>
      <c r="AA588">
        <v>7.41</v>
      </c>
      <c r="AB588">
        <v>0</v>
      </c>
      <c r="AC588">
        <v>0</v>
      </c>
      <c r="AD588">
        <v>0</v>
      </c>
    </row>
    <row r="589" spans="1:30" x14ac:dyDescent="0.3">
      <c r="A589">
        <v>587</v>
      </c>
      <c r="B589">
        <v>138080</v>
      </c>
      <c r="C589" t="s">
        <v>2155</v>
      </c>
      <c r="D589">
        <v>39800</v>
      </c>
      <c r="E589">
        <v>10624095</v>
      </c>
      <c r="F589">
        <v>8908</v>
      </c>
      <c r="G589">
        <v>10615187</v>
      </c>
      <c r="H589">
        <v>34.229999999999997</v>
      </c>
      <c r="I589">
        <v>2.87</v>
      </c>
      <c r="J589">
        <v>16.37</v>
      </c>
      <c r="K589">
        <v>27.96</v>
      </c>
      <c r="L589" t="s">
        <v>2156</v>
      </c>
      <c r="M589" t="s">
        <v>2157</v>
      </c>
      <c r="N589" t="s">
        <v>2158</v>
      </c>
      <c r="O589">
        <v>553</v>
      </c>
      <c r="P589">
        <v>669</v>
      </c>
      <c r="Q589">
        <v>680</v>
      </c>
      <c r="R589" s="2">
        <v>1393</v>
      </c>
      <c r="S589" s="2">
        <v>1470</v>
      </c>
      <c r="T589" s="2">
        <v>1605</v>
      </c>
      <c r="U589" s="2">
        <v>1875</v>
      </c>
      <c r="V589" s="2">
        <v>2178</v>
      </c>
      <c r="W589">
        <v>11.69</v>
      </c>
      <c r="X589">
        <v>-2.92</v>
      </c>
      <c r="Y589">
        <v>3.83</v>
      </c>
      <c r="Z589">
        <v>44.43</v>
      </c>
      <c r="AA589">
        <v>8.6300000000000008</v>
      </c>
      <c r="AB589">
        <v>14.08</v>
      </c>
      <c r="AC589">
        <v>18.28</v>
      </c>
      <c r="AD589">
        <v>17.57</v>
      </c>
    </row>
    <row r="590" spans="1:30" x14ac:dyDescent="0.3">
      <c r="A590">
        <v>588</v>
      </c>
      <c r="B590">
        <v>53300</v>
      </c>
      <c r="C590" t="s">
        <v>2159</v>
      </c>
      <c r="D590">
        <v>6850</v>
      </c>
      <c r="E590">
        <v>31165000</v>
      </c>
      <c r="F590">
        <v>0</v>
      </c>
      <c r="G590">
        <v>31165000</v>
      </c>
      <c r="H590">
        <v>21.89</v>
      </c>
      <c r="I590">
        <v>2.35</v>
      </c>
      <c r="J590">
        <v>15.32</v>
      </c>
      <c r="K590">
        <v>11.82</v>
      </c>
      <c r="L590" t="s">
        <v>2160</v>
      </c>
      <c r="M590" t="s">
        <v>159</v>
      </c>
      <c r="N590" t="s">
        <v>2161</v>
      </c>
      <c r="O590">
        <v>696</v>
      </c>
      <c r="P590">
        <v>741</v>
      </c>
      <c r="Q590">
        <v>799</v>
      </c>
      <c r="R590">
        <v>852</v>
      </c>
      <c r="S590">
        <v>907</v>
      </c>
      <c r="T590">
        <v>0</v>
      </c>
      <c r="U590">
        <v>0</v>
      </c>
      <c r="V590">
        <v>0</v>
      </c>
      <c r="W590">
        <v>9.94</v>
      </c>
      <c r="X590">
        <v>7.67</v>
      </c>
      <c r="Y590">
        <v>10.19</v>
      </c>
      <c r="Z590">
        <v>8.65</v>
      </c>
      <c r="AA590">
        <v>11.09</v>
      </c>
      <c r="AB590">
        <v>0</v>
      </c>
      <c r="AC590">
        <v>0</v>
      </c>
      <c r="AD590">
        <v>0</v>
      </c>
    </row>
    <row r="591" spans="1:30" x14ac:dyDescent="0.3">
      <c r="A591">
        <v>589</v>
      </c>
      <c r="B591">
        <v>154040</v>
      </c>
      <c r="C591" t="s">
        <v>2162</v>
      </c>
      <c r="D591">
        <v>3885</v>
      </c>
      <c r="E591">
        <v>13825216</v>
      </c>
      <c r="F591">
        <v>0</v>
      </c>
      <c r="G591">
        <v>13825216</v>
      </c>
      <c r="H591" t="s">
        <v>14</v>
      </c>
      <c r="I591">
        <v>0.93</v>
      </c>
      <c r="J591">
        <v>2.54</v>
      </c>
      <c r="K591">
        <v>5.58</v>
      </c>
      <c r="L591" t="s">
        <v>2163</v>
      </c>
      <c r="M591" t="s">
        <v>2164</v>
      </c>
      <c r="N591" t="s">
        <v>2165</v>
      </c>
      <c r="O591">
        <v>741</v>
      </c>
      <c r="P591">
        <v>721</v>
      </c>
      <c r="Q591">
        <v>629</v>
      </c>
      <c r="R591">
        <v>639</v>
      </c>
      <c r="S591">
        <v>540</v>
      </c>
      <c r="T591">
        <v>0</v>
      </c>
      <c r="U591">
        <v>0</v>
      </c>
      <c r="V591">
        <v>0</v>
      </c>
      <c r="W591">
        <v>-4.58</v>
      </c>
      <c r="X591">
        <v>0.01</v>
      </c>
      <c r="Y591">
        <v>-20.28</v>
      </c>
      <c r="Z591">
        <v>-4.0999999999999996</v>
      </c>
      <c r="AA591">
        <v>-16.64</v>
      </c>
      <c r="AB591">
        <v>0</v>
      </c>
      <c r="AC591">
        <v>0</v>
      </c>
      <c r="AD591">
        <v>0</v>
      </c>
    </row>
    <row r="592" spans="1:30" x14ac:dyDescent="0.3">
      <c r="A592">
        <v>590</v>
      </c>
      <c r="B592">
        <v>90850</v>
      </c>
      <c r="C592" t="s">
        <v>2166</v>
      </c>
      <c r="D592">
        <v>11300</v>
      </c>
      <c r="E592">
        <v>23746361</v>
      </c>
      <c r="F592">
        <v>0</v>
      </c>
      <c r="G592">
        <v>23746361</v>
      </c>
      <c r="H592">
        <v>27.49</v>
      </c>
      <c r="I592">
        <v>4.3499999999999996</v>
      </c>
      <c r="J592">
        <v>9.5399999999999991</v>
      </c>
      <c r="K592">
        <v>14.13</v>
      </c>
      <c r="L592" t="s">
        <v>2167</v>
      </c>
      <c r="M592" t="s">
        <v>2168</v>
      </c>
      <c r="N592" t="s">
        <v>2169</v>
      </c>
      <c r="O592">
        <v>229</v>
      </c>
      <c r="P592">
        <v>250</v>
      </c>
      <c r="Q592">
        <v>277</v>
      </c>
      <c r="R592">
        <v>363</v>
      </c>
      <c r="S592">
        <v>617</v>
      </c>
      <c r="T592">
        <v>0</v>
      </c>
      <c r="U592">
        <v>0</v>
      </c>
      <c r="V592">
        <v>0</v>
      </c>
      <c r="W592">
        <v>-1.37</v>
      </c>
      <c r="X592">
        <v>9.2899999999999991</v>
      </c>
      <c r="Y592">
        <v>7.43</v>
      </c>
      <c r="Z592">
        <v>15.55</v>
      </c>
      <c r="AA592">
        <v>19.36</v>
      </c>
      <c r="AB592">
        <v>0</v>
      </c>
      <c r="AC592">
        <v>0</v>
      </c>
      <c r="AD592">
        <v>0</v>
      </c>
    </row>
    <row r="593" spans="1:30" x14ac:dyDescent="0.3">
      <c r="A593">
        <v>591</v>
      </c>
      <c r="B593">
        <v>184230</v>
      </c>
      <c r="C593" t="s">
        <v>2170</v>
      </c>
      <c r="D593">
        <v>1400</v>
      </c>
      <c r="E593">
        <v>38943605</v>
      </c>
      <c r="F593">
        <v>234169</v>
      </c>
      <c r="G593">
        <v>38709436</v>
      </c>
      <c r="H593">
        <v>8.93</v>
      </c>
      <c r="I593">
        <v>2.1</v>
      </c>
      <c r="J593">
        <v>8.6300000000000008</v>
      </c>
      <c r="K593">
        <v>9.56</v>
      </c>
      <c r="L593" t="s">
        <v>1484</v>
      </c>
      <c r="M593" t="s">
        <v>2171</v>
      </c>
      <c r="N593" t="s">
        <v>2172</v>
      </c>
      <c r="O593">
        <v>386</v>
      </c>
      <c r="P593">
        <v>483</v>
      </c>
      <c r="Q593">
        <v>377</v>
      </c>
      <c r="R593">
        <v>182</v>
      </c>
      <c r="S593">
        <v>243</v>
      </c>
      <c r="T593">
        <v>0</v>
      </c>
      <c r="U593">
        <v>0</v>
      </c>
      <c r="V593">
        <v>0</v>
      </c>
      <c r="W593">
        <v>7.81</v>
      </c>
      <c r="X593">
        <v>4.5999999999999996</v>
      </c>
      <c r="Y593">
        <v>-26.05</v>
      </c>
      <c r="Z593">
        <v>-88.2</v>
      </c>
      <c r="AA593">
        <v>27.09</v>
      </c>
      <c r="AB593">
        <v>0</v>
      </c>
      <c r="AC593">
        <v>0</v>
      </c>
      <c r="AD593">
        <v>0</v>
      </c>
    </row>
    <row r="594" spans="1:30" x14ac:dyDescent="0.3">
      <c r="A594">
        <v>592</v>
      </c>
      <c r="B594">
        <v>49080</v>
      </c>
      <c r="C594" t="s">
        <v>2173</v>
      </c>
      <c r="D594">
        <v>1900</v>
      </c>
      <c r="E594">
        <v>72049635</v>
      </c>
      <c r="F594">
        <v>3349</v>
      </c>
      <c r="G594">
        <v>72046286</v>
      </c>
      <c r="H594" t="s">
        <v>14</v>
      </c>
      <c r="I594">
        <v>2.72</v>
      </c>
      <c r="J594">
        <v>-32.01</v>
      </c>
      <c r="K594">
        <v>-19.21</v>
      </c>
      <c r="L594" t="s">
        <v>2174</v>
      </c>
      <c r="M594" t="s">
        <v>2175</v>
      </c>
      <c r="N594" t="s">
        <v>2176</v>
      </c>
      <c r="O594">
        <v>571</v>
      </c>
      <c r="P594">
        <v>871</v>
      </c>
      <c r="Q594">
        <v>671</v>
      </c>
      <c r="R594">
        <v>269</v>
      </c>
      <c r="S594">
        <v>503</v>
      </c>
      <c r="T594">
        <v>557</v>
      </c>
      <c r="U594">
        <v>707</v>
      </c>
      <c r="V594">
        <v>876</v>
      </c>
      <c r="W594">
        <v>-16.29</v>
      </c>
      <c r="X594">
        <v>-1.88</v>
      </c>
      <c r="Y594">
        <v>-27.86</v>
      </c>
      <c r="Z594">
        <v>-87.98</v>
      </c>
      <c r="AA594">
        <v>-65.459999999999994</v>
      </c>
      <c r="AB594">
        <v>10.19</v>
      </c>
      <c r="AC594">
        <v>23.89</v>
      </c>
      <c r="AD594">
        <v>21.35</v>
      </c>
    </row>
    <row r="595" spans="1:30" x14ac:dyDescent="0.3">
      <c r="A595">
        <v>593</v>
      </c>
      <c r="B595">
        <v>150840</v>
      </c>
      <c r="C595" t="s">
        <v>2177</v>
      </c>
      <c r="D595">
        <v>2550</v>
      </c>
      <c r="E595">
        <v>36174527</v>
      </c>
      <c r="F595">
        <v>0</v>
      </c>
      <c r="G595">
        <v>36174527</v>
      </c>
      <c r="H595" t="s">
        <v>14</v>
      </c>
      <c r="I595">
        <v>3.55</v>
      </c>
      <c r="J595">
        <v>-17.59</v>
      </c>
      <c r="K595">
        <v>-20.49</v>
      </c>
      <c r="L595" t="s">
        <v>2178</v>
      </c>
      <c r="M595" t="s">
        <v>2179</v>
      </c>
      <c r="N595" t="s">
        <v>2180</v>
      </c>
      <c r="O595">
        <v>135</v>
      </c>
      <c r="P595">
        <v>109</v>
      </c>
      <c r="Q595">
        <v>152</v>
      </c>
      <c r="R595">
        <v>158</v>
      </c>
      <c r="S595">
        <v>225</v>
      </c>
      <c r="T595">
        <v>0</v>
      </c>
      <c r="U595">
        <v>0</v>
      </c>
      <c r="V595">
        <v>0</v>
      </c>
      <c r="W595">
        <v>-40.4</v>
      </c>
      <c r="X595">
        <v>-32.51</v>
      </c>
      <c r="Y595">
        <v>0</v>
      </c>
      <c r="Z595">
        <v>-121.92</v>
      </c>
      <c r="AA595">
        <v>-37.67</v>
      </c>
      <c r="AB595">
        <v>0</v>
      </c>
      <c r="AC595">
        <v>0</v>
      </c>
      <c r="AD595">
        <v>0</v>
      </c>
    </row>
    <row r="596" spans="1:30" x14ac:dyDescent="0.3">
      <c r="A596">
        <v>594</v>
      </c>
      <c r="B596">
        <v>85810</v>
      </c>
      <c r="C596" t="s">
        <v>2181</v>
      </c>
      <c r="D596">
        <v>2300</v>
      </c>
      <c r="E596">
        <v>29453048</v>
      </c>
      <c r="F596">
        <v>702715</v>
      </c>
      <c r="G596">
        <v>28750333</v>
      </c>
      <c r="H596" t="s">
        <v>14</v>
      </c>
      <c r="I596">
        <v>0.91</v>
      </c>
      <c r="J596">
        <v>11.08</v>
      </c>
      <c r="K596">
        <v>17.39</v>
      </c>
      <c r="L596" t="s">
        <v>2182</v>
      </c>
      <c r="M596" t="s">
        <v>2183</v>
      </c>
      <c r="N596" t="s">
        <v>2184</v>
      </c>
      <c r="O596">
        <v>955</v>
      </c>
      <c r="P596">
        <v>928</v>
      </c>
      <c r="Q596">
        <v>863</v>
      </c>
      <c r="R596">
        <v>622</v>
      </c>
      <c r="S596">
        <v>687</v>
      </c>
      <c r="T596">
        <v>0</v>
      </c>
      <c r="U596">
        <v>0</v>
      </c>
      <c r="V596">
        <v>0</v>
      </c>
      <c r="W596">
        <v>1.28</v>
      </c>
      <c r="X596">
        <v>1.6</v>
      </c>
      <c r="Y596">
        <v>-7.69</v>
      </c>
      <c r="Z596">
        <v>-35.68</v>
      </c>
      <c r="AA596">
        <v>-5.83</v>
      </c>
      <c r="AB596">
        <v>0</v>
      </c>
      <c r="AC596">
        <v>0</v>
      </c>
      <c r="AD596">
        <v>0</v>
      </c>
    </row>
    <row r="597" spans="1:30" x14ac:dyDescent="0.3">
      <c r="A597">
        <v>595</v>
      </c>
      <c r="B597">
        <v>170030</v>
      </c>
      <c r="C597" t="s">
        <v>2185</v>
      </c>
      <c r="D597">
        <v>9130</v>
      </c>
      <c r="E597">
        <v>15340000</v>
      </c>
      <c r="F597">
        <v>83008</v>
      </c>
      <c r="G597">
        <v>15256992</v>
      </c>
      <c r="H597">
        <v>12.58</v>
      </c>
      <c r="I597">
        <v>1.23</v>
      </c>
      <c r="J597">
        <v>14.31</v>
      </c>
      <c r="K597">
        <v>5.32</v>
      </c>
      <c r="L597" t="s">
        <v>1295</v>
      </c>
      <c r="M597" t="s">
        <v>2186</v>
      </c>
      <c r="N597" t="s">
        <v>2187</v>
      </c>
      <c r="O597">
        <v>953</v>
      </c>
      <c r="P597">
        <v>975</v>
      </c>
      <c r="Q597">
        <v>979</v>
      </c>
      <c r="R597" s="2">
        <v>1019</v>
      </c>
      <c r="S597" s="2">
        <v>1136</v>
      </c>
      <c r="T597">
        <v>0</v>
      </c>
      <c r="U597">
        <v>0</v>
      </c>
      <c r="V597">
        <v>0</v>
      </c>
      <c r="W597">
        <v>17.38</v>
      </c>
      <c r="X597">
        <v>6.46</v>
      </c>
      <c r="Y597">
        <v>1.04</v>
      </c>
      <c r="Z597">
        <v>4.0999999999999996</v>
      </c>
      <c r="AA597">
        <v>10.33</v>
      </c>
      <c r="AB597">
        <v>0</v>
      </c>
      <c r="AC597">
        <v>0</v>
      </c>
      <c r="AD597">
        <v>0</v>
      </c>
    </row>
    <row r="598" spans="1:30" x14ac:dyDescent="0.3">
      <c r="A598">
        <v>596</v>
      </c>
      <c r="B598">
        <v>67570</v>
      </c>
      <c r="C598" t="s">
        <v>2188</v>
      </c>
      <c r="D598">
        <v>4960</v>
      </c>
      <c r="E598">
        <v>32543588</v>
      </c>
      <c r="F598">
        <v>55270</v>
      </c>
      <c r="G598">
        <v>32488318</v>
      </c>
      <c r="H598" t="s">
        <v>14</v>
      </c>
      <c r="I598">
        <v>1.04</v>
      </c>
      <c r="J598">
        <v>3.2</v>
      </c>
      <c r="K598">
        <v>6.53</v>
      </c>
      <c r="L598" t="s">
        <v>2189</v>
      </c>
      <c r="M598" t="s">
        <v>2190</v>
      </c>
      <c r="N598" t="s">
        <v>2191</v>
      </c>
      <c r="O598" s="2">
        <v>1550</v>
      </c>
      <c r="P598" s="2">
        <v>1495</v>
      </c>
      <c r="Q598" s="2">
        <v>1329</v>
      </c>
      <c r="R598" s="2">
        <v>1409</v>
      </c>
      <c r="S598" s="2">
        <v>1407</v>
      </c>
      <c r="T598">
        <v>0</v>
      </c>
      <c r="U598">
        <v>0</v>
      </c>
      <c r="V598">
        <v>0</v>
      </c>
      <c r="W598">
        <v>21.71</v>
      </c>
      <c r="X598">
        <v>3.34</v>
      </c>
      <c r="Y598">
        <v>-12.11</v>
      </c>
      <c r="Z598">
        <v>7.06</v>
      </c>
      <c r="AA598">
        <v>-9.91</v>
      </c>
      <c r="AB598">
        <v>0</v>
      </c>
      <c r="AC598">
        <v>0</v>
      </c>
      <c r="AD598">
        <v>0</v>
      </c>
    </row>
    <row r="599" spans="1:30" x14ac:dyDescent="0.3">
      <c r="A599">
        <v>597</v>
      </c>
      <c r="B599">
        <v>134580</v>
      </c>
      <c r="C599" t="s">
        <v>2192</v>
      </c>
      <c r="D599">
        <v>2905</v>
      </c>
      <c r="E599">
        <v>11250000</v>
      </c>
      <c r="F599">
        <v>377641</v>
      </c>
      <c r="G599">
        <v>10872359</v>
      </c>
      <c r="H599" t="s">
        <v>14</v>
      </c>
      <c r="I599">
        <v>1.56</v>
      </c>
      <c r="J599">
        <v>47.18</v>
      </c>
      <c r="K599">
        <v>-8.34</v>
      </c>
      <c r="L599" t="s">
        <v>2193</v>
      </c>
      <c r="M599" t="s">
        <v>745</v>
      </c>
      <c r="N599" t="s">
        <v>2194</v>
      </c>
      <c r="O599">
        <v>355</v>
      </c>
      <c r="P599">
        <v>275</v>
      </c>
      <c r="Q599">
        <v>289</v>
      </c>
      <c r="R599">
        <v>245</v>
      </c>
      <c r="S599">
        <v>202</v>
      </c>
      <c r="T599">
        <v>0</v>
      </c>
      <c r="U599">
        <v>0</v>
      </c>
      <c r="V599">
        <v>0</v>
      </c>
      <c r="W599">
        <v>-19.73</v>
      </c>
      <c r="X599">
        <v>-33.25</v>
      </c>
      <c r="Y599">
        <v>5.2</v>
      </c>
      <c r="Z599">
        <v>-16.18</v>
      </c>
      <c r="AA599">
        <v>-19.05</v>
      </c>
      <c r="AB599">
        <v>0</v>
      </c>
      <c r="AC599">
        <v>0</v>
      </c>
      <c r="AD599">
        <v>0</v>
      </c>
    </row>
    <row r="600" spans="1:30" x14ac:dyDescent="0.3">
      <c r="A600">
        <v>598</v>
      </c>
      <c r="B600">
        <v>182360</v>
      </c>
      <c r="C600" t="s">
        <v>2195</v>
      </c>
      <c r="D600">
        <v>4300</v>
      </c>
      <c r="E600">
        <v>34518838</v>
      </c>
      <c r="F600">
        <v>4</v>
      </c>
      <c r="G600">
        <v>34518834</v>
      </c>
      <c r="H600" t="s">
        <v>14</v>
      </c>
      <c r="I600">
        <v>4.05</v>
      </c>
      <c r="J600">
        <v>24.95</v>
      </c>
      <c r="K600">
        <v>35.08</v>
      </c>
      <c r="L600" t="s">
        <v>325</v>
      </c>
      <c r="M600" t="s">
        <v>2196</v>
      </c>
      <c r="N600" t="s">
        <v>2197</v>
      </c>
      <c r="O600">
        <v>172</v>
      </c>
      <c r="P600">
        <v>158</v>
      </c>
      <c r="Q600">
        <v>167</v>
      </c>
      <c r="R600">
        <v>176</v>
      </c>
      <c r="S600">
        <v>366</v>
      </c>
      <c r="T600">
        <v>0</v>
      </c>
      <c r="U600">
        <v>0</v>
      </c>
      <c r="V600">
        <v>0</v>
      </c>
      <c r="W600">
        <v>-27.22</v>
      </c>
      <c r="X600">
        <v>-5.93</v>
      </c>
      <c r="Y600">
        <v>6.78</v>
      </c>
      <c r="Z600">
        <v>5.75</v>
      </c>
      <c r="AA600">
        <v>-0.75</v>
      </c>
      <c r="AB600">
        <v>0</v>
      </c>
      <c r="AC600">
        <v>0</v>
      </c>
      <c r="AD600">
        <v>0</v>
      </c>
    </row>
    <row r="601" spans="1:30" x14ac:dyDescent="0.3">
      <c r="A601">
        <v>599</v>
      </c>
      <c r="B601">
        <v>171120</v>
      </c>
      <c r="C601" t="s">
        <v>2198</v>
      </c>
      <c r="D601">
        <v>11050</v>
      </c>
      <c r="E601">
        <v>18893576</v>
      </c>
      <c r="F601">
        <v>942696</v>
      </c>
      <c r="G601">
        <v>17950880</v>
      </c>
      <c r="H601">
        <v>27.1</v>
      </c>
      <c r="I601">
        <v>1.78</v>
      </c>
      <c r="J601">
        <v>9.24</v>
      </c>
      <c r="K601">
        <v>9.49</v>
      </c>
      <c r="L601" t="s">
        <v>1241</v>
      </c>
      <c r="M601" t="s">
        <v>2199</v>
      </c>
      <c r="N601" t="s">
        <v>2200</v>
      </c>
      <c r="O601" s="2">
        <v>1067</v>
      </c>
      <c r="P601" s="2">
        <v>1076</v>
      </c>
      <c r="Q601" s="2">
        <v>1022</v>
      </c>
      <c r="R601" s="2">
        <v>1090</v>
      </c>
      <c r="S601" s="2">
        <v>1114</v>
      </c>
      <c r="T601">
        <v>0</v>
      </c>
      <c r="U601">
        <v>0</v>
      </c>
      <c r="V601">
        <v>0</v>
      </c>
      <c r="W601">
        <v>16.55</v>
      </c>
      <c r="X601">
        <v>3.54</v>
      </c>
      <c r="Y601">
        <v>1.79</v>
      </c>
      <c r="Z601">
        <v>10.14</v>
      </c>
      <c r="AA601">
        <v>6.99</v>
      </c>
      <c r="AB601">
        <v>0</v>
      </c>
      <c r="AC601">
        <v>0</v>
      </c>
      <c r="AD601">
        <v>0</v>
      </c>
    </row>
    <row r="602" spans="1:30" x14ac:dyDescent="0.3">
      <c r="A602">
        <v>600</v>
      </c>
      <c r="B602">
        <v>171010</v>
      </c>
      <c r="C602" t="s">
        <v>2201</v>
      </c>
      <c r="D602">
        <v>6440</v>
      </c>
      <c r="E602">
        <v>11606968</v>
      </c>
      <c r="F602">
        <v>0</v>
      </c>
      <c r="G602">
        <v>11606968</v>
      </c>
      <c r="H602">
        <v>34.35</v>
      </c>
      <c r="I602">
        <v>2.19</v>
      </c>
      <c r="J602">
        <v>14.75</v>
      </c>
      <c r="K602">
        <v>16.93</v>
      </c>
      <c r="L602" t="s">
        <v>2202</v>
      </c>
      <c r="M602" t="s">
        <v>2203</v>
      </c>
      <c r="N602" t="s">
        <v>2204</v>
      </c>
      <c r="O602">
        <v>171</v>
      </c>
      <c r="P602">
        <v>176</v>
      </c>
      <c r="Q602">
        <v>189</v>
      </c>
      <c r="R602">
        <v>356</v>
      </c>
      <c r="S602">
        <v>391</v>
      </c>
      <c r="T602">
        <v>0</v>
      </c>
      <c r="U602">
        <v>0</v>
      </c>
      <c r="V602">
        <v>0</v>
      </c>
      <c r="W602">
        <v>-17.46</v>
      </c>
      <c r="X602">
        <v>5.33</v>
      </c>
      <c r="Y602">
        <v>8.1999999999999993</v>
      </c>
      <c r="Z602">
        <v>11.64</v>
      </c>
      <c r="AA602">
        <v>6.68</v>
      </c>
      <c r="AB602">
        <v>0</v>
      </c>
      <c r="AC602">
        <v>0</v>
      </c>
      <c r="AD602">
        <v>0</v>
      </c>
    </row>
    <row r="603" spans="1:30" x14ac:dyDescent="0.3">
      <c r="A603">
        <v>601</v>
      </c>
      <c r="B603">
        <v>161570</v>
      </c>
      <c r="C603" t="s">
        <v>2205</v>
      </c>
      <c r="D603">
        <v>1820</v>
      </c>
      <c r="E603">
        <v>15582830</v>
      </c>
      <c r="F603">
        <v>197827</v>
      </c>
      <c r="G603">
        <v>15385003</v>
      </c>
      <c r="H603" t="s">
        <v>14</v>
      </c>
      <c r="I603">
        <v>1.38</v>
      </c>
      <c r="J603">
        <v>-6.58</v>
      </c>
      <c r="K603">
        <v>-5.8</v>
      </c>
      <c r="L603" t="s">
        <v>2206</v>
      </c>
      <c r="M603" t="s">
        <v>807</v>
      </c>
      <c r="N603" t="s">
        <v>2207</v>
      </c>
      <c r="O603">
        <v>494</v>
      </c>
      <c r="P603">
        <v>444</v>
      </c>
      <c r="Q603">
        <v>321</v>
      </c>
      <c r="R603">
        <v>288</v>
      </c>
      <c r="S603">
        <v>179</v>
      </c>
      <c r="T603">
        <v>0</v>
      </c>
      <c r="U603">
        <v>0</v>
      </c>
      <c r="V603">
        <v>0</v>
      </c>
      <c r="W603">
        <v>-6.59</v>
      </c>
      <c r="X603">
        <v>-7.64</v>
      </c>
      <c r="Y603">
        <v>-32.76</v>
      </c>
      <c r="Z603">
        <v>-10.73</v>
      </c>
      <c r="AA603">
        <v>-29.66</v>
      </c>
      <c r="AB603">
        <v>0</v>
      </c>
      <c r="AC603">
        <v>0</v>
      </c>
      <c r="AD603">
        <v>0</v>
      </c>
    </row>
    <row r="604" spans="1:30" x14ac:dyDescent="0.3">
      <c r="A604">
        <v>602</v>
      </c>
      <c r="B604">
        <v>138360</v>
      </c>
      <c r="C604" t="s">
        <v>2208</v>
      </c>
      <c r="D604">
        <v>4480</v>
      </c>
      <c r="E604">
        <v>34611984</v>
      </c>
      <c r="F604">
        <v>31302</v>
      </c>
      <c r="G604">
        <v>34580682</v>
      </c>
      <c r="H604" t="s">
        <v>14</v>
      </c>
      <c r="I604">
        <v>3.52</v>
      </c>
      <c r="J604">
        <v>-81.33</v>
      </c>
      <c r="K604">
        <v>-53.61</v>
      </c>
      <c r="L604" t="s">
        <v>2209</v>
      </c>
      <c r="M604" t="s">
        <v>2210</v>
      </c>
      <c r="N604" t="s">
        <v>2211</v>
      </c>
      <c r="O604">
        <v>379</v>
      </c>
      <c r="P604">
        <v>331</v>
      </c>
      <c r="Q604">
        <v>426</v>
      </c>
      <c r="R604">
        <v>433</v>
      </c>
      <c r="S604">
        <v>440</v>
      </c>
      <c r="T604">
        <v>0</v>
      </c>
      <c r="U604">
        <v>0</v>
      </c>
      <c r="V604">
        <v>0</v>
      </c>
      <c r="W604">
        <v>-4.38</v>
      </c>
      <c r="X604">
        <v>-13.73</v>
      </c>
      <c r="Y604">
        <v>-89.11</v>
      </c>
      <c r="Z604">
        <v>-0.17</v>
      </c>
      <c r="AA604">
        <v>-19.46</v>
      </c>
      <c r="AB604">
        <v>0</v>
      </c>
      <c r="AC604">
        <v>0</v>
      </c>
      <c r="AD604">
        <v>0</v>
      </c>
    </row>
    <row r="605" spans="1:30" x14ac:dyDescent="0.3">
      <c r="A605">
        <v>603</v>
      </c>
      <c r="B605">
        <v>76610</v>
      </c>
      <c r="C605" t="s">
        <v>2212</v>
      </c>
      <c r="D605">
        <v>1020</v>
      </c>
      <c r="E605">
        <v>41619749</v>
      </c>
      <c r="F605">
        <v>146818</v>
      </c>
      <c r="G605">
        <v>41472931</v>
      </c>
      <c r="H605" t="s">
        <v>14</v>
      </c>
      <c r="I605">
        <v>1.98</v>
      </c>
      <c r="J605">
        <v>1.33</v>
      </c>
      <c r="K605">
        <v>-3.49</v>
      </c>
      <c r="L605" t="s">
        <v>2213</v>
      </c>
      <c r="M605" t="s">
        <v>2214</v>
      </c>
      <c r="N605" t="s">
        <v>2215</v>
      </c>
      <c r="O605">
        <v>732</v>
      </c>
      <c r="P605">
        <v>551</v>
      </c>
      <c r="Q605">
        <v>469</v>
      </c>
      <c r="R605">
        <v>606</v>
      </c>
      <c r="S605">
        <v>164</v>
      </c>
      <c r="T605">
        <v>0</v>
      </c>
      <c r="U605">
        <v>0</v>
      </c>
      <c r="V605">
        <v>0</v>
      </c>
      <c r="W605">
        <v>2.71</v>
      </c>
      <c r="X605">
        <v>-20.23</v>
      </c>
      <c r="Y605">
        <v>-18.3</v>
      </c>
      <c r="Z605">
        <v>-20.71</v>
      </c>
      <c r="AA605">
        <v>-124.13</v>
      </c>
      <c r="AB605">
        <v>0</v>
      </c>
      <c r="AC605">
        <v>0</v>
      </c>
      <c r="AD605">
        <v>0</v>
      </c>
    </row>
    <row r="606" spans="1:30" x14ac:dyDescent="0.3">
      <c r="A606">
        <v>604</v>
      </c>
      <c r="B606">
        <v>168330</v>
      </c>
      <c r="C606" t="s">
        <v>2216</v>
      </c>
      <c r="D606">
        <v>2525</v>
      </c>
      <c r="E606">
        <v>27573528</v>
      </c>
      <c r="F606">
        <v>181559</v>
      </c>
      <c r="G606">
        <v>27391969</v>
      </c>
      <c r="H606" t="s">
        <v>14</v>
      </c>
      <c r="I606">
        <v>2.95</v>
      </c>
      <c r="J606">
        <v>-21.03</v>
      </c>
      <c r="K606">
        <v>73.099999999999994</v>
      </c>
      <c r="L606" t="s">
        <v>2217</v>
      </c>
      <c r="M606" t="s">
        <v>1867</v>
      </c>
      <c r="N606" t="s">
        <v>1935</v>
      </c>
      <c r="O606">
        <v>473</v>
      </c>
      <c r="P606">
        <v>476</v>
      </c>
      <c r="Q606">
        <v>331</v>
      </c>
      <c r="R606">
        <v>209</v>
      </c>
      <c r="S606">
        <v>175</v>
      </c>
      <c r="T606">
        <v>0</v>
      </c>
      <c r="U606">
        <v>0</v>
      </c>
      <c r="V606">
        <v>0</v>
      </c>
      <c r="W606">
        <v>-26.96</v>
      </c>
      <c r="X606">
        <v>-18.670000000000002</v>
      </c>
      <c r="Y606">
        <v>-48.3</v>
      </c>
      <c r="Z606">
        <v>-49.68</v>
      </c>
      <c r="AA606">
        <v>-8.7100000000000009</v>
      </c>
      <c r="AB606">
        <v>0</v>
      </c>
      <c r="AC606">
        <v>0</v>
      </c>
      <c r="AD606">
        <v>0</v>
      </c>
    </row>
    <row r="607" spans="1:30" x14ac:dyDescent="0.3">
      <c r="A607">
        <v>605</v>
      </c>
      <c r="B607">
        <v>131970</v>
      </c>
      <c r="C607" t="s">
        <v>2218</v>
      </c>
      <c r="D607">
        <v>45400</v>
      </c>
      <c r="E607">
        <v>14759577</v>
      </c>
      <c r="F607">
        <v>88705</v>
      </c>
      <c r="G607">
        <v>14670872</v>
      </c>
      <c r="H607">
        <v>20.2</v>
      </c>
      <c r="I607">
        <v>3.45</v>
      </c>
      <c r="J607">
        <v>10.77</v>
      </c>
      <c r="K607">
        <v>9.68</v>
      </c>
      <c r="L607" t="s">
        <v>2219</v>
      </c>
      <c r="M607" t="s">
        <v>2220</v>
      </c>
      <c r="N607" t="s">
        <v>2221</v>
      </c>
      <c r="O607">
        <v>585</v>
      </c>
      <c r="P607">
        <v>670</v>
      </c>
      <c r="Q607">
        <v>814</v>
      </c>
      <c r="R607" s="2">
        <v>1633</v>
      </c>
      <c r="S607" s="2">
        <v>2238</v>
      </c>
      <c r="T607" s="2">
        <v>2658</v>
      </c>
      <c r="U607" s="2">
        <v>3300</v>
      </c>
      <c r="V607" s="2">
        <v>4065</v>
      </c>
      <c r="W607">
        <v>1.27</v>
      </c>
      <c r="X607">
        <v>14.33</v>
      </c>
      <c r="Y607">
        <v>21.87</v>
      </c>
      <c r="Z607">
        <v>17.5</v>
      </c>
      <c r="AA607">
        <v>19.23</v>
      </c>
      <c r="AB607">
        <v>18.45</v>
      </c>
      <c r="AC607">
        <v>22.97</v>
      </c>
      <c r="AD607">
        <v>21.47</v>
      </c>
    </row>
    <row r="608" spans="1:30" x14ac:dyDescent="0.3">
      <c r="A608">
        <v>606</v>
      </c>
      <c r="B608">
        <v>150900</v>
      </c>
      <c r="C608" t="s">
        <v>2222</v>
      </c>
      <c r="D608">
        <v>8100</v>
      </c>
      <c r="E608">
        <v>11153093</v>
      </c>
      <c r="F608">
        <v>210000</v>
      </c>
      <c r="G608">
        <v>10943093</v>
      </c>
      <c r="H608" t="s">
        <v>14</v>
      </c>
      <c r="I608">
        <v>4.42</v>
      </c>
      <c r="J608">
        <v>10.64</v>
      </c>
      <c r="K608">
        <v>24.53</v>
      </c>
      <c r="L608" t="s">
        <v>2223</v>
      </c>
      <c r="M608" t="s">
        <v>2224</v>
      </c>
      <c r="N608" t="s">
        <v>2225</v>
      </c>
      <c r="O608">
        <v>134</v>
      </c>
      <c r="P608">
        <v>143</v>
      </c>
      <c r="Q608">
        <v>210</v>
      </c>
      <c r="R608">
        <v>160</v>
      </c>
      <c r="S608">
        <v>200</v>
      </c>
      <c r="T608">
        <v>0</v>
      </c>
      <c r="U608">
        <v>0</v>
      </c>
      <c r="V608">
        <v>0</v>
      </c>
      <c r="W608">
        <v>-61.42</v>
      </c>
      <c r="X608">
        <v>4.01</v>
      </c>
      <c r="Y608">
        <v>4.9000000000000004</v>
      </c>
      <c r="Z608">
        <v>-24.65</v>
      </c>
      <c r="AA608">
        <v>-3.7</v>
      </c>
      <c r="AB608">
        <v>0</v>
      </c>
      <c r="AC608">
        <v>0</v>
      </c>
      <c r="AD608">
        <v>0</v>
      </c>
    </row>
    <row r="609" spans="1:30" x14ac:dyDescent="0.3">
      <c r="A609">
        <v>607</v>
      </c>
      <c r="B609">
        <v>170920</v>
      </c>
      <c r="C609" t="s">
        <v>2226</v>
      </c>
      <c r="D609">
        <v>12600</v>
      </c>
      <c r="E609">
        <v>8019363</v>
      </c>
      <c r="F609">
        <v>349341</v>
      </c>
      <c r="G609">
        <v>7670022</v>
      </c>
      <c r="H609" t="s">
        <v>14</v>
      </c>
      <c r="I609">
        <v>1.1100000000000001</v>
      </c>
      <c r="J609">
        <v>9.4499999999999993</v>
      </c>
      <c r="K609">
        <v>9.06</v>
      </c>
      <c r="L609" t="s">
        <v>2227</v>
      </c>
      <c r="M609" t="s">
        <v>2228</v>
      </c>
      <c r="N609" t="s">
        <v>2229</v>
      </c>
      <c r="O609">
        <v>884</v>
      </c>
      <c r="P609">
        <v>856</v>
      </c>
      <c r="Q609">
        <v>871</v>
      </c>
      <c r="R609">
        <v>873</v>
      </c>
      <c r="S609">
        <v>835</v>
      </c>
      <c r="T609">
        <v>0</v>
      </c>
      <c r="U609">
        <v>0</v>
      </c>
      <c r="V609">
        <v>0</v>
      </c>
      <c r="W609">
        <v>-0.87</v>
      </c>
      <c r="X609">
        <v>-1.63</v>
      </c>
      <c r="Y609">
        <v>0.96</v>
      </c>
      <c r="Z609">
        <v>0.87</v>
      </c>
      <c r="AA609">
        <v>-4.72</v>
      </c>
      <c r="AB609">
        <v>0</v>
      </c>
      <c r="AC609">
        <v>0</v>
      </c>
      <c r="AD609">
        <v>0</v>
      </c>
    </row>
    <row r="610" spans="1:30" x14ac:dyDescent="0.3">
      <c r="A610">
        <v>608</v>
      </c>
      <c r="B610">
        <v>119850</v>
      </c>
      <c r="C610" t="s">
        <v>2230</v>
      </c>
      <c r="D610">
        <v>5530</v>
      </c>
      <c r="E610">
        <v>16295828</v>
      </c>
      <c r="F610">
        <v>625528</v>
      </c>
      <c r="G610">
        <v>15670300</v>
      </c>
      <c r="H610">
        <v>30.73</v>
      </c>
      <c r="I610">
        <v>1.03</v>
      </c>
      <c r="J610">
        <v>5.21</v>
      </c>
      <c r="K610">
        <v>6.58</v>
      </c>
      <c r="L610" t="s">
        <v>2231</v>
      </c>
      <c r="M610" t="s">
        <v>2232</v>
      </c>
      <c r="N610" t="s">
        <v>2233</v>
      </c>
      <c r="O610">
        <v>607</v>
      </c>
      <c r="P610">
        <v>662</v>
      </c>
      <c r="Q610">
        <v>744</v>
      </c>
      <c r="R610">
        <v>806</v>
      </c>
      <c r="S610">
        <v>844</v>
      </c>
      <c r="T610">
        <v>0</v>
      </c>
      <c r="U610">
        <v>0</v>
      </c>
      <c r="V610">
        <v>0</v>
      </c>
      <c r="W610">
        <v>11.8</v>
      </c>
      <c r="X610">
        <v>9.02</v>
      </c>
      <c r="Y610">
        <v>9.69</v>
      </c>
      <c r="Z610">
        <v>8.65</v>
      </c>
      <c r="AA610">
        <v>3.55</v>
      </c>
      <c r="AB610">
        <v>0</v>
      </c>
      <c r="AC610">
        <v>0</v>
      </c>
      <c r="AD610">
        <v>0</v>
      </c>
    </row>
    <row r="611" spans="1:30" x14ac:dyDescent="0.3">
      <c r="A611">
        <v>609</v>
      </c>
      <c r="B611">
        <v>92040</v>
      </c>
      <c r="C611" t="s">
        <v>2234</v>
      </c>
      <c r="D611">
        <v>37400</v>
      </c>
      <c r="E611">
        <v>19219510</v>
      </c>
      <c r="F611">
        <v>202129</v>
      </c>
      <c r="G611">
        <v>19017381</v>
      </c>
      <c r="H611">
        <v>22.73</v>
      </c>
      <c r="I611">
        <v>4.6500000000000004</v>
      </c>
      <c r="J611">
        <v>81.03</v>
      </c>
      <c r="K611">
        <v>54.81</v>
      </c>
      <c r="L611" t="s">
        <v>2235</v>
      </c>
      <c r="M611" t="s">
        <v>2236</v>
      </c>
      <c r="N611" t="s">
        <v>2237</v>
      </c>
      <c r="O611">
        <v>815</v>
      </c>
      <c r="P611">
        <v>892</v>
      </c>
      <c r="Q611" s="2">
        <v>1273</v>
      </c>
      <c r="R611" s="2">
        <v>1220</v>
      </c>
      <c r="S611" s="2">
        <v>1529</v>
      </c>
      <c r="T611" s="2">
        <v>1724</v>
      </c>
      <c r="U611" s="2">
        <v>2176</v>
      </c>
      <c r="V611">
        <v>0</v>
      </c>
      <c r="W611">
        <v>1.94</v>
      </c>
      <c r="X611">
        <v>-5.4</v>
      </c>
      <c r="Y611">
        <v>37.11</v>
      </c>
      <c r="Z611">
        <v>7.0000000000000007E-2</v>
      </c>
      <c r="AA611">
        <v>22.99</v>
      </c>
      <c r="AB611">
        <v>11.86</v>
      </c>
      <c r="AC611">
        <v>23.18</v>
      </c>
      <c r="AD611">
        <v>0</v>
      </c>
    </row>
    <row r="612" spans="1:30" x14ac:dyDescent="0.3">
      <c r="A612">
        <v>610</v>
      </c>
      <c r="B612">
        <v>130500</v>
      </c>
      <c r="C612" t="s">
        <v>2238</v>
      </c>
      <c r="D612">
        <v>6100</v>
      </c>
      <c r="E612">
        <v>11000000</v>
      </c>
      <c r="F612">
        <v>19</v>
      </c>
      <c r="G612">
        <v>10999981</v>
      </c>
      <c r="H612" s="1">
        <v>1293.08</v>
      </c>
      <c r="I612">
        <v>1.52</v>
      </c>
      <c r="J612">
        <v>200.26</v>
      </c>
      <c r="K612">
        <v>35.020000000000003</v>
      </c>
      <c r="L612" t="s">
        <v>501</v>
      </c>
      <c r="M612" t="s">
        <v>2239</v>
      </c>
      <c r="N612" t="s">
        <v>2240</v>
      </c>
      <c r="O612">
        <v>305</v>
      </c>
      <c r="P612">
        <v>468</v>
      </c>
      <c r="Q612">
        <v>398</v>
      </c>
      <c r="R612">
        <v>429</v>
      </c>
      <c r="S612">
        <v>441</v>
      </c>
      <c r="T612">
        <v>0</v>
      </c>
      <c r="U612">
        <v>0</v>
      </c>
      <c r="V612">
        <v>0</v>
      </c>
      <c r="W612">
        <v>8.26</v>
      </c>
      <c r="X612">
        <v>5.95</v>
      </c>
      <c r="Y612">
        <v>1.03</v>
      </c>
      <c r="Z612">
        <v>5.42</v>
      </c>
      <c r="AA612">
        <v>0.12</v>
      </c>
      <c r="AB612">
        <v>0</v>
      </c>
      <c r="AC612">
        <v>0</v>
      </c>
      <c r="AD612">
        <v>0</v>
      </c>
    </row>
    <row r="613" spans="1:30" x14ac:dyDescent="0.3">
      <c r="A613">
        <v>611</v>
      </c>
      <c r="B613">
        <v>170790</v>
      </c>
      <c r="C613" t="s">
        <v>2241</v>
      </c>
      <c r="D613">
        <v>13000</v>
      </c>
      <c r="E613">
        <v>6856330</v>
      </c>
      <c r="F613">
        <v>176221</v>
      </c>
      <c r="G613">
        <v>6680109</v>
      </c>
      <c r="H613">
        <v>8.35</v>
      </c>
      <c r="I613">
        <v>1.67</v>
      </c>
      <c r="J613">
        <v>14.22</v>
      </c>
      <c r="K613">
        <v>7.01</v>
      </c>
      <c r="L613" t="s">
        <v>2242</v>
      </c>
      <c r="M613" t="s">
        <v>2243</v>
      </c>
      <c r="N613" t="s">
        <v>2244</v>
      </c>
      <c r="O613">
        <v>367</v>
      </c>
      <c r="P613">
        <v>333</v>
      </c>
      <c r="Q613">
        <v>335</v>
      </c>
      <c r="R613">
        <v>387</v>
      </c>
      <c r="S613">
        <v>520</v>
      </c>
      <c r="T613">
        <v>0</v>
      </c>
      <c r="U613">
        <v>0</v>
      </c>
      <c r="V613">
        <v>0</v>
      </c>
      <c r="W613">
        <v>-4.63</v>
      </c>
      <c r="X613">
        <v>-7</v>
      </c>
      <c r="Y613">
        <v>1.1000000000000001</v>
      </c>
      <c r="Z613">
        <v>15.59</v>
      </c>
      <c r="AA613">
        <v>23.54</v>
      </c>
      <c r="AB613">
        <v>0</v>
      </c>
      <c r="AC613">
        <v>0</v>
      </c>
      <c r="AD613">
        <v>0</v>
      </c>
    </row>
    <row r="614" spans="1:30" x14ac:dyDescent="0.3">
      <c r="A614">
        <v>612</v>
      </c>
      <c r="B614">
        <v>151860</v>
      </c>
      <c r="C614" t="s">
        <v>2245</v>
      </c>
      <c r="D614">
        <v>8980</v>
      </c>
      <c r="E614">
        <v>36000000</v>
      </c>
      <c r="F614">
        <v>1965408</v>
      </c>
      <c r="G614">
        <v>34034592</v>
      </c>
      <c r="H614">
        <v>12.12</v>
      </c>
      <c r="I614">
        <v>1.1599999999999999</v>
      </c>
      <c r="J614">
        <v>11.24</v>
      </c>
      <c r="K614">
        <v>46.57</v>
      </c>
      <c r="L614" t="s">
        <v>2246</v>
      </c>
      <c r="M614" t="s">
        <v>2247</v>
      </c>
      <c r="N614" t="s">
        <v>2248</v>
      </c>
      <c r="O614" s="2">
        <v>1384</v>
      </c>
      <c r="P614" s="2">
        <v>1471</v>
      </c>
      <c r="Q614" s="2">
        <v>1501</v>
      </c>
      <c r="R614" s="2">
        <v>2424</v>
      </c>
      <c r="S614" s="2">
        <v>2681</v>
      </c>
      <c r="T614">
        <v>0</v>
      </c>
      <c r="U614">
        <v>0</v>
      </c>
      <c r="V614">
        <v>0</v>
      </c>
      <c r="W614">
        <v>3.58</v>
      </c>
      <c r="X614">
        <v>8.2100000000000009</v>
      </c>
      <c r="Y614">
        <v>0</v>
      </c>
      <c r="Z614">
        <v>49.82</v>
      </c>
      <c r="AA614">
        <v>0</v>
      </c>
      <c r="AB614">
        <v>0</v>
      </c>
      <c r="AC614">
        <v>0</v>
      </c>
      <c r="AD614">
        <v>0</v>
      </c>
    </row>
    <row r="615" spans="1:30" x14ac:dyDescent="0.3">
      <c r="A615">
        <v>613</v>
      </c>
      <c r="B615">
        <v>89600</v>
      </c>
      <c r="C615" t="s">
        <v>2249</v>
      </c>
      <c r="D615">
        <v>36700</v>
      </c>
      <c r="E615">
        <v>9604910</v>
      </c>
      <c r="F615">
        <v>252500</v>
      </c>
      <c r="G615">
        <v>9352410</v>
      </c>
      <c r="H615">
        <v>15.4</v>
      </c>
      <c r="I615">
        <v>2.06</v>
      </c>
      <c r="J615">
        <v>7.49</v>
      </c>
      <c r="K615">
        <v>5.97</v>
      </c>
      <c r="L615" t="s">
        <v>2250</v>
      </c>
      <c r="M615" t="s">
        <v>2251</v>
      </c>
      <c r="N615" t="s">
        <v>2252</v>
      </c>
      <c r="O615">
        <v>981</v>
      </c>
      <c r="P615" s="2">
        <v>1196</v>
      </c>
      <c r="Q615" s="2">
        <v>1321</v>
      </c>
      <c r="R615" s="2">
        <v>1415</v>
      </c>
      <c r="S615" s="2">
        <v>1668</v>
      </c>
      <c r="T615" s="2">
        <v>1811</v>
      </c>
      <c r="U615" s="2">
        <v>2014</v>
      </c>
      <c r="V615" s="2">
        <v>2216</v>
      </c>
      <c r="W615">
        <v>0</v>
      </c>
      <c r="X615">
        <v>22.56</v>
      </c>
      <c r="Y615">
        <v>15.03</v>
      </c>
      <c r="Z615">
        <v>15.07</v>
      </c>
      <c r="AA615">
        <v>14.85</v>
      </c>
      <c r="AB615">
        <v>14.38</v>
      </c>
      <c r="AC615">
        <v>14.95</v>
      </c>
      <c r="AD615">
        <v>15.24</v>
      </c>
    </row>
    <row r="616" spans="1:30" x14ac:dyDescent="0.3">
      <c r="A616">
        <v>614</v>
      </c>
      <c r="B616">
        <v>950130</v>
      </c>
      <c r="C616" t="s">
        <v>2253</v>
      </c>
      <c r="D616">
        <v>27500</v>
      </c>
      <c r="E616">
        <v>36315527</v>
      </c>
      <c r="F616">
        <v>0</v>
      </c>
      <c r="G616">
        <v>36315527</v>
      </c>
      <c r="H616">
        <v>19.64</v>
      </c>
      <c r="I616">
        <v>11.93</v>
      </c>
      <c r="J616">
        <v>25.82</v>
      </c>
      <c r="K616">
        <v>13.8</v>
      </c>
      <c r="L616" t="s">
        <v>2254</v>
      </c>
      <c r="M616" t="s">
        <v>2255</v>
      </c>
      <c r="N616" t="s">
        <v>2256</v>
      </c>
      <c r="O616">
        <v>575</v>
      </c>
      <c r="P616">
        <v>441</v>
      </c>
      <c r="Q616">
        <v>374</v>
      </c>
      <c r="R616">
        <v>246</v>
      </c>
      <c r="S616">
        <v>837</v>
      </c>
      <c r="T616">
        <v>0</v>
      </c>
      <c r="U616">
        <v>0</v>
      </c>
      <c r="V616">
        <v>0</v>
      </c>
      <c r="W616">
        <v>0.5</v>
      </c>
      <c r="X616">
        <v>-12.78</v>
      </c>
      <c r="Y616">
        <v>-10.42</v>
      </c>
      <c r="Z616">
        <v>-56.79</v>
      </c>
      <c r="AA616">
        <v>89.16</v>
      </c>
      <c r="AB616">
        <v>0</v>
      </c>
      <c r="AC616">
        <v>0</v>
      </c>
      <c r="AD616">
        <v>0</v>
      </c>
    </row>
    <row r="617" spans="1:30" x14ac:dyDescent="0.3">
      <c r="A617">
        <v>615</v>
      </c>
      <c r="B617">
        <v>141080</v>
      </c>
      <c r="C617" t="s">
        <v>2257</v>
      </c>
      <c r="D617">
        <v>48200</v>
      </c>
      <c r="E617">
        <v>24115838</v>
      </c>
      <c r="F617">
        <v>0</v>
      </c>
      <c r="G617">
        <v>24115838</v>
      </c>
      <c r="H617" t="s">
        <v>14</v>
      </c>
      <c r="I617">
        <v>10.36</v>
      </c>
      <c r="J617">
        <v>-77.97</v>
      </c>
      <c r="K617">
        <v>-40.700000000000003</v>
      </c>
      <c r="L617" t="s">
        <v>2258</v>
      </c>
      <c r="M617" t="s">
        <v>2259</v>
      </c>
      <c r="N617" t="s">
        <v>2260</v>
      </c>
      <c r="O617">
        <v>601</v>
      </c>
      <c r="P617">
        <v>482</v>
      </c>
      <c r="Q617" s="2">
        <v>1017</v>
      </c>
      <c r="R617" s="2">
        <v>1137</v>
      </c>
      <c r="S617" s="2">
        <v>1121</v>
      </c>
      <c r="T617" s="2">
        <v>1292</v>
      </c>
      <c r="U617" s="2">
        <v>1405</v>
      </c>
      <c r="V617">
        <v>0</v>
      </c>
      <c r="W617">
        <v>-28.53</v>
      </c>
      <c r="X617">
        <v>-23.89</v>
      </c>
      <c r="Y617">
        <v>-34.39</v>
      </c>
      <c r="Z617">
        <v>12.61</v>
      </c>
      <c r="AA617">
        <v>-6.19</v>
      </c>
      <c r="AB617">
        <v>8.2100000000000009</v>
      </c>
      <c r="AC617">
        <v>8.3800000000000008</v>
      </c>
      <c r="AD617">
        <v>0</v>
      </c>
    </row>
    <row r="618" spans="1:30" x14ac:dyDescent="0.3">
      <c r="A618">
        <v>616</v>
      </c>
      <c r="B618">
        <v>158310</v>
      </c>
      <c r="C618" t="s">
        <v>2261</v>
      </c>
      <c r="D618">
        <v>505</v>
      </c>
      <c r="E618">
        <v>45356965</v>
      </c>
      <c r="F618">
        <v>116743</v>
      </c>
      <c r="G618">
        <v>45240222</v>
      </c>
      <c r="H618">
        <v>0</v>
      </c>
      <c r="I618">
        <v>0</v>
      </c>
      <c r="J618">
        <v>-0.22</v>
      </c>
      <c r="K618">
        <v>-0.68</v>
      </c>
      <c r="L618" t="s">
        <v>2262</v>
      </c>
      <c r="M618" t="s">
        <v>2263</v>
      </c>
      <c r="N618" t="s">
        <v>2264</v>
      </c>
      <c r="O618">
        <v>209</v>
      </c>
      <c r="P618">
        <v>198</v>
      </c>
      <c r="Q618">
        <v>200</v>
      </c>
      <c r="R618">
        <v>210</v>
      </c>
      <c r="S618">
        <v>-607</v>
      </c>
      <c r="T618">
        <v>0</v>
      </c>
      <c r="U618">
        <v>0</v>
      </c>
      <c r="V618">
        <v>0</v>
      </c>
      <c r="W618">
        <v>-42.61</v>
      </c>
      <c r="X618">
        <v>-26.71</v>
      </c>
      <c r="Y618">
        <v>-51.66</v>
      </c>
      <c r="Z618">
        <v>-46.24</v>
      </c>
      <c r="AA618">
        <v>428.36</v>
      </c>
      <c r="AB618">
        <v>0</v>
      </c>
      <c r="AC618">
        <v>0</v>
      </c>
      <c r="AD618">
        <v>0</v>
      </c>
    </row>
    <row r="619" spans="1:30" x14ac:dyDescent="0.3">
      <c r="A619">
        <v>617</v>
      </c>
      <c r="B619">
        <v>97800</v>
      </c>
      <c r="C619" t="s">
        <v>2265</v>
      </c>
      <c r="D619">
        <v>2270</v>
      </c>
      <c r="E619">
        <v>40651860</v>
      </c>
      <c r="F619">
        <v>0</v>
      </c>
      <c r="G619">
        <v>40651860</v>
      </c>
      <c r="H619">
        <v>16.600000000000001</v>
      </c>
      <c r="I619">
        <v>1.67</v>
      </c>
      <c r="J619">
        <v>5.19</v>
      </c>
      <c r="K619">
        <v>7.01</v>
      </c>
      <c r="L619" t="s">
        <v>2266</v>
      </c>
      <c r="M619" t="s">
        <v>2267</v>
      </c>
      <c r="N619" t="s">
        <v>2268</v>
      </c>
      <c r="O619">
        <v>241</v>
      </c>
      <c r="P619">
        <v>332</v>
      </c>
      <c r="Q619">
        <v>372</v>
      </c>
      <c r="R619">
        <v>470</v>
      </c>
      <c r="S619">
        <v>520</v>
      </c>
      <c r="T619">
        <v>0</v>
      </c>
      <c r="U619">
        <v>0</v>
      </c>
      <c r="V619">
        <v>0</v>
      </c>
      <c r="W619">
        <v>-46.07</v>
      </c>
      <c r="X619">
        <v>-24.87</v>
      </c>
      <c r="Y619">
        <v>4.1900000000000004</v>
      </c>
      <c r="Z619">
        <v>22.07</v>
      </c>
      <c r="AA619">
        <v>10.4</v>
      </c>
      <c r="AB619">
        <v>0</v>
      </c>
      <c r="AC619">
        <v>0</v>
      </c>
      <c r="AD619">
        <v>0</v>
      </c>
    </row>
    <row r="620" spans="1:30" x14ac:dyDescent="0.3">
      <c r="A620">
        <v>618</v>
      </c>
      <c r="B620">
        <v>104540</v>
      </c>
      <c r="C620" t="s">
        <v>2269</v>
      </c>
      <c r="D620">
        <v>16600</v>
      </c>
      <c r="E620">
        <v>11625782</v>
      </c>
      <c r="F620">
        <v>0</v>
      </c>
      <c r="G620">
        <v>11625782</v>
      </c>
      <c r="H620">
        <v>119.04</v>
      </c>
      <c r="I620">
        <v>4.38</v>
      </c>
      <c r="J620">
        <v>-51.94</v>
      </c>
      <c r="K620">
        <v>30.34</v>
      </c>
      <c r="L620" t="s">
        <v>2107</v>
      </c>
      <c r="M620" t="s">
        <v>2270</v>
      </c>
      <c r="N620" t="s">
        <v>2271</v>
      </c>
      <c r="O620">
        <v>602</v>
      </c>
      <c r="P620">
        <v>538</v>
      </c>
      <c r="Q620">
        <v>241</v>
      </c>
      <c r="R620">
        <v>299</v>
      </c>
      <c r="S620">
        <v>464</v>
      </c>
      <c r="T620">
        <v>0</v>
      </c>
      <c r="U620">
        <v>0</v>
      </c>
      <c r="V620">
        <v>0</v>
      </c>
      <c r="W620">
        <v>0.8</v>
      </c>
      <c r="X620">
        <v>-13.79</v>
      </c>
      <c r="Y620">
        <v>-76.39</v>
      </c>
      <c r="Z620">
        <v>9.2799999999999994</v>
      </c>
      <c r="AA620">
        <v>4.12</v>
      </c>
      <c r="AB620">
        <v>0</v>
      </c>
      <c r="AC620">
        <v>0</v>
      </c>
      <c r="AD620">
        <v>0</v>
      </c>
    </row>
    <row r="621" spans="1:30" x14ac:dyDescent="0.3">
      <c r="A621">
        <v>619</v>
      </c>
      <c r="B621">
        <v>159580</v>
      </c>
      <c r="C621" t="s">
        <v>2272</v>
      </c>
      <c r="D621">
        <v>14700</v>
      </c>
      <c r="E621">
        <v>20032636</v>
      </c>
      <c r="F621">
        <v>321467</v>
      </c>
      <c r="G621">
        <v>19711169</v>
      </c>
      <c r="H621" t="s">
        <v>14</v>
      </c>
      <c r="I621">
        <v>4.01</v>
      </c>
      <c r="J621">
        <v>14.56</v>
      </c>
      <c r="K621">
        <v>50.89</v>
      </c>
      <c r="L621" t="s">
        <v>2273</v>
      </c>
      <c r="M621" t="s">
        <v>2274</v>
      </c>
      <c r="N621" t="s">
        <v>2275</v>
      </c>
      <c r="O621">
        <v>481</v>
      </c>
      <c r="P621">
        <v>279</v>
      </c>
      <c r="Q621">
        <v>633</v>
      </c>
      <c r="R621">
        <v>728</v>
      </c>
      <c r="S621">
        <v>723</v>
      </c>
      <c r="T621">
        <v>850</v>
      </c>
      <c r="U621" s="2">
        <v>1120</v>
      </c>
      <c r="V621" s="2">
        <v>1355</v>
      </c>
      <c r="W621">
        <v>-19.03</v>
      </c>
      <c r="X621">
        <v>-52.23</v>
      </c>
      <c r="Y621">
        <v>-14.11</v>
      </c>
      <c r="Z621">
        <v>13.7</v>
      </c>
      <c r="AA621">
        <v>-0.85</v>
      </c>
      <c r="AB621">
        <v>16.46</v>
      </c>
      <c r="AC621">
        <v>27.26</v>
      </c>
      <c r="AD621">
        <v>22.79</v>
      </c>
    </row>
    <row r="622" spans="1:30" x14ac:dyDescent="0.3">
      <c r="A622">
        <v>620</v>
      </c>
      <c r="B622">
        <v>114810</v>
      </c>
      <c r="C622" t="s">
        <v>2276</v>
      </c>
      <c r="D622">
        <v>8360</v>
      </c>
      <c r="E622">
        <v>25503174</v>
      </c>
      <c r="F622">
        <v>1162967</v>
      </c>
      <c r="G622">
        <v>24340207</v>
      </c>
      <c r="H622">
        <v>540.04</v>
      </c>
      <c r="I622">
        <v>1.76</v>
      </c>
      <c r="J622">
        <v>4.66</v>
      </c>
      <c r="K622">
        <v>13.48</v>
      </c>
      <c r="L622" t="s">
        <v>511</v>
      </c>
      <c r="M622" t="s">
        <v>2277</v>
      </c>
      <c r="N622" t="s">
        <v>2278</v>
      </c>
      <c r="O622">
        <v>891</v>
      </c>
      <c r="P622" s="2">
        <v>1222</v>
      </c>
      <c r="Q622" s="2">
        <v>1267</v>
      </c>
      <c r="R622" s="2">
        <v>1220</v>
      </c>
      <c r="S622" s="2">
        <v>1160</v>
      </c>
      <c r="T622" s="2">
        <v>1342</v>
      </c>
      <c r="U622" s="2">
        <v>1565</v>
      </c>
      <c r="V622">
        <v>0</v>
      </c>
      <c r="W622">
        <v>3.43</v>
      </c>
      <c r="X622">
        <v>3.87</v>
      </c>
      <c r="Y622">
        <v>4.29</v>
      </c>
      <c r="Z622">
        <v>0</v>
      </c>
      <c r="AA622">
        <v>0.33</v>
      </c>
      <c r="AB622">
        <v>15.02</v>
      </c>
      <c r="AC622">
        <v>15.27</v>
      </c>
      <c r="AD622">
        <v>0</v>
      </c>
    </row>
    <row r="623" spans="1:30" x14ac:dyDescent="0.3">
      <c r="A623">
        <v>621</v>
      </c>
      <c r="B623">
        <v>153490</v>
      </c>
      <c r="C623" t="s">
        <v>2279</v>
      </c>
      <c r="D623">
        <v>1665</v>
      </c>
      <c r="E623">
        <v>51150000</v>
      </c>
      <c r="F623">
        <v>900900</v>
      </c>
      <c r="G623">
        <v>50249100</v>
      </c>
      <c r="H623" t="s">
        <v>14</v>
      </c>
      <c r="I623">
        <v>1.36</v>
      </c>
      <c r="J623">
        <v>5.47</v>
      </c>
      <c r="K623">
        <v>12.77</v>
      </c>
      <c r="L623" t="s">
        <v>2273</v>
      </c>
      <c r="M623" t="s">
        <v>2280</v>
      </c>
      <c r="N623" t="s">
        <v>2281</v>
      </c>
      <c r="O623">
        <v>839</v>
      </c>
      <c r="P623">
        <v>540</v>
      </c>
      <c r="Q623">
        <v>561</v>
      </c>
      <c r="R623">
        <v>610</v>
      </c>
      <c r="S623">
        <v>601</v>
      </c>
      <c r="T623">
        <v>0</v>
      </c>
      <c r="U623">
        <v>0</v>
      </c>
      <c r="V623">
        <v>0</v>
      </c>
      <c r="W623">
        <v>-21.35</v>
      </c>
      <c r="X623">
        <v>-42.13</v>
      </c>
      <c r="Y623">
        <v>3.66</v>
      </c>
      <c r="Z623">
        <v>8.26</v>
      </c>
      <c r="AA623">
        <v>-2.52</v>
      </c>
      <c r="AB623">
        <v>0</v>
      </c>
      <c r="AC623">
        <v>0</v>
      </c>
      <c r="AD623">
        <v>0</v>
      </c>
    </row>
    <row r="624" spans="1:30" x14ac:dyDescent="0.3">
      <c r="A624">
        <v>622</v>
      </c>
      <c r="B624">
        <v>99190</v>
      </c>
      <c r="C624" t="s">
        <v>2282</v>
      </c>
      <c r="D624">
        <v>27250</v>
      </c>
      <c r="E624">
        <v>13737238</v>
      </c>
      <c r="F624">
        <v>142177</v>
      </c>
      <c r="G624">
        <v>13595061</v>
      </c>
      <c r="H624">
        <v>13.95</v>
      </c>
      <c r="I624">
        <v>1.69</v>
      </c>
      <c r="J624">
        <v>10.81</v>
      </c>
      <c r="K624">
        <v>8.2899999999999991</v>
      </c>
      <c r="L624" t="s">
        <v>2283</v>
      </c>
      <c r="M624" t="s">
        <v>2284</v>
      </c>
      <c r="N624" t="s">
        <v>2285</v>
      </c>
      <c r="O624" s="2">
        <v>1497</v>
      </c>
      <c r="P624" s="2">
        <v>1628</v>
      </c>
      <c r="Q624" s="2">
        <v>1809</v>
      </c>
      <c r="R624" s="2">
        <v>1986</v>
      </c>
      <c r="S624" s="2">
        <v>2195</v>
      </c>
      <c r="T624" s="2">
        <v>2370</v>
      </c>
      <c r="U624" s="2">
        <v>2670</v>
      </c>
      <c r="V624" s="2">
        <v>3040</v>
      </c>
      <c r="W624">
        <v>12.47</v>
      </c>
      <c r="X624">
        <v>10.07</v>
      </c>
      <c r="Y624">
        <v>13.16</v>
      </c>
      <c r="Z624">
        <v>12.35</v>
      </c>
      <c r="AA624">
        <v>12.84</v>
      </c>
      <c r="AB624">
        <v>9.9</v>
      </c>
      <c r="AC624">
        <v>13.53</v>
      </c>
      <c r="AD624">
        <v>14.01</v>
      </c>
    </row>
    <row r="625" spans="1:30" x14ac:dyDescent="0.3">
      <c r="A625">
        <v>623</v>
      </c>
      <c r="B625">
        <v>141020</v>
      </c>
      <c r="C625" t="s">
        <v>2286</v>
      </c>
      <c r="D625">
        <v>108</v>
      </c>
      <c r="E625">
        <v>174440126</v>
      </c>
      <c r="F625">
        <v>0</v>
      </c>
      <c r="G625">
        <v>174440126</v>
      </c>
      <c r="H625" t="s">
        <v>14</v>
      </c>
      <c r="I625">
        <v>0.26</v>
      </c>
      <c r="J625">
        <v>-0.7</v>
      </c>
      <c r="K625">
        <v>-146.91</v>
      </c>
      <c r="L625" t="s">
        <v>2287</v>
      </c>
      <c r="M625" t="s">
        <v>2288</v>
      </c>
      <c r="N625" t="s">
        <v>1614</v>
      </c>
      <c r="O625">
        <v>62</v>
      </c>
      <c r="P625">
        <v>304</v>
      </c>
      <c r="Q625">
        <v>339</v>
      </c>
      <c r="R625">
        <v>367</v>
      </c>
      <c r="S625">
        <v>713</v>
      </c>
      <c r="T625">
        <v>0</v>
      </c>
      <c r="U625">
        <v>0</v>
      </c>
      <c r="V625">
        <v>0</v>
      </c>
      <c r="W625">
        <v>-247.05</v>
      </c>
      <c r="X625">
        <v>13.42</v>
      </c>
      <c r="Y625">
        <v>-39</v>
      </c>
      <c r="Z625">
        <v>-96.01</v>
      </c>
      <c r="AA625">
        <v>-5.8</v>
      </c>
      <c r="AB625">
        <v>0</v>
      </c>
      <c r="AC625">
        <v>0</v>
      </c>
      <c r="AD625">
        <v>0</v>
      </c>
    </row>
    <row r="626" spans="1:30" x14ac:dyDescent="0.3">
      <c r="A626">
        <v>624</v>
      </c>
      <c r="B626">
        <v>159910</v>
      </c>
      <c r="C626" t="s">
        <v>2289</v>
      </c>
      <c r="D626">
        <v>263</v>
      </c>
      <c r="E626">
        <v>260411958</v>
      </c>
      <c r="F626">
        <v>2279400</v>
      </c>
      <c r="G626">
        <v>258132558</v>
      </c>
      <c r="H626" t="s">
        <v>14</v>
      </c>
      <c r="I626">
        <v>3.08</v>
      </c>
      <c r="J626">
        <v>-2.16</v>
      </c>
      <c r="K626">
        <v>-15.22</v>
      </c>
      <c r="L626" t="s">
        <v>2290</v>
      </c>
      <c r="M626" t="s">
        <v>1848</v>
      </c>
      <c r="N626" t="s">
        <v>2291</v>
      </c>
      <c r="O626">
        <v>388</v>
      </c>
      <c r="P626">
        <v>277</v>
      </c>
      <c r="Q626">
        <v>382</v>
      </c>
      <c r="R626">
        <v>380</v>
      </c>
      <c r="S626">
        <v>117</v>
      </c>
      <c r="T626">
        <v>0</v>
      </c>
      <c r="U626">
        <v>0</v>
      </c>
      <c r="V626">
        <v>0</v>
      </c>
      <c r="W626">
        <v>-30.47</v>
      </c>
      <c r="X626">
        <v>-47.34</v>
      </c>
      <c r="Y626">
        <v>-39.659999999999997</v>
      </c>
      <c r="Z626">
        <v>-16.52</v>
      </c>
      <c r="AA626">
        <v>-112.19</v>
      </c>
      <c r="AB626">
        <v>0</v>
      </c>
      <c r="AC626">
        <v>0</v>
      </c>
      <c r="AD626">
        <v>0</v>
      </c>
    </row>
    <row r="627" spans="1:30" x14ac:dyDescent="0.3">
      <c r="A627">
        <v>625</v>
      </c>
      <c r="B627">
        <v>950110</v>
      </c>
      <c r="C627" t="s">
        <v>2292</v>
      </c>
      <c r="D627">
        <v>8590</v>
      </c>
      <c r="E627">
        <v>24048040</v>
      </c>
      <c r="F627">
        <v>1619118</v>
      </c>
      <c r="G627">
        <v>22428922</v>
      </c>
      <c r="H627">
        <v>22.76</v>
      </c>
      <c r="I627">
        <v>4.2699999999999996</v>
      </c>
      <c r="J627">
        <v>-3.47</v>
      </c>
      <c r="K627">
        <v>4.1100000000000003</v>
      </c>
      <c r="L627" t="s">
        <v>2293</v>
      </c>
      <c r="M627" t="s">
        <v>2294</v>
      </c>
      <c r="N627" t="s">
        <v>2295</v>
      </c>
      <c r="O627">
        <v>300</v>
      </c>
      <c r="P627">
        <v>309</v>
      </c>
      <c r="Q627">
        <v>256</v>
      </c>
      <c r="R627">
        <v>378</v>
      </c>
      <c r="S627">
        <v>464</v>
      </c>
      <c r="T627">
        <v>0</v>
      </c>
      <c r="U627">
        <v>0</v>
      </c>
      <c r="V627">
        <v>0</v>
      </c>
      <c r="W627">
        <v>14.4</v>
      </c>
      <c r="X627">
        <v>12.76</v>
      </c>
      <c r="Y627">
        <v>28.62</v>
      </c>
      <c r="Z627">
        <v>30.05</v>
      </c>
      <c r="AA627">
        <v>22.11</v>
      </c>
      <c r="AB627">
        <v>0</v>
      </c>
      <c r="AC627">
        <v>0</v>
      </c>
      <c r="AD627">
        <v>0</v>
      </c>
    </row>
    <row r="628" spans="1:30" x14ac:dyDescent="0.3">
      <c r="A628">
        <v>626</v>
      </c>
      <c r="B628">
        <v>46970</v>
      </c>
      <c r="C628" t="s">
        <v>2296</v>
      </c>
      <c r="D628">
        <v>1910</v>
      </c>
      <c r="E628">
        <v>28163495</v>
      </c>
      <c r="F628">
        <v>425842</v>
      </c>
      <c r="G628">
        <v>27737653</v>
      </c>
      <c r="H628" t="s">
        <v>14</v>
      </c>
      <c r="I628">
        <v>2.33</v>
      </c>
      <c r="J628">
        <v>306.86</v>
      </c>
      <c r="K628">
        <v>-815.69</v>
      </c>
      <c r="L628" t="s">
        <v>145</v>
      </c>
      <c r="M628" t="s">
        <v>2297</v>
      </c>
      <c r="N628" t="s">
        <v>566</v>
      </c>
      <c r="O628">
        <v>329</v>
      </c>
      <c r="P628">
        <v>323</v>
      </c>
      <c r="Q628">
        <v>343</v>
      </c>
      <c r="R628">
        <v>292</v>
      </c>
      <c r="S628">
        <v>227</v>
      </c>
      <c r="T628">
        <v>0</v>
      </c>
      <c r="U628">
        <v>0</v>
      </c>
      <c r="V628">
        <v>0</v>
      </c>
      <c r="W628">
        <v>0.63</v>
      </c>
      <c r="X628">
        <v>-30.53</v>
      </c>
      <c r="Y628">
        <v>-3.53</v>
      </c>
      <c r="Z628">
        <v>-26.37</v>
      </c>
      <c r="AA628">
        <v>-34.369999999999997</v>
      </c>
      <c r="AB628">
        <v>0</v>
      </c>
      <c r="AC628">
        <v>0</v>
      </c>
      <c r="AD628">
        <v>0</v>
      </c>
    </row>
    <row r="629" spans="1:30" x14ac:dyDescent="0.3">
      <c r="A629">
        <v>627</v>
      </c>
      <c r="B629">
        <v>113810</v>
      </c>
      <c r="C629" t="s">
        <v>2298</v>
      </c>
      <c r="D629">
        <v>739</v>
      </c>
      <c r="E629">
        <v>32628051</v>
      </c>
      <c r="F629">
        <v>0</v>
      </c>
      <c r="G629">
        <v>32628051</v>
      </c>
      <c r="H629" t="s">
        <v>14</v>
      </c>
      <c r="I629">
        <v>1.86</v>
      </c>
      <c r="J629">
        <v>4.04</v>
      </c>
      <c r="K629">
        <v>5.52</v>
      </c>
      <c r="L629" t="s">
        <v>2299</v>
      </c>
      <c r="M629" t="s">
        <v>2300</v>
      </c>
      <c r="N629" t="s">
        <v>2301</v>
      </c>
      <c r="O629">
        <v>330</v>
      </c>
      <c r="P629">
        <v>183</v>
      </c>
      <c r="Q629">
        <v>220</v>
      </c>
      <c r="R629">
        <v>195</v>
      </c>
      <c r="S629">
        <v>130</v>
      </c>
      <c r="T629">
        <v>0</v>
      </c>
      <c r="U629">
        <v>0</v>
      </c>
      <c r="V629">
        <v>0</v>
      </c>
      <c r="W629">
        <v>7.04</v>
      </c>
      <c r="X629">
        <v>-27.56</v>
      </c>
      <c r="Y629">
        <v>-49.06</v>
      </c>
      <c r="Z629">
        <v>-14.22</v>
      </c>
      <c r="AA629">
        <v>-37.46</v>
      </c>
      <c r="AB629">
        <v>0</v>
      </c>
      <c r="AC629">
        <v>0</v>
      </c>
      <c r="AD629">
        <v>0</v>
      </c>
    </row>
    <row r="630" spans="1:30" x14ac:dyDescent="0.3">
      <c r="A630">
        <v>628</v>
      </c>
      <c r="B630">
        <v>141070</v>
      </c>
      <c r="C630" t="s">
        <v>2302</v>
      </c>
      <c r="D630">
        <v>743</v>
      </c>
      <c r="E630">
        <v>35895350</v>
      </c>
      <c r="F630">
        <v>0</v>
      </c>
      <c r="G630">
        <v>35895350</v>
      </c>
      <c r="H630" t="s">
        <v>14</v>
      </c>
      <c r="I630">
        <v>2</v>
      </c>
      <c r="J630">
        <v>-7.11</v>
      </c>
      <c r="K630">
        <v>-4.5199999999999996</v>
      </c>
      <c r="L630" t="s">
        <v>2303</v>
      </c>
      <c r="M630" t="s">
        <v>2304</v>
      </c>
      <c r="N630" t="s">
        <v>2305</v>
      </c>
      <c r="O630">
        <v>343</v>
      </c>
      <c r="P630">
        <v>337</v>
      </c>
      <c r="Q630">
        <v>352</v>
      </c>
      <c r="R630">
        <v>282</v>
      </c>
      <c r="S630">
        <v>133</v>
      </c>
      <c r="T630">
        <v>0</v>
      </c>
      <c r="U630">
        <v>0</v>
      </c>
      <c r="V630">
        <v>0</v>
      </c>
      <c r="W630">
        <v>-28.67</v>
      </c>
      <c r="X630">
        <v>-6.67</v>
      </c>
      <c r="Y630">
        <v>5.66</v>
      </c>
      <c r="Z630">
        <v>-31.86</v>
      </c>
      <c r="AA630">
        <v>-121.17</v>
      </c>
      <c r="AB630">
        <v>0</v>
      </c>
      <c r="AC630">
        <v>0</v>
      </c>
      <c r="AD630">
        <v>0</v>
      </c>
    </row>
    <row r="631" spans="1:30" x14ac:dyDescent="0.3">
      <c r="A631">
        <v>629</v>
      </c>
      <c r="B631">
        <v>155650</v>
      </c>
      <c r="C631" t="s">
        <v>2306</v>
      </c>
      <c r="D631">
        <v>8000</v>
      </c>
      <c r="E631">
        <v>19974358</v>
      </c>
      <c r="F631">
        <v>1267220</v>
      </c>
      <c r="G631">
        <v>18707138</v>
      </c>
      <c r="H631">
        <v>21.15</v>
      </c>
      <c r="I631">
        <v>1.76</v>
      </c>
      <c r="J631">
        <v>12.52</v>
      </c>
      <c r="K631">
        <v>7.4</v>
      </c>
      <c r="L631" t="s">
        <v>2307</v>
      </c>
      <c r="M631" t="s">
        <v>2308</v>
      </c>
      <c r="N631" t="s">
        <v>2309</v>
      </c>
      <c r="O631">
        <v>498</v>
      </c>
      <c r="P631">
        <v>739</v>
      </c>
      <c r="Q631">
        <v>853</v>
      </c>
      <c r="R631">
        <v>808</v>
      </c>
      <c r="S631">
        <v>852</v>
      </c>
      <c r="T631">
        <v>0</v>
      </c>
      <c r="U631">
        <v>0</v>
      </c>
      <c r="V631">
        <v>0</v>
      </c>
      <c r="W631">
        <v>20.23</v>
      </c>
      <c r="X631">
        <v>26.66</v>
      </c>
      <c r="Y631">
        <v>19.93</v>
      </c>
      <c r="Z631">
        <v>-1.95</v>
      </c>
      <c r="AA631">
        <v>9.1</v>
      </c>
      <c r="AB631">
        <v>0</v>
      </c>
      <c r="AC631">
        <v>0</v>
      </c>
      <c r="AD631">
        <v>0</v>
      </c>
    </row>
    <row r="632" spans="1:30" x14ac:dyDescent="0.3">
      <c r="A632">
        <v>630</v>
      </c>
      <c r="B632">
        <v>149950</v>
      </c>
      <c r="C632" t="s">
        <v>2310</v>
      </c>
      <c r="D632">
        <v>18750</v>
      </c>
      <c r="E632">
        <v>15607500</v>
      </c>
      <c r="F632">
        <v>2003663</v>
      </c>
      <c r="G632">
        <v>13603837</v>
      </c>
      <c r="H632">
        <v>55.94</v>
      </c>
      <c r="I632">
        <v>1.83</v>
      </c>
      <c r="J632">
        <v>31.24</v>
      </c>
      <c r="K632">
        <v>32.43</v>
      </c>
      <c r="L632" t="s">
        <v>1549</v>
      </c>
      <c r="M632" t="s">
        <v>2311</v>
      </c>
      <c r="N632" t="s">
        <v>2312</v>
      </c>
      <c r="O632" s="2">
        <v>1202</v>
      </c>
      <c r="P632" s="2">
        <v>1375</v>
      </c>
      <c r="Q632" s="2">
        <v>1370</v>
      </c>
      <c r="R632" s="2">
        <v>1361</v>
      </c>
      <c r="S632" s="2">
        <v>1393</v>
      </c>
      <c r="T632">
        <v>0</v>
      </c>
      <c r="U632">
        <v>0</v>
      </c>
      <c r="V632">
        <v>0</v>
      </c>
      <c r="W632">
        <v>6.79</v>
      </c>
      <c r="X632">
        <v>11.2</v>
      </c>
      <c r="Y632">
        <v>5.63</v>
      </c>
      <c r="Z632">
        <v>0</v>
      </c>
      <c r="AA632">
        <v>3.8</v>
      </c>
      <c r="AB632">
        <v>0</v>
      </c>
      <c r="AC632">
        <v>0</v>
      </c>
      <c r="AD632">
        <v>0</v>
      </c>
    </row>
    <row r="633" spans="1:30" x14ac:dyDescent="0.3">
      <c r="A633">
        <v>631</v>
      </c>
      <c r="B633">
        <v>121850</v>
      </c>
      <c r="C633" t="s">
        <v>2313</v>
      </c>
      <c r="D633">
        <v>4945</v>
      </c>
      <c r="E633">
        <v>15499274</v>
      </c>
      <c r="F633">
        <v>246759</v>
      </c>
      <c r="G633">
        <v>15252515</v>
      </c>
      <c r="H633" t="s">
        <v>14</v>
      </c>
      <c r="I633">
        <v>4.49</v>
      </c>
      <c r="J633">
        <v>40.159999999999997</v>
      </c>
      <c r="K633">
        <v>403.43</v>
      </c>
      <c r="L633" t="s">
        <v>2314</v>
      </c>
      <c r="M633" t="s">
        <v>2315</v>
      </c>
      <c r="N633" t="s">
        <v>2316</v>
      </c>
      <c r="O633">
        <v>298</v>
      </c>
      <c r="P633">
        <v>225</v>
      </c>
      <c r="Q633">
        <v>155</v>
      </c>
      <c r="R633">
        <v>192</v>
      </c>
      <c r="S633">
        <v>167</v>
      </c>
      <c r="T633">
        <v>0</v>
      </c>
      <c r="U633">
        <v>0</v>
      </c>
      <c r="V633">
        <v>0</v>
      </c>
      <c r="W633">
        <v>5.24</v>
      </c>
      <c r="X633">
        <v>-36.26</v>
      </c>
      <c r="Y633">
        <v>-41.92</v>
      </c>
      <c r="Z633">
        <v>-0.21</v>
      </c>
      <c r="AA633">
        <v>-14.25</v>
      </c>
      <c r="AB633">
        <v>0</v>
      </c>
      <c r="AC633">
        <v>0</v>
      </c>
      <c r="AD633">
        <v>0</v>
      </c>
    </row>
    <row r="634" spans="1:30" x14ac:dyDescent="0.3">
      <c r="A634">
        <v>632</v>
      </c>
      <c r="B634">
        <v>151910</v>
      </c>
      <c r="C634" t="s">
        <v>2317</v>
      </c>
      <c r="D634">
        <v>6660</v>
      </c>
      <c r="E634">
        <v>148625347</v>
      </c>
      <c r="F634">
        <v>0</v>
      </c>
      <c r="G634">
        <v>148625347</v>
      </c>
      <c r="H634" t="s">
        <v>14</v>
      </c>
      <c r="I634">
        <v>26.66</v>
      </c>
      <c r="J634">
        <v>159.12</v>
      </c>
      <c r="K634">
        <v>156.68</v>
      </c>
      <c r="L634" t="s">
        <v>943</v>
      </c>
      <c r="M634" t="s">
        <v>34</v>
      </c>
      <c r="N634" t="s">
        <v>2318</v>
      </c>
      <c r="O634">
        <v>280</v>
      </c>
      <c r="P634">
        <v>339</v>
      </c>
      <c r="Q634">
        <v>287</v>
      </c>
      <c r="R634">
        <v>374</v>
      </c>
      <c r="S634">
        <v>371</v>
      </c>
      <c r="T634">
        <v>0</v>
      </c>
      <c r="U634">
        <v>0</v>
      </c>
      <c r="V634">
        <v>0</v>
      </c>
      <c r="W634">
        <v>-385.07</v>
      </c>
      <c r="X634">
        <v>-65.069999999999993</v>
      </c>
      <c r="Y634">
        <v>-42.52</v>
      </c>
      <c r="Z634">
        <v>-49.23</v>
      </c>
      <c r="AA634">
        <v>-4.75</v>
      </c>
      <c r="AB634">
        <v>0</v>
      </c>
      <c r="AC634">
        <v>0</v>
      </c>
      <c r="AD634">
        <v>0</v>
      </c>
    </row>
    <row r="635" spans="1:30" x14ac:dyDescent="0.3">
      <c r="A635">
        <v>633</v>
      </c>
      <c r="B635">
        <v>97520</v>
      </c>
      <c r="C635" t="s">
        <v>2319</v>
      </c>
      <c r="D635">
        <v>47100</v>
      </c>
      <c r="E635">
        <v>17863482</v>
      </c>
      <c r="F635">
        <v>230000</v>
      </c>
      <c r="G635">
        <v>17633482</v>
      </c>
      <c r="H635">
        <v>21.89</v>
      </c>
      <c r="I635">
        <v>3.28</v>
      </c>
      <c r="J635">
        <v>43.05</v>
      </c>
      <c r="K635">
        <v>7.63</v>
      </c>
      <c r="L635" t="s">
        <v>2320</v>
      </c>
      <c r="M635" t="s">
        <v>2321</v>
      </c>
      <c r="N635" t="s">
        <v>2322</v>
      </c>
      <c r="O635">
        <v>636</v>
      </c>
      <c r="P635">
        <v>980</v>
      </c>
      <c r="Q635" s="2">
        <v>1297</v>
      </c>
      <c r="R635" s="2">
        <v>2246</v>
      </c>
      <c r="S635" s="2">
        <v>2529</v>
      </c>
      <c r="T635" s="2">
        <v>3400</v>
      </c>
      <c r="U635" s="2">
        <v>4377</v>
      </c>
      <c r="V635" s="2">
        <v>4930</v>
      </c>
      <c r="W635">
        <v>-31.95</v>
      </c>
      <c r="X635">
        <v>-1.1000000000000001</v>
      </c>
      <c r="Y635">
        <v>26.19</v>
      </c>
      <c r="Z635">
        <v>47.71</v>
      </c>
      <c r="AA635">
        <v>16.100000000000001</v>
      </c>
      <c r="AB635">
        <v>27.25</v>
      </c>
      <c r="AC635">
        <v>25.44</v>
      </c>
      <c r="AD635">
        <v>22.13</v>
      </c>
    </row>
    <row r="636" spans="1:30" x14ac:dyDescent="0.3">
      <c r="A636">
        <v>634</v>
      </c>
      <c r="B636">
        <v>153460</v>
      </c>
      <c r="C636" t="s">
        <v>2323</v>
      </c>
      <c r="D636">
        <v>6860</v>
      </c>
      <c r="E636">
        <v>6530014</v>
      </c>
      <c r="F636">
        <v>127678</v>
      </c>
      <c r="G636">
        <v>6402336</v>
      </c>
      <c r="H636">
        <v>77.67</v>
      </c>
      <c r="I636">
        <v>1.79</v>
      </c>
      <c r="J636">
        <v>-22.01</v>
      </c>
      <c r="K636">
        <v>34.5</v>
      </c>
      <c r="L636" t="s">
        <v>2324</v>
      </c>
      <c r="M636" t="s">
        <v>2325</v>
      </c>
      <c r="N636" t="s">
        <v>2326</v>
      </c>
      <c r="O636">
        <v>330</v>
      </c>
      <c r="P636">
        <v>267</v>
      </c>
      <c r="Q636">
        <v>244</v>
      </c>
      <c r="R636">
        <v>240</v>
      </c>
      <c r="S636">
        <v>246</v>
      </c>
      <c r="T636">
        <v>0</v>
      </c>
      <c r="U636">
        <v>0</v>
      </c>
      <c r="V636">
        <v>0</v>
      </c>
      <c r="W636">
        <v>0.52</v>
      </c>
      <c r="X636">
        <v>-21.21</v>
      </c>
      <c r="Y636">
        <v>-9.19</v>
      </c>
      <c r="Z636">
        <v>-1.54</v>
      </c>
      <c r="AA636">
        <v>2.38</v>
      </c>
      <c r="AB636">
        <v>0</v>
      </c>
      <c r="AC636">
        <v>0</v>
      </c>
      <c r="AD636">
        <v>0</v>
      </c>
    </row>
    <row r="637" spans="1:30" x14ac:dyDescent="0.3">
      <c r="A637">
        <v>635</v>
      </c>
      <c r="B637">
        <v>106520</v>
      </c>
      <c r="C637" t="s">
        <v>2327</v>
      </c>
      <c r="D637">
        <v>4400</v>
      </c>
      <c r="E637">
        <v>12691774</v>
      </c>
      <c r="F637">
        <v>0</v>
      </c>
      <c r="G637">
        <v>12691774</v>
      </c>
      <c r="H637" t="s">
        <v>14</v>
      </c>
      <c r="I637">
        <v>4.01</v>
      </c>
      <c r="J637">
        <v>-3.34</v>
      </c>
      <c r="K637">
        <v>-4.84</v>
      </c>
      <c r="L637" t="s">
        <v>2328</v>
      </c>
      <c r="M637" t="s">
        <v>2329</v>
      </c>
      <c r="N637" t="s">
        <v>2330</v>
      </c>
      <c r="O637">
        <v>600</v>
      </c>
      <c r="P637">
        <v>568</v>
      </c>
      <c r="Q637">
        <v>353</v>
      </c>
      <c r="R637">
        <v>460</v>
      </c>
      <c r="S637">
        <v>131</v>
      </c>
      <c r="T637">
        <v>0</v>
      </c>
      <c r="U637">
        <v>0</v>
      </c>
      <c r="V637">
        <v>0</v>
      </c>
      <c r="W637">
        <v>-68.88</v>
      </c>
      <c r="X637">
        <v>-41.36</v>
      </c>
      <c r="Y637">
        <v>-86.5</v>
      </c>
      <c r="Z637">
        <v>-26.99</v>
      </c>
      <c r="AA637">
        <v>-166.02</v>
      </c>
      <c r="AB637">
        <v>0</v>
      </c>
      <c r="AC637">
        <v>0</v>
      </c>
      <c r="AD637">
        <v>0</v>
      </c>
    </row>
    <row r="638" spans="1:30" x14ac:dyDescent="0.3">
      <c r="A638">
        <v>636</v>
      </c>
      <c r="B638">
        <v>137400</v>
      </c>
      <c r="C638" t="s">
        <v>2331</v>
      </c>
      <c r="D638">
        <v>21100</v>
      </c>
      <c r="E638">
        <v>22741198</v>
      </c>
      <c r="F638">
        <v>485585</v>
      </c>
      <c r="G638">
        <v>22255613</v>
      </c>
      <c r="H638">
        <v>12.57</v>
      </c>
      <c r="I638">
        <v>3.49</v>
      </c>
      <c r="J638">
        <v>16.53</v>
      </c>
      <c r="K638">
        <v>8.89</v>
      </c>
      <c r="L638" t="s">
        <v>2332</v>
      </c>
      <c r="M638" t="s">
        <v>2333</v>
      </c>
      <c r="N638" t="s">
        <v>2334</v>
      </c>
      <c r="O638">
        <v>554</v>
      </c>
      <c r="P638">
        <v>642</v>
      </c>
      <c r="Q638">
        <v>760</v>
      </c>
      <c r="R638">
        <v>790</v>
      </c>
      <c r="S638" s="2">
        <v>1329</v>
      </c>
      <c r="T638">
        <v>0</v>
      </c>
      <c r="U638">
        <v>0</v>
      </c>
      <c r="V638">
        <v>0</v>
      </c>
      <c r="W638">
        <v>5.3</v>
      </c>
      <c r="X638">
        <v>7.32</v>
      </c>
      <c r="Y638">
        <v>2.69</v>
      </c>
      <c r="Z638">
        <v>-2.6</v>
      </c>
      <c r="AA638">
        <v>33.56</v>
      </c>
      <c r="AB638">
        <v>0</v>
      </c>
      <c r="AC638">
        <v>0</v>
      </c>
      <c r="AD638">
        <v>0</v>
      </c>
    </row>
    <row r="639" spans="1:30" x14ac:dyDescent="0.3">
      <c r="A639">
        <v>637</v>
      </c>
      <c r="B639">
        <v>141000</v>
      </c>
      <c r="C639" t="s">
        <v>2335</v>
      </c>
      <c r="D639">
        <v>11550</v>
      </c>
      <c r="E639">
        <v>12114710</v>
      </c>
      <c r="F639">
        <v>0</v>
      </c>
      <c r="G639">
        <v>12114710</v>
      </c>
      <c r="H639">
        <v>9.5299999999999994</v>
      </c>
      <c r="I639">
        <v>0.94</v>
      </c>
      <c r="J639">
        <v>-51.73</v>
      </c>
      <c r="K639">
        <v>4.26</v>
      </c>
      <c r="L639" t="s">
        <v>2336</v>
      </c>
      <c r="M639" t="s">
        <v>2337</v>
      </c>
      <c r="N639" t="s">
        <v>2338</v>
      </c>
      <c r="O639">
        <v>991</v>
      </c>
      <c r="P639" s="2">
        <v>1085</v>
      </c>
      <c r="Q639" s="2">
        <v>1293</v>
      </c>
      <c r="R639" s="2">
        <v>1327</v>
      </c>
      <c r="S639" s="2">
        <v>1453</v>
      </c>
      <c r="T639">
        <v>0</v>
      </c>
      <c r="U639">
        <v>0</v>
      </c>
      <c r="V639">
        <v>0</v>
      </c>
      <c r="W639">
        <v>0</v>
      </c>
      <c r="X639">
        <v>11.73</v>
      </c>
      <c r="Y639">
        <v>20.6</v>
      </c>
      <c r="Z639">
        <v>3.67</v>
      </c>
      <c r="AA639">
        <v>10.57</v>
      </c>
      <c r="AB639">
        <v>0</v>
      </c>
      <c r="AC639">
        <v>0</v>
      </c>
      <c r="AD639">
        <v>0</v>
      </c>
    </row>
    <row r="640" spans="1:30" x14ac:dyDescent="0.3">
      <c r="A640">
        <v>638</v>
      </c>
      <c r="B640">
        <v>72950</v>
      </c>
      <c r="C640" t="s">
        <v>2339</v>
      </c>
      <c r="D640">
        <v>7160</v>
      </c>
      <c r="E640">
        <v>6230859</v>
      </c>
      <c r="F640">
        <v>23729</v>
      </c>
      <c r="G640">
        <v>6207130</v>
      </c>
      <c r="H640">
        <v>38.5</v>
      </c>
      <c r="I640">
        <v>0.68</v>
      </c>
      <c r="J640">
        <v>9.51</v>
      </c>
      <c r="K640">
        <v>12.98</v>
      </c>
      <c r="L640" t="s">
        <v>2340</v>
      </c>
      <c r="M640" t="s">
        <v>2341</v>
      </c>
      <c r="N640" t="s">
        <v>2342</v>
      </c>
      <c r="O640">
        <v>505</v>
      </c>
      <c r="P640">
        <v>534</v>
      </c>
      <c r="Q640">
        <v>546</v>
      </c>
      <c r="R640">
        <v>559</v>
      </c>
      <c r="S640">
        <v>607</v>
      </c>
      <c r="T640">
        <v>0</v>
      </c>
      <c r="U640">
        <v>0</v>
      </c>
      <c r="V640">
        <v>0</v>
      </c>
      <c r="W640">
        <v>5.88</v>
      </c>
      <c r="X640">
        <v>6.76</v>
      </c>
      <c r="Y640">
        <v>3.16</v>
      </c>
      <c r="Z640">
        <v>3.46</v>
      </c>
      <c r="AA640">
        <v>1.91</v>
      </c>
      <c r="AB640">
        <v>0</v>
      </c>
      <c r="AC640">
        <v>0</v>
      </c>
      <c r="AD640">
        <v>0</v>
      </c>
    </row>
    <row r="641" spans="1:30" x14ac:dyDescent="0.3">
      <c r="A641">
        <v>639</v>
      </c>
      <c r="B641">
        <v>143240</v>
      </c>
      <c r="C641" t="s">
        <v>2343</v>
      </c>
      <c r="D641">
        <v>36100</v>
      </c>
      <c r="E641">
        <v>11659263</v>
      </c>
      <c r="F641">
        <v>607163</v>
      </c>
      <c r="G641">
        <v>11052100</v>
      </c>
      <c r="H641">
        <v>19.38</v>
      </c>
      <c r="I641">
        <v>3.2</v>
      </c>
      <c r="J641">
        <v>19.440000000000001</v>
      </c>
      <c r="K641">
        <v>12.86</v>
      </c>
      <c r="L641" t="s">
        <v>2344</v>
      </c>
      <c r="M641" t="s">
        <v>2345</v>
      </c>
      <c r="N641" t="s">
        <v>2346</v>
      </c>
      <c r="O641">
        <v>737</v>
      </c>
      <c r="P641">
        <v>757</v>
      </c>
      <c r="Q641">
        <v>896</v>
      </c>
      <c r="R641" s="2">
        <v>1113</v>
      </c>
      <c r="S641" s="2">
        <v>1247</v>
      </c>
      <c r="T641" s="2">
        <v>1464</v>
      </c>
      <c r="U641" s="2">
        <v>1690</v>
      </c>
      <c r="V641" s="2">
        <v>1990</v>
      </c>
      <c r="W641">
        <v>0</v>
      </c>
      <c r="X641">
        <v>4.5599999999999996</v>
      </c>
      <c r="Y641">
        <v>20.170000000000002</v>
      </c>
      <c r="Z641">
        <v>25.35</v>
      </c>
      <c r="AA641">
        <v>18.399999999999999</v>
      </c>
      <c r="AB641">
        <v>21.06</v>
      </c>
      <c r="AC641">
        <v>19.46</v>
      </c>
      <c r="AD641">
        <v>20.05</v>
      </c>
    </row>
    <row r="642" spans="1:30" x14ac:dyDescent="0.3">
      <c r="A642">
        <v>640</v>
      </c>
      <c r="B642">
        <v>126870</v>
      </c>
      <c r="C642" t="s">
        <v>2347</v>
      </c>
      <c r="D642">
        <v>2230</v>
      </c>
      <c r="E642">
        <v>35639371</v>
      </c>
      <c r="F642">
        <v>0</v>
      </c>
      <c r="G642">
        <v>35639371</v>
      </c>
      <c r="H642" t="s">
        <v>14</v>
      </c>
      <c r="I642">
        <v>1.87</v>
      </c>
      <c r="J642">
        <v>-8.1300000000000008</v>
      </c>
      <c r="K642">
        <v>-7.09</v>
      </c>
      <c r="L642" t="s">
        <v>2348</v>
      </c>
      <c r="M642" t="s">
        <v>2349</v>
      </c>
      <c r="N642" t="s">
        <v>2350</v>
      </c>
      <c r="O642">
        <v>497</v>
      </c>
      <c r="P642">
        <v>525</v>
      </c>
      <c r="Q642">
        <v>582</v>
      </c>
      <c r="R642">
        <v>623</v>
      </c>
      <c r="S642">
        <v>357</v>
      </c>
      <c r="T642">
        <v>0</v>
      </c>
      <c r="U642">
        <v>0</v>
      </c>
      <c r="V642">
        <v>0</v>
      </c>
      <c r="W642">
        <v>2.1800000000000002</v>
      </c>
      <c r="X642">
        <v>-10.83</v>
      </c>
      <c r="Y642">
        <v>-13.46</v>
      </c>
      <c r="Z642">
        <v>-41.14</v>
      </c>
      <c r="AA642">
        <v>-96.76</v>
      </c>
      <c r="AB642">
        <v>0</v>
      </c>
      <c r="AC642">
        <v>0</v>
      </c>
      <c r="AD642">
        <v>0</v>
      </c>
    </row>
    <row r="643" spans="1:30" x14ac:dyDescent="0.3">
      <c r="A643">
        <v>641</v>
      </c>
      <c r="B643">
        <v>147830</v>
      </c>
      <c r="C643" t="s">
        <v>2351</v>
      </c>
      <c r="D643">
        <v>7640</v>
      </c>
      <c r="E643">
        <v>10000000</v>
      </c>
      <c r="F643">
        <v>1567</v>
      </c>
      <c r="G643">
        <v>9998433</v>
      </c>
      <c r="H643">
        <v>13.42</v>
      </c>
      <c r="I643">
        <v>1.24</v>
      </c>
      <c r="J643">
        <v>20.43</v>
      </c>
      <c r="K643">
        <v>7.42</v>
      </c>
      <c r="L643" t="s">
        <v>1944</v>
      </c>
      <c r="M643" t="s">
        <v>2352</v>
      </c>
      <c r="N643" t="s">
        <v>2353</v>
      </c>
      <c r="O643">
        <v>456</v>
      </c>
      <c r="P643">
        <v>531</v>
      </c>
      <c r="Q643">
        <v>553</v>
      </c>
      <c r="R643">
        <v>568</v>
      </c>
      <c r="S643">
        <v>615</v>
      </c>
      <c r="T643">
        <v>0</v>
      </c>
      <c r="U643">
        <v>0</v>
      </c>
      <c r="V643">
        <v>0</v>
      </c>
      <c r="W643">
        <v>20.95</v>
      </c>
      <c r="X643">
        <v>16.760000000000002</v>
      </c>
      <c r="Y643">
        <v>5.96</v>
      </c>
      <c r="Z643">
        <v>4.54</v>
      </c>
      <c r="AA643">
        <v>9.6199999999999992</v>
      </c>
      <c r="AB643">
        <v>0</v>
      </c>
      <c r="AC643">
        <v>0</v>
      </c>
      <c r="AD643">
        <v>0</v>
      </c>
    </row>
    <row r="644" spans="1:30" x14ac:dyDescent="0.3">
      <c r="A644">
        <v>642</v>
      </c>
      <c r="B644">
        <v>91590</v>
      </c>
      <c r="C644" t="s">
        <v>2354</v>
      </c>
      <c r="D644">
        <v>11500</v>
      </c>
      <c r="E644">
        <v>11740000</v>
      </c>
      <c r="F644">
        <v>0</v>
      </c>
      <c r="G644">
        <v>11740000</v>
      </c>
      <c r="H644">
        <v>20.85</v>
      </c>
      <c r="I644">
        <v>0.98</v>
      </c>
      <c r="J644">
        <v>8.82</v>
      </c>
      <c r="K644">
        <v>19.03</v>
      </c>
      <c r="L644" t="s">
        <v>2355</v>
      </c>
      <c r="M644" t="s">
        <v>2356</v>
      </c>
      <c r="N644" t="s">
        <v>304</v>
      </c>
      <c r="O644" s="2">
        <v>1218</v>
      </c>
      <c r="P644" s="2">
        <v>1287</v>
      </c>
      <c r="Q644" s="2">
        <v>1285</v>
      </c>
      <c r="R644" s="2">
        <v>1327</v>
      </c>
      <c r="S644" s="2">
        <v>1379</v>
      </c>
      <c r="T644">
        <v>0</v>
      </c>
      <c r="U644">
        <v>0</v>
      </c>
      <c r="V644">
        <v>0</v>
      </c>
      <c r="W644">
        <v>4.7699999999999996</v>
      </c>
      <c r="X644">
        <v>6.41</v>
      </c>
      <c r="Y644">
        <v>0.46</v>
      </c>
      <c r="Z644">
        <v>3.81</v>
      </c>
      <c r="AA644">
        <v>4.79</v>
      </c>
      <c r="AB644">
        <v>0</v>
      </c>
      <c r="AC644">
        <v>0</v>
      </c>
      <c r="AD644">
        <v>0</v>
      </c>
    </row>
    <row r="645" spans="1:30" x14ac:dyDescent="0.3">
      <c r="A645">
        <v>643</v>
      </c>
      <c r="B645">
        <v>140410</v>
      </c>
      <c r="C645" t="s">
        <v>2357</v>
      </c>
      <c r="D645">
        <v>163300</v>
      </c>
      <c r="E645">
        <v>8892706</v>
      </c>
      <c r="F645">
        <v>0</v>
      </c>
      <c r="G645">
        <v>8892706</v>
      </c>
      <c r="H645" t="s">
        <v>14</v>
      </c>
      <c r="I645">
        <v>25.56</v>
      </c>
      <c r="J645">
        <v>-193.31</v>
      </c>
      <c r="K645">
        <v>-230.91</v>
      </c>
      <c r="L645" t="s">
        <v>2358</v>
      </c>
      <c r="M645" t="s">
        <v>2359</v>
      </c>
      <c r="N645" t="s">
        <v>2360</v>
      </c>
      <c r="O645">
        <v>528</v>
      </c>
      <c r="P645">
        <v>532</v>
      </c>
      <c r="Q645">
        <v>573</v>
      </c>
      <c r="R645">
        <v>428</v>
      </c>
      <c r="S645">
        <v>568</v>
      </c>
      <c r="T645">
        <v>0</v>
      </c>
      <c r="U645">
        <v>0</v>
      </c>
      <c r="V645">
        <v>0</v>
      </c>
      <c r="W645">
        <v>0</v>
      </c>
      <c r="X645">
        <v>-28.08</v>
      </c>
      <c r="Y645">
        <v>-34.17</v>
      </c>
      <c r="Z645">
        <v>-46.43</v>
      </c>
      <c r="AA645">
        <v>-27.76</v>
      </c>
      <c r="AB645">
        <v>0</v>
      </c>
      <c r="AC645">
        <v>0</v>
      </c>
      <c r="AD645">
        <v>0</v>
      </c>
    </row>
    <row r="646" spans="1:30" x14ac:dyDescent="0.3">
      <c r="A646">
        <v>644</v>
      </c>
      <c r="B646">
        <v>104830</v>
      </c>
      <c r="C646" t="s">
        <v>2361</v>
      </c>
      <c r="D646">
        <v>34900</v>
      </c>
      <c r="E646">
        <v>12608000</v>
      </c>
      <c r="F646">
        <v>0</v>
      </c>
      <c r="G646">
        <v>12608000</v>
      </c>
      <c r="H646">
        <v>13.28</v>
      </c>
      <c r="I646">
        <v>1.3</v>
      </c>
      <c r="J646">
        <v>6.34</v>
      </c>
      <c r="K646">
        <v>5.96</v>
      </c>
      <c r="L646" t="s">
        <v>2362</v>
      </c>
      <c r="M646" t="s">
        <v>2363</v>
      </c>
      <c r="N646" t="s">
        <v>2364</v>
      </c>
      <c r="O646" s="2">
        <v>2146</v>
      </c>
      <c r="P646" s="2">
        <v>2359</v>
      </c>
      <c r="Q646" s="2">
        <v>2810</v>
      </c>
      <c r="R646" s="2">
        <v>3075</v>
      </c>
      <c r="S646" s="2">
        <v>3386</v>
      </c>
      <c r="T646" s="2">
        <v>3761</v>
      </c>
      <c r="U646" s="2">
        <v>4199</v>
      </c>
      <c r="V646" s="2">
        <v>4677</v>
      </c>
      <c r="W646">
        <v>7.56</v>
      </c>
      <c r="X646">
        <v>9.06</v>
      </c>
      <c r="Y646">
        <v>16.28</v>
      </c>
      <c r="Z646">
        <v>9.5500000000000007</v>
      </c>
      <c r="AA646">
        <v>10.26</v>
      </c>
      <c r="AB646">
        <v>11.2</v>
      </c>
      <c r="AC646">
        <v>11.73</v>
      </c>
      <c r="AD646">
        <v>11.39</v>
      </c>
    </row>
    <row r="647" spans="1:30" x14ac:dyDescent="0.3">
      <c r="A647">
        <v>645</v>
      </c>
      <c r="B647">
        <v>127120</v>
      </c>
      <c r="C647" t="s">
        <v>2365</v>
      </c>
      <c r="D647">
        <v>4400</v>
      </c>
      <c r="E647">
        <v>16393692</v>
      </c>
      <c r="F647">
        <v>0</v>
      </c>
      <c r="G647">
        <v>16393692</v>
      </c>
      <c r="H647" t="s">
        <v>14</v>
      </c>
      <c r="I647">
        <v>1.86</v>
      </c>
      <c r="J647">
        <v>72.36</v>
      </c>
      <c r="K647">
        <v>-6.37</v>
      </c>
      <c r="L647" t="s">
        <v>2366</v>
      </c>
      <c r="M647" t="s">
        <v>2367</v>
      </c>
      <c r="N647" t="s">
        <v>2368</v>
      </c>
      <c r="O647">
        <v>18</v>
      </c>
      <c r="P647">
        <v>237</v>
      </c>
      <c r="Q647">
        <v>196</v>
      </c>
      <c r="R647">
        <v>97</v>
      </c>
      <c r="S647">
        <v>387</v>
      </c>
      <c r="T647">
        <v>0</v>
      </c>
      <c r="U647">
        <v>0</v>
      </c>
      <c r="V647">
        <v>0</v>
      </c>
      <c r="W647">
        <v>-150.75</v>
      </c>
      <c r="X647">
        <v>2.65</v>
      </c>
      <c r="Y647">
        <v>-17.350000000000001</v>
      </c>
      <c r="Z647">
        <v>-89.64</v>
      </c>
      <c r="AA647">
        <v>-54.03</v>
      </c>
      <c r="AB647">
        <v>0</v>
      </c>
      <c r="AC647">
        <v>0</v>
      </c>
      <c r="AD647">
        <v>0</v>
      </c>
    </row>
    <row r="648" spans="1:30" x14ac:dyDescent="0.3">
      <c r="A648">
        <v>646</v>
      </c>
      <c r="B648">
        <v>130580</v>
      </c>
      <c r="C648" t="s">
        <v>2369</v>
      </c>
      <c r="D648">
        <v>10900</v>
      </c>
      <c r="E648">
        <v>15400000</v>
      </c>
      <c r="F648">
        <v>0</v>
      </c>
      <c r="G648">
        <v>15400000</v>
      </c>
      <c r="H648">
        <v>15.62</v>
      </c>
      <c r="I648">
        <v>2.69</v>
      </c>
      <c r="J648">
        <v>9.1199999999999992</v>
      </c>
      <c r="K648">
        <v>6.77</v>
      </c>
      <c r="L648" t="s">
        <v>2175</v>
      </c>
      <c r="M648" t="s">
        <v>2370</v>
      </c>
      <c r="N648" t="s">
        <v>2371</v>
      </c>
      <c r="O648">
        <v>337</v>
      </c>
      <c r="P648">
        <v>385</v>
      </c>
      <c r="Q648">
        <v>452</v>
      </c>
      <c r="R648">
        <v>545</v>
      </c>
      <c r="S648">
        <v>624</v>
      </c>
      <c r="T648">
        <v>734</v>
      </c>
      <c r="U648">
        <v>833</v>
      </c>
      <c r="V648">
        <v>938</v>
      </c>
      <c r="W648">
        <v>18.09</v>
      </c>
      <c r="X648">
        <v>17.75</v>
      </c>
      <c r="Y648">
        <v>22.21</v>
      </c>
      <c r="Z648">
        <v>21.19</v>
      </c>
      <c r="AA648">
        <v>18.38</v>
      </c>
      <c r="AB648">
        <v>17.97</v>
      </c>
      <c r="AC648">
        <v>16.72</v>
      </c>
      <c r="AD648">
        <v>15.7</v>
      </c>
    </row>
    <row r="649" spans="1:30" x14ac:dyDescent="0.3">
      <c r="A649">
        <v>647</v>
      </c>
      <c r="B649">
        <v>131090</v>
      </c>
      <c r="C649" t="s">
        <v>2372</v>
      </c>
      <c r="D649">
        <v>1485</v>
      </c>
      <c r="E649">
        <v>42000000</v>
      </c>
      <c r="F649">
        <v>2979108</v>
      </c>
      <c r="G649">
        <v>39020892</v>
      </c>
      <c r="H649">
        <v>24.64</v>
      </c>
      <c r="I649">
        <v>1.73</v>
      </c>
      <c r="J649">
        <v>13.31</v>
      </c>
      <c r="K649">
        <v>6.8</v>
      </c>
      <c r="L649" t="s">
        <v>1889</v>
      </c>
      <c r="M649" t="s">
        <v>2373</v>
      </c>
      <c r="N649" t="s">
        <v>1185</v>
      </c>
      <c r="O649">
        <v>217</v>
      </c>
      <c r="P649">
        <v>243</v>
      </c>
      <c r="Q649">
        <v>266</v>
      </c>
      <c r="R649">
        <v>314</v>
      </c>
      <c r="S649">
        <v>335</v>
      </c>
      <c r="T649">
        <v>0</v>
      </c>
      <c r="U649">
        <v>0</v>
      </c>
      <c r="V649">
        <v>0</v>
      </c>
      <c r="W649">
        <v>0</v>
      </c>
      <c r="X649">
        <v>13.53</v>
      </c>
      <c r="Y649">
        <v>10.220000000000001</v>
      </c>
      <c r="Z649">
        <v>17.760000000000002</v>
      </c>
      <c r="AA649">
        <v>7.79</v>
      </c>
      <c r="AB649">
        <v>0</v>
      </c>
      <c r="AC649">
        <v>0</v>
      </c>
      <c r="AD649">
        <v>0</v>
      </c>
    </row>
    <row r="650" spans="1:30" x14ac:dyDescent="0.3">
      <c r="A650">
        <v>648</v>
      </c>
      <c r="B650">
        <v>100660</v>
      </c>
      <c r="C650" t="s">
        <v>2374</v>
      </c>
      <c r="D650">
        <v>6300</v>
      </c>
      <c r="E650">
        <v>12600000</v>
      </c>
      <c r="F650">
        <v>0</v>
      </c>
      <c r="G650">
        <v>12600000</v>
      </c>
      <c r="H650">
        <v>152.56</v>
      </c>
      <c r="I650">
        <v>1.29</v>
      </c>
      <c r="J650">
        <v>32.729999999999997</v>
      </c>
      <c r="K650">
        <v>32.06</v>
      </c>
      <c r="L650" t="s">
        <v>1769</v>
      </c>
      <c r="M650" t="s">
        <v>2375</v>
      </c>
      <c r="N650" t="s">
        <v>646</v>
      </c>
      <c r="O650">
        <v>555</v>
      </c>
      <c r="P650">
        <v>572</v>
      </c>
      <c r="Q650">
        <v>600</v>
      </c>
      <c r="R650">
        <v>616</v>
      </c>
      <c r="S650">
        <v>615</v>
      </c>
      <c r="T650">
        <v>0</v>
      </c>
      <c r="U650">
        <v>0</v>
      </c>
      <c r="V650">
        <v>0</v>
      </c>
      <c r="W650">
        <v>1.69</v>
      </c>
      <c r="X650">
        <v>4.07</v>
      </c>
      <c r="Y650">
        <v>5.87</v>
      </c>
      <c r="Z650">
        <v>3.59</v>
      </c>
      <c r="AA650">
        <v>0.85</v>
      </c>
      <c r="AB650">
        <v>0</v>
      </c>
      <c r="AC650">
        <v>0</v>
      </c>
      <c r="AD650">
        <v>0</v>
      </c>
    </row>
    <row r="651" spans="1:30" x14ac:dyDescent="0.3">
      <c r="A651">
        <v>649</v>
      </c>
      <c r="B651">
        <v>115480</v>
      </c>
      <c r="C651" t="s">
        <v>2376</v>
      </c>
      <c r="D651">
        <v>1490</v>
      </c>
      <c r="E651">
        <v>26969925</v>
      </c>
      <c r="F651">
        <v>100000</v>
      </c>
      <c r="G651">
        <v>26869925</v>
      </c>
      <c r="H651" t="s">
        <v>14</v>
      </c>
      <c r="I651">
        <v>0.94</v>
      </c>
      <c r="J651">
        <v>3.96</v>
      </c>
      <c r="K651">
        <v>38.68</v>
      </c>
      <c r="L651" t="s">
        <v>2377</v>
      </c>
      <c r="M651" t="s">
        <v>2378</v>
      </c>
      <c r="N651" t="s">
        <v>2379</v>
      </c>
      <c r="O651">
        <v>416</v>
      </c>
      <c r="P651">
        <v>421</v>
      </c>
      <c r="Q651">
        <v>475</v>
      </c>
      <c r="R651">
        <v>504</v>
      </c>
      <c r="S651">
        <v>419</v>
      </c>
      <c r="T651">
        <v>0</v>
      </c>
      <c r="U651">
        <v>0</v>
      </c>
      <c r="V651">
        <v>0</v>
      </c>
      <c r="W651">
        <v>-3.94</v>
      </c>
      <c r="X651">
        <v>-7.53</v>
      </c>
      <c r="Y651">
        <v>3.91</v>
      </c>
      <c r="Z651">
        <v>-5.95</v>
      </c>
      <c r="AA651">
        <v>-55.78</v>
      </c>
      <c r="AB651">
        <v>0</v>
      </c>
      <c r="AC651">
        <v>0</v>
      </c>
      <c r="AD651">
        <v>0</v>
      </c>
    </row>
    <row r="652" spans="1:30" x14ac:dyDescent="0.3">
      <c r="A652">
        <v>650</v>
      </c>
      <c r="B652">
        <v>139670</v>
      </c>
      <c r="C652" t="s">
        <v>2380</v>
      </c>
      <c r="D652">
        <v>28000</v>
      </c>
      <c r="E652">
        <v>13546307</v>
      </c>
      <c r="F652">
        <v>487515</v>
      </c>
      <c r="G652">
        <v>13058792</v>
      </c>
      <c r="H652">
        <v>154.30000000000001</v>
      </c>
      <c r="I652">
        <v>25.61</v>
      </c>
      <c r="J652">
        <v>104.34</v>
      </c>
      <c r="K652">
        <v>73.03</v>
      </c>
      <c r="L652" t="s">
        <v>2381</v>
      </c>
      <c r="M652" t="s">
        <v>42</v>
      </c>
      <c r="N652" t="s">
        <v>2382</v>
      </c>
      <c r="O652">
        <v>179</v>
      </c>
      <c r="P652">
        <v>135</v>
      </c>
      <c r="Q652">
        <v>124</v>
      </c>
      <c r="R652">
        <v>125</v>
      </c>
      <c r="S652">
        <v>143</v>
      </c>
      <c r="T652">
        <v>0</v>
      </c>
      <c r="U652">
        <v>0</v>
      </c>
      <c r="V652">
        <v>0</v>
      </c>
      <c r="W652">
        <v>-25.82</v>
      </c>
      <c r="X652">
        <v>-27.29</v>
      </c>
      <c r="Y652">
        <v>-24.32</v>
      </c>
      <c r="Z652">
        <v>0.5</v>
      </c>
      <c r="AA652">
        <v>18.34</v>
      </c>
      <c r="AB652">
        <v>0</v>
      </c>
      <c r="AC652">
        <v>0</v>
      </c>
      <c r="AD652">
        <v>0</v>
      </c>
    </row>
    <row r="653" spans="1:30" x14ac:dyDescent="0.3">
      <c r="A653">
        <v>651</v>
      </c>
      <c r="B653">
        <v>121800</v>
      </c>
      <c r="C653" t="s">
        <v>2383</v>
      </c>
      <c r="D653">
        <v>11200</v>
      </c>
      <c r="E653">
        <v>45673805</v>
      </c>
      <c r="F653">
        <v>4015</v>
      </c>
      <c r="G653">
        <v>45669790</v>
      </c>
      <c r="H653">
        <v>18.91</v>
      </c>
      <c r="I653">
        <v>1.52</v>
      </c>
      <c r="J653">
        <v>-580.66</v>
      </c>
      <c r="K653">
        <v>-87.8</v>
      </c>
      <c r="L653" t="s">
        <v>2384</v>
      </c>
      <c r="M653" t="s">
        <v>2385</v>
      </c>
      <c r="N653" t="s">
        <v>2386</v>
      </c>
      <c r="O653">
        <v>510</v>
      </c>
      <c r="P653" s="2">
        <v>1399</v>
      </c>
      <c r="Q653" s="2">
        <v>2423</v>
      </c>
      <c r="R653" s="2">
        <v>2491</v>
      </c>
      <c r="S653" s="2">
        <v>3342</v>
      </c>
      <c r="T653">
        <v>0</v>
      </c>
      <c r="U653">
        <v>0</v>
      </c>
      <c r="V653">
        <v>0</v>
      </c>
      <c r="W653">
        <v>-42.86</v>
      </c>
      <c r="X653">
        <v>68.900000000000006</v>
      </c>
      <c r="Y653">
        <v>33.479999999999997</v>
      </c>
      <c r="Z653">
        <v>-3.01</v>
      </c>
      <c r="AA653">
        <v>7.25</v>
      </c>
      <c r="AB653">
        <v>0</v>
      </c>
      <c r="AC653">
        <v>0</v>
      </c>
      <c r="AD653">
        <v>0</v>
      </c>
    </row>
    <row r="654" spans="1:30" x14ac:dyDescent="0.3">
      <c r="A654">
        <v>652</v>
      </c>
      <c r="B654">
        <v>138070</v>
      </c>
      <c r="C654" t="s">
        <v>2387</v>
      </c>
      <c r="D654">
        <v>7850</v>
      </c>
      <c r="E654">
        <v>8972183</v>
      </c>
      <c r="F654">
        <v>441162</v>
      </c>
      <c r="G654">
        <v>8531021</v>
      </c>
      <c r="H654" t="s">
        <v>14</v>
      </c>
      <c r="I654">
        <v>0.98</v>
      </c>
      <c r="J654">
        <v>11.27</v>
      </c>
      <c r="K654">
        <v>18.850000000000001</v>
      </c>
      <c r="L654" t="s">
        <v>815</v>
      </c>
      <c r="M654" t="s">
        <v>2388</v>
      </c>
      <c r="N654" t="s">
        <v>2389</v>
      </c>
      <c r="O654">
        <v>625</v>
      </c>
      <c r="P654">
        <v>674</v>
      </c>
      <c r="Q654">
        <v>695</v>
      </c>
      <c r="R654">
        <v>711</v>
      </c>
      <c r="S654">
        <v>687</v>
      </c>
      <c r="T654">
        <v>0</v>
      </c>
      <c r="U654">
        <v>0</v>
      </c>
      <c r="V654">
        <v>0</v>
      </c>
      <c r="W654">
        <v>1.65</v>
      </c>
      <c r="X654">
        <v>7.74</v>
      </c>
      <c r="Y654">
        <v>4.67</v>
      </c>
      <c r="Z654">
        <v>3.46</v>
      </c>
      <c r="AA654">
        <v>-1.61</v>
      </c>
      <c r="AB654">
        <v>0</v>
      </c>
      <c r="AC654">
        <v>0</v>
      </c>
      <c r="AD654">
        <v>0</v>
      </c>
    </row>
    <row r="655" spans="1:30" x14ac:dyDescent="0.3">
      <c r="A655">
        <v>653</v>
      </c>
      <c r="B655">
        <v>123570</v>
      </c>
      <c r="C655" t="s">
        <v>2390</v>
      </c>
      <c r="D655">
        <v>5880</v>
      </c>
      <c r="E655">
        <v>22276078</v>
      </c>
      <c r="F655">
        <v>422559</v>
      </c>
      <c r="G655">
        <v>21853519</v>
      </c>
      <c r="H655">
        <v>18.57</v>
      </c>
      <c r="I655">
        <v>2.0499999999999998</v>
      </c>
      <c r="J655">
        <v>13.85</v>
      </c>
      <c r="K655">
        <v>10.58</v>
      </c>
      <c r="L655" t="s">
        <v>2391</v>
      </c>
      <c r="M655" t="s">
        <v>2392</v>
      </c>
      <c r="N655" t="s">
        <v>2393</v>
      </c>
      <c r="O655">
        <v>390</v>
      </c>
      <c r="P655">
        <v>436</v>
      </c>
      <c r="Q655">
        <v>521</v>
      </c>
      <c r="R655">
        <v>583</v>
      </c>
      <c r="S655">
        <v>625</v>
      </c>
      <c r="T655">
        <v>668</v>
      </c>
      <c r="U655">
        <v>722</v>
      </c>
      <c r="V655">
        <v>0</v>
      </c>
      <c r="W655">
        <v>6.1</v>
      </c>
      <c r="X655">
        <v>9.32</v>
      </c>
      <c r="Y655">
        <v>8.8800000000000008</v>
      </c>
      <c r="Z655">
        <v>13.02</v>
      </c>
      <c r="AA655">
        <v>11.68</v>
      </c>
      <c r="AB655">
        <v>13.93</v>
      </c>
      <c r="AC655">
        <v>14.46</v>
      </c>
      <c r="AD655">
        <v>0</v>
      </c>
    </row>
    <row r="656" spans="1:30" x14ac:dyDescent="0.3">
      <c r="A656">
        <v>654</v>
      </c>
      <c r="B656">
        <v>122870</v>
      </c>
      <c r="C656" t="s">
        <v>2394</v>
      </c>
      <c r="D656">
        <v>47250</v>
      </c>
      <c r="E656">
        <v>18433869</v>
      </c>
      <c r="F656">
        <v>144171</v>
      </c>
      <c r="G656">
        <v>18289698</v>
      </c>
      <c r="H656">
        <v>91.74</v>
      </c>
      <c r="I656">
        <v>2.46</v>
      </c>
      <c r="J656">
        <v>33.53</v>
      </c>
      <c r="K656">
        <v>33.86</v>
      </c>
      <c r="L656" t="s">
        <v>2214</v>
      </c>
      <c r="M656" t="s">
        <v>2395</v>
      </c>
      <c r="N656" t="s">
        <v>2396</v>
      </c>
      <c r="O656" s="2">
        <v>2809</v>
      </c>
      <c r="P656" s="2">
        <v>3428</v>
      </c>
      <c r="Q656" s="2">
        <v>3598</v>
      </c>
      <c r="R656" s="2">
        <v>3368</v>
      </c>
      <c r="S656" s="2">
        <v>3514</v>
      </c>
      <c r="T656" s="2">
        <v>3774</v>
      </c>
      <c r="U656" s="2">
        <v>4142</v>
      </c>
      <c r="V656" s="2">
        <v>4587</v>
      </c>
      <c r="W656">
        <v>7.73</v>
      </c>
      <c r="X656">
        <v>5.71</v>
      </c>
      <c r="Y656">
        <v>5.07</v>
      </c>
      <c r="Z656">
        <v>-6.18</v>
      </c>
      <c r="AA656">
        <v>2.74</v>
      </c>
      <c r="AB656">
        <v>8.24</v>
      </c>
      <c r="AC656">
        <v>9.6300000000000008</v>
      </c>
      <c r="AD656">
        <v>10.16</v>
      </c>
    </row>
    <row r="657" spans="1:30" x14ac:dyDescent="0.3">
      <c r="A657">
        <v>655</v>
      </c>
      <c r="B657">
        <v>136510</v>
      </c>
      <c r="C657" t="s">
        <v>2397</v>
      </c>
      <c r="D657">
        <v>6040</v>
      </c>
      <c r="E657">
        <v>5637679</v>
      </c>
      <c r="F657">
        <v>256054</v>
      </c>
      <c r="G657">
        <v>5381625</v>
      </c>
      <c r="H657" t="s">
        <v>14</v>
      </c>
      <c r="I657">
        <v>1.93</v>
      </c>
      <c r="J657">
        <v>-7.98</v>
      </c>
      <c r="K657">
        <v>-6.47</v>
      </c>
      <c r="L657" t="s">
        <v>2398</v>
      </c>
      <c r="M657" t="s">
        <v>2399</v>
      </c>
      <c r="N657" t="s">
        <v>2400</v>
      </c>
      <c r="O657">
        <v>292</v>
      </c>
      <c r="P657">
        <v>325</v>
      </c>
      <c r="Q657">
        <v>322</v>
      </c>
      <c r="R657">
        <v>262</v>
      </c>
      <c r="S657">
        <v>171</v>
      </c>
      <c r="T657">
        <v>0</v>
      </c>
      <c r="U657">
        <v>0</v>
      </c>
      <c r="V657">
        <v>0</v>
      </c>
      <c r="W657">
        <v>6.53</v>
      </c>
      <c r="X657">
        <v>9.8000000000000007</v>
      </c>
      <c r="Y657">
        <v>2.97</v>
      </c>
      <c r="Z657">
        <v>-20.51</v>
      </c>
      <c r="AA657">
        <v>-48.29</v>
      </c>
      <c r="AB657">
        <v>0</v>
      </c>
      <c r="AC657">
        <v>0</v>
      </c>
      <c r="AD657">
        <v>0</v>
      </c>
    </row>
    <row r="658" spans="1:30" x14ac:dyDescent="0.3">
      <c r="A658">
        <v>656</v>
      </c>
      <c r="B658">
        <v>89530</v>
      </c>
      <c r="C658" t="s">
        <v>2401</v>
      </c>
      <c r="D658">
        <v>2755</v>
      </c>
      <c r="E658">
        <v>14261581</v>
      </c>
      <c r="F658">
        <v>0</v>
      </c>
      <c r="G658">
        <v>14261581</v>
      </c>
      <c r="H658" t="s">
        <v>14</v>
      </c>
      <c r="I658">
        <v>0.91</v>
      </c>
      <c r="J658">
        <v>1.66</v>
      </c>
      <c r="K658">
        <v>8.4700000000000006</v>
      </c>
      <c r="L658" t="s">
        <v>2402</v>
      </c>
      <c r="M658" t="s">
        <v>2403</v>
      </c>
      <c r="N658" t="s">
        <v>2404</v>
      </c>
      <c r="O658">
        <v>228</v>
      </c>
      <c r="P658">
        <v>317</v>
      </c>
      <c r="Q658">
        <v>370</v>
      </c>
      <c r="R658">
        <v>367</v>
      </c>
      <c r="S658">
        <v>382</v>
      </c>
      <c r="T658">
        <v>0</v>
      </c>
      <c r="U658">
        <v>0</v>
      </c>
      <c r="V658">
        <v>0</v>
      </c>
      <c r="W658">
        <v>-46.23</v>
      </c>
      <c r="X658">
        <v>22.21</v>
      </c>
      <c r="Y658">
        <v>0</v>
      </c>
      <c r="Z658">
        <v>-26.47</v>
      </c>
      <c r="AA658">
        <v>-80.56</v>
      </c>
      <c r="AB658">
        <v>0</v>
      </c>
      <c r="AC658">
        <v>0</v>
      </c>
      <c r="AD658">
        <v>0</v>
      </c>
    </row>
    <row r="659" spans="1:30" x14ac:dyDescent="0.3">
      <c r="A659">
        <v>657</v>
      </c>
      <c r="B659">
        <v>89030</v>
      </c>
      <c r="C659" t="s">
        <v>2405</v>
      </c>
      <c r="D659">
        <v>25850</v>
      </c>
      <c r="E659">
        <v>19388368</v>
      </c>
      <c r="F659">
        <v>595865</v>
      </c>
      <c r="G659">
        <v>18792503</v>
      </c>
      <c r="H659">
        <v>15.58</v>
      </c>
      <c r="I659">
        <v>2.39</v>
      </c>
      <c r="J659">
        <v>19.899999999999999</v>
      </c>
      <c r="K659">
        <v>13.31</v>
      </c>
      <c r="L659" t="s">
        <v>2406</v>
      </c>
      <c r="M659" t="s">
        <v>2407</v>
      </c>
      <c r="N659" t="s">
        <v>2408</v>
      </c>
      <c r="O659" s="2">
        <v>1095</v>
      </c>
      <c r="P659" s="2">
        <v>1509</v>
      </c>
      <c r="Q659" s="2">
        <v>1635</v>
      </c>
      <c r="R659" s="2">
        <v>1753</v>
      </c>
      <c r="S659" s="2">
        <v>2024</v>
      </c>
      <c r="T659" s="2">
        <v>2465</v>
      </c>
      <c r="U659" s="2">
        <v>3062</v>
      </c>
      <c r="V659" s="2">
        <v>3790</v>
      </c>
      <c r="W659">
        <v>14.34</v>
      </c>
      <c r="X659">
        <v>29.18</v>
      </c>
      <c r="Y659">
        <v>12.77</v>
      </c>
      <c r="Z659">
        <v>6.41</v>
      </c>
      <c r="AA659">
        <v>16.97</v>
      </c>
      <c r="AB659">
        <v>21.59</v>
      </c>
      <c r="AC659">
        <v>23.34</v>
      </c>
      <c r="AD659">
        <v>22.38</v>
      </c>
    </row>
    <row r="660" spans="1:30" x14ac:dyDescent="0.3">
      <c r="A660">
        <v>658</v>
      </c>
      <c r="B660">
        <v>101240</v>
      </c>
      <c r="C660" t="s">
        <v>2409</v>
      </c>
      <c r="D660">
        <v>8220</v>
      </c>
      <c r="E660">
        <v>10138184</v>
      </c>
      <c r="F660">
        <v>1175576</v>
      </c>
      <c r="G660">
        <v>8962608</v>
      </c>
      <c r="H660">
        <v>22.84</v>
      </c>
      <c r="I660">
        <v>1.29</v>
      </c>
      <c r="J660">
        <v>22.33</v>
      </c>
      <c r="K660">
        <v>13.74</v>
      </c>
      <c r="L660" t="s">
        <v>505</v>
      </c>
      <c r="M660" t="s">
        <v>2410</v>
      </c>
      <c r="N660" t="s">
        <v>2411</v>
      </c>
      <c r="O660">
        <v>428</v>
      </c>
      <c r="P660">
        <v>470</v>
      </c>
      <c r="Q660">
        <v>502</v>
      </c>
      <c r="R660">
        <v>541</v>
      </c>
      <c r="S660">
        <v>571</v>
      </c>
      <c r="T660">
        <v>0</v>
      </c>
      <c r="U660">
        <v>0</v>
      </c>
      <c r="V660">
        <v>0</v>
      </c>
      <c r="W660">
        <v>11.64</v>
      </c>
      <c r="X660">
        <v>8.43</v>
      </c>
      <c r="Y660">
        <v>9.27</v>
      </c>
      <c r="Z660">
        <v>11.4</v>
      </c>
      <c r="AA660">
        <v>6.56</v>
      </c>
      <c r="AB660">
        <v>0</v>
      </c>
      <c r="AC660">
        <v>0</v>
      </c>
      <c r="AD660">
        <v>0</v>
      </c>
    </row>
    <row r="661" spans="1:30" x14ac:dyDescent="0.3">
      <c r="A661">
        <v>659</v>
      </c>
      <c r="B661">
        <v>7820</v>
      </c>
      <c r="C661" t="s">
        <v>2412</v>
      </c>
      <c r="D661">
        <v>7780</v>
      </c>
      <c r="E661">
        <v>20033946</v>
      </c>
      <c r="F661">
        <v>5</v>
      </c>
      <c r="G661">
        <v>20033941</v>
      </c>
      <c r="H661" t="s">
        <v>14</v>
      </c>
      <c r="I661">
        <v>2.23</v>
      </c>
      <c r="J661">
        <v>8.35</v>
      </c>
      <c r="K661">
        <v>32</v>
      </c>
      <c r="L661" t="s">
        <v>2413</v>
      </c>
      <c r="M661" t="s">
        <v>2414</v>
      </c>
      <c r="N661" t="s">
        <v>2139</v>
      </c>
      <c r="O661">
        <v>405</v>
      </c>
      <c r="P661">
        <v>756</v>
      </c>
      <c r="Q661">
        <v>756</v>
      </c>
      <c r="R661">
        <v>715</v>
      </c>
      <c r="S661">
        <v>698</v>
      </c>
      <c r="T661">
        <v>0</v>
      </c>
      <c r="U661">
        <v>0</v>
      </c>
      <c r="V661">
        <v>0</v>
      </c>
      <c r="W661">
        <v>-26.21</v>
      </c>
      <c r="X661">
        <v>-3.39</v>
      </c>
      <c r="Y661">
        <v>2</v>
      </c>
      <c r="Z661">
        <v>4.62</v>
      </c>
      <c r="AA661">
        <v>-0.9</v>
      </c>
      <c r="AB661">
        <v>0</v>
      </c>
      <c r="AC661">
        <v>0</v>
      </c>
      <c r="AD661">
        <v>0</v>
      </c>
    </row>
    <row r="662" spans="1:30" x14ac:dyDescent="0.3">
      <c r="A662">
        <v>660</v>
      </c>
      <c r="B662">
        <v>115530</v>
      </c>
      <c r="C662" t="s">
        <v>2415</v>
      </c>
      <c r="D662">
        <v>839</v>
      </c>
      <c r="E662">
        <v>67963000</v>
      </c>
      <c r="F662">
        <v>0</v>
      </c>
      <c r="G662">
        <v>67963000</v>
      </c>
      <c r="H662" t="s">
        <v>14</v>
      </c>
      <c r="I662">
        <v>4.87</v>
      </c>
      <c r="J662">
        <v>-50.51</v>
      </c>
      <c r="K662">
        <v>31.08</v>
      </c>
      <c r="L662" t="s">
        <v>2416</v>
      </c>
      <c r="M662" t="s">
        <v>2417</v>
      </c>
      <c r="N662" t="s">
        <v>2418</v>
      </c>
      <c r="O662">
        <v>120</v>
      </c>
      <c r="P662">
        <v>124</v>
      </c>
      <c r="Q662">
        <v>153</v>
      </c>
      <c r="R662">
        <v>126</v>
      </c>
      <c r="S662">
        <v>117</v>
      </c>
      <c r="T662">
        <v>0</v>
      </c>
      <c r="U662">
        <v>0</v>
      </c>
      <c r="V662">
        <v>0</v>
      </c>
      <c r="W662">
        <v>-83.47</v>
      </c>
      <c r="X662">
        <v>-5.15</v>
      </c>
      <c r="Y662">
        <v>-52.68</v>
      </c>
      <c r="Z662">
        <v>-48.9</v>
      </c>
      <c r="AA662">
        <v>-21.96</v>
      </c>
      <c r="AB662">
        <v>0</v>
      </c>
      <c r="AC662">
        <v>0</v>
      </c>
      <c r="AD662">
        <v>0</v>
      </c>
    </row>
    <row r="663" spans="1:30" x14ac:dyDescent="0.3">
      <c r="A663">
        <v>661</v>
      </c>
      <c r="B663">
        <v>43290</v>
      </c>
      <c r="C663" t="s">
        <v>2419</v>
      </c>
      <c r="D663">
        <v>3410</v>
      </c>
      <c r="E663">
        <v>38503571</v>
      </c>
      <c r="F663">
        <v>0</v>
      </c>
      <c r="G663">
        <v>38503571</v>
      </c>
      <c r="H663" t="s">
        <v>14</v>
      </c>
      <c r="I663">
        <v>4.37</v>
      </c>
      <c r="J663">
        <v>11.24</v>
      </c>
      <c r="K663">
        <v>-12.73</v>
      </c>
      <c r="L663" t="s">
        <v>517</v>
      </c>
      <c r="M663" t="s">
        <v>2420</v>
      </c>
      <c r="N663" t="s">
        <v>2421</v>
      </c>
      <c r="O663">
        <v>584</v>
      </c>
      <c r="P663">
        <v>523</v>
      </c>
      <c r="Q663">
        <v>568</v>
      </c>
      <c r="R663">
        <v>441</v>
      </c>
      <c r="S663">
        <v>290</v>
      </c>
      <c r="T663">
        <v>0</v>
      </c>
      <c r="U663">
        <v>0</v>
      </c>
      <c r="V663">
        <v>0</v>
      </c>
      <c r="W663">
        <v>20.37</v>
      </c>
      <c r="X663">
        <v>-12.94</v>
      </c>
      <c r="Y663">
        <v>14.37</v>
      </c>
      <c r="Z663">
        <v>-21.99</v>
      </c>
      <c r="AA663">
        <v>-52.01</v>
      </c>
      <c r="AB663">
        <v>0</v>
      </c>
      <c r="AC663">
        <v>0</v>
      </c>
      <c r="AD663">
        <v>0</v>
      </c>
    </row>
    <row r="664" spans="1:30" x14ac:dyDescent="0.3">
      <c r="A664">
        <v>662</v>
      </c>
      <c r="B664">
        <v>90360</v>
      </c>
      <c r="C664" t="s">
        <v>2422</v>
      </c>
      <c r="D664">
        <v>25600</v>
      </c>
      <c r="E664">
        <v>9750000</v>
      </c>
      <c r="F664">
        <v>0</v>
      </c>
      <c r="G664">
        <v>9750000</v>
      </c>
      <c r="H664" t="s">
        <v>14</v>
      </c>
      <c r="I664">
        <v>2.98</v>
      </c>
      <c r="J664">
        <v>-72.73</v>
      </c>
      <c r="K664">
        <v>-23.45</v>
      </c>
      <c r="L664" t="s">
        <v>2423</v>
      </c>
      <c r="M664" t="s">
        <v>2424</v>
      </c>
      <c r="N664" t="s">
        <v>2425</v>
      </c>
      <c r="O664">
        <v>438</v>
      </c>
      <c r="P664">
        <v>503</v>
      </c>
      <c r="Q664" s="2">
        <v>1028</v>
      </c>
      <c r="R664">
        <v>964</v>
      </c>
      <c r="S664">
        <v>839</v>
      </c>
      <c r="T664">
        <v>0</v>
      </c>
      <c r="U664">
        <v>0</v>
      </c>
      <c r="V664">
        <v>0</v>
      </c>
      <c r="W664">
        <v>16.41</v>
      </c>
      <c r="X664">
        <v>16.14</v>
      </c>
      <c r="Y664">
        <v>-1.49</v>
      </c>
      <c r="Z664">
        <v>-4.53</v>
      </c>
      <c r="AA664">
        <v>-14.67</v>
      </c>
      <c r="AB664">
        <v>0</v>
      </c>
      <c r="AC664">
        <v>0</v>
      </c>
      <c r="AD664">
        <v>0</v>
      </c>
    </row>
    <row r="665" spans="1:30" x14ac:dyDescent="0.3">
      <c r="A665">
        <v>663</v>
      </c>
      <c r="B665">
        <v>131220</v>
      </c>
      <c r="C665" t="s">
        <v>2426</v>
      </c>
      <c r="D665">
        <v>17350</v>
      </c>
      <c r="E665">
        <v>7454490</v>
      </c>
      <c r="F665">
        <v>2093</v>
      </c>
      <c r="G665">
        <v>7452397</v>
      </c>
      <c r="H665">
        <v>75.66</v>
      </c>
      <c r="I665">
        <v>4.43</v>
      </c>
      <c r="J665">
        <v>24.19</v>
      </c>
      <c r="K665">
        <v>22.51</v>
      </c>
      <c r="L665" t="s">
        <v>133</v>
      </c>
      <c r="M665" t="s">
        <v>2427</v>
      </c>
      <c r="N665" t="s">
        <v>2428</v>
      </c>
      <c r="O665">
        <v>233</v>
      </c>
      <c r="P665">
        <v>240</v>
      </c>
      <c r="Q665">
        <v>256</v>
      </c>
      <c r="R665">
        <v>282</v>
      </c>
      <c r="S665">
        <v>292</v>
      </c>
      <c r="T665">
        <v>0</v>
      </c>
      <c r="U665">
        <v>0</v>
      </c>
      <c r="V665">
        <v>0</v>
      </c>
      <c r="W665">
        <v>8.11</v>
      </c>
      <c r="X665">
        <v>4.3</v>
      </c>
      <c r="Y665">
        <v>7.19</v>
      </c>
      <c r="Z665">
        <v>4.55</v>
      </c>
      <c r="AA665">
        <v>5.95</v>
      </c>
      <c r="AB665">
        <v>0</v>
      </c>
      <c r="AC665">
        <v>0</v>
      </c>
      <c r="AD665">
        <v>0</v>
      </c>
    </row>
    <row r="666" spans="1:30" x14ac:dyDescent="0.3">
      <c r="A666">
        <v>664</v>
      </c>
      <c r="B666">
        <v>131390</v>
      </c>
      <c r="C666" t="s">
        <v>2429</v>
      </c>
      <c r="D666">
        <v>19000</v>
      </c>
      <c r="E666">
        <v>14818910</v>
      </c>
      <c r="F666">
        <v>0</v>
      </c>
      <c r="G666">
        <v>14818910</v>
      </c>
      <c r="H666">
        <v>15.06</v>
      </c>
      <c r="I666">
        <v>2.68</v>
      </c>
      <c r="J666">
        <v>4.62</v>
      </c>
      <c r="K666">
        <v>11.93</v>
      </c>
      <c r="L666" t="s">
        <v>2430</v>
      </c>
      <c r="M666" t="s">
        <v>2431</v>
      </c>
      <c r="N666" t="s">
        <v>2432</v>
      </c>
      <c r="O666">
        <v>462</v>
      </c>
      <c r="P666">
        <v>543</v>
      </c>
      <c r="Q666">
        <v>651</v>
      </c>
      <c r="R666">
        <v>785</v>
      </c>
      <c r="S666" s="2">
        <v>1051</v>
      </c>
      <c r="T666" s="2">
        <v>1325</v>
      </c>
      <c r="U666" s="2">
        <v>1635</v>
      </c>
      <c r="V666">
        <v>0</v>
      </c>
      <c r="W666">
        <v>11.04</v>
      </c>
      <c r="X666">
        <v>14.63</v>
      </c>
      <c r="Y666">
        <v>18.329999999999998</v>
      </c>
      <c r="Z666">
        <v>21.81</v>
      </c>
      <c r="AA666">
        <v>20.170000000000002</v>
      </c>
      <c r="AB666">
        <v>23.06</v>
      </c>
      <c r="AC666">
        <v>20.95</v>
      </c>
      <c r="AD666">
        <v>0</v>
      </c>
    </row>
    <row r="667" spans="1:30" x14ac:dyDescent="0.3">
      <c r="A667">
        <v>665</v>
      </c>
      <c r="B667">
        <v>143160</v>
      </c>
      <c r="C667" t="s">
        <v>2433</v>
      </c>
      <c r="D667">
        <v>26450</v>
      </c>
      <c r="E667">
        <v>10716390</v>
      </c>
      <c r="F667">
        <v>382713</v>
      </c>
      <c r="G667">
        <v>10333677</v>
      </c>
      <c r="H667">
        <v>25.27</v>
      </c>
      <c r="I667">
        <v>1.69</v>
      </c>
      <c r="J667">
        <v>11.11</v>
      </c>
      <c r="K667">
        <v>9.43</v>
      </c>
      <c r="L667" t="s">
        <v>1309</v>
      </c>
      <c r="M667" t="s">
        <v>2434</v>
      </c>
      <c r="N667" t="s">
        <v>2435</v>
      </c>
      <c r="O667" s="2">
        <v>1447</v>
      </c>
      <c r="P667" s="2">
        <v>1519</v>
      </c>
      <c r="Q667" s="2">
        <v>1518</v>
      </c>
      <c r="R667" s="2">
        <v>1524</v>
      </c>
      <c r="S667" s="2">
        <v>1617</v>
      </c>
      <c r="T667">
        <v>0</v>
      </c>
      <c r="U667">
        <v>0</v>
      </c>
      <c r="V667">
        <v>0</v>
      </c>
      <c r="W667">
        <v>-2.69</v>
      </c>
      <c r="X667">
        <v>6.7</v>
      </c>
      <c r="Y667">
        <v>2.86</v>
      </c>
      <c r="Z667">
        <v>1.26</v>
      </c>
      <c r="AA667">
        <v>7.14</v>
      </c>
      <c r="AB667">
        <v>0</v>
      </c>
      <c r="AC667">
        <v>0</v>
      </c>
      <c r="AD667">
        <v>0</v>
      </c>
    </row>
    <row r="668" spans="1:30" x14ac:dyDescent="0.3">
      <c r="A668">
        <v>666</v>
      </c>
      <c r="B668">
        <v>137950</v>
      </c>
      <c r="C668" t="s">
        <v>2436</v>
      </c>
      <c r="D668">
        <v>8430</v>
      </c>
      <c r="E668">
        <v>22267814</v>
      </c>
      <c r="F668">
        <v>305361</v>
      </c>
      <c r="G668">
        <v>21962453</v>
      </c>
      <c r="H668">
        <v>23.95</v>
      </c>
      <c r="I668">
        <v>1.83</v>
      </c>
      <c r="J668">
        <v>33.35</v>
      </c>
      <c r="K668">
        <v>10.32</v>
      </c>
      <c r="L668" t="s">
        <v>2437</v>
      </c>
      <c r="M668" t="s">
        <v>2438</v>
      </c>
      <c r="N668" t="s">
        <v>2439</v>
      </c>
      <c r="O668">
        <v>678</v>
      </c>
      <c r="P668">
        <v>671</v>
      </c>
      <c r="Q668">
        <v>714</v>
      </c>
      <c r="R668">
        <v>938</v>
      </c>
      <c r="S668" s="2">
        <v>1012</v>
      </c>
      <c r="T668">
        <v>0</v>
      </c>
      <c r="U668">
        <v>0</v>
      </c>
      <c r="V668">
        <v>0</v>
      </c>
      <c r="W668">
        <v>20.11</v>
      </c>
      <c r="X668">
        <v>0.23</v>
      </c>
      <c r="Y668">
        <v>6.16</v>
      </c>
      <c r="Z668">
        <v>13.79</v>
      </c>
      <c r="AA668">
        <v>8.0299999999999994</v>
      </c>
      <c r="AB668">
        <v>0</v>
      </c>
      <c r="AC668">
        <v>0</v>
      </c>
      <c r="AD668">
        <v>0</v>
      </c>
    </row>
    <row r="669" spans="1:30" x14ac:dyDescent="0.3">
      <c r="A669">
        <v>667</v>
      </c>
      <c r="B669">
        <v>40910</v>
      </c>
      <c r="C669" t="s">
        <v>2440</v>
      </c>
      <c r="D669">
        <v>14600</v>
      </c>
      <c r="E669">
        <v>18065413</v>
      </c>
      <c r="F669">
        <v>1264943</v>
      </c>
      <c r="G669">
        <v>16800470</v>
      </c>
      <c r="H669">
        <v>7.75</v>
      </c>
      <c r="I669">
        <v>1.37</v>
      </c>
      <c r="J669">
        <v>5.24</v>
      </c>
      <c r="K669">
        <v>3.82</v>
      </c>
      <c r="L669" t="s">
        <v>2441</v>
      </c>
      <c r="M669" t="s">
        <v>2442</v>
      </c>
      <c r="N669" t="s">
        <v>2443</v>
      </c>
      <c r="O669" s="2">
        <v>1127</v>
      </c>
      <c r="P669" s="2">
        <v>1341</v>
      </c>
      <c r="Q669" s="2">
        <v>1314</v>
      </c>
      <c r="R669" s="2">
        <v>1471</v>
      </c>
      <c r="S669" s="2">
        <v>1795</v>
      </c>
      <c r="T669" s="2">
        <v>2120</v>
      </c>
      <c r="U669" s="2">
        <v>2700</v>
      </c>
      <c r="V669">
        <v>0</v>
      </c>
      <c r="W669">
        <v>10.17</v>
      </c>
      <c r="X669">
        <v>19.84</v>
      </c>
      <c r="Y669">
        <v>22.47</v>
      </c>
      <c r="Z669">
        <v>8.01</v>
      </c>
      <c r="AA669">
        <v>20.49</v>
      </c>
      <c r="AB669">
        <v>17.059999999999999</v>
      </c>
      <c r="AC669">
        <v>24.9</v>
      </c>
      <c r="AD669">
        <v>0</v>
      </c>
    </row>
    <row r="670" spans="1:30" x14ac:dyDescent="0.3">
      <c r="A670">
        <v>668</v>
      </c>
      <c r="B670">
        <v>123330</v>
      </c>
      <c r="C670" t="s">
        <v>2444</v>
      </c>
      <c r="D670">
        <v>8730</v>
      </c>
      <c r="E670">
        <v>7000000</v>
      </c>
      <c r="F670">
        <v>143994</v>
      </c>
      <c r="G670">
        <v>6856006</v>
      </c>
      <c r="H670" t="s">
        <v>14</v>
      </c>
      <c r="I670">
        <v>2.68</v>
      </c>
      <c r="J670">
        <v>287.36</v>
      </c>
      <c r="K670">
        <v>19.37</v>
      </c>
      <c r="L670" t="s">
        <v>2445</v>
      </c>
      <c r="M670" t="s">
        <v>2446</v>
      </c>
      <c r="N670" t="s">
        <v>2447</v>
      </c>
      <c r="O670">
        <v>619</v>
      </c>
      <c r="P670">
        <v>543</v>
      </c>
      <c r="Q670">
        <v>389</v>
      </c>
      <c r="R670">
        <v>271</v>
      </c>
      <c r="S670">
        <v>223</v>
      </c>
      <c r="T670">
        <v>0</v>
      </c>
      <c r="U670">
        <v>0</v>
      </c>
      <c r="V670">
        <v>0</v>
      </c>
      <c r="W670">
        <v>2.04</v>
      </c>
      <c r="X670">
        <v>-12.85</v>
      </c>
      <c r="Y670">
        <v>-32.880000000000003</v>
      </c>
      <c r="Z670">
        <v>-36.200000000000003</v>
      </c>
      <c r="AA670">
        <v>-17.600000000000001</v>
      </c>
      <c r="AB670">
        <v>0</v>
      </c>
      <c r="AC670">
        <v>0</v>
      </c>
      <c r="AD670">
        <v>0</v>
      </c>
    </row>
    <row r="671" spans="1:30" x14ac:dyDescent="0.3">
      <c r="A671">
        <v>669</v>
      </c>
      <c r="B671">
        <v>139050</v>
      </c>
      <c r="C671" t="s">
        <v>2448</v>
      </c>
      <c r="D671">
        <v>710</v>
      </c>
      <c r="E671">
        <v>85524747</v>
      </c>
      <c r="F671">
        <v>0</v>
      </c>
      <c r="G671">
        <v>85524747</v>
      </c>
      <c r="H671" t="s">
        <v>14</v>
      </c>
      <c r="I671">
        <v>1.63</v>
      </c>
      <c r="J671">
        <v>3.61</v>
      </c>
      <c r="K671">
        <v>7.44</v>
      </c>
      <c r="L671" t="s">
        <v>2449</v>
      </c>
      <c r="M671" t="s">
        <v>2450</v>
      </c>
      <c r="N671" t="s">
        <v>624</v>
      </c>
      <c r="O671">
        <v>279</v>
      </c>
      <c r="P671">
        <v>305</v>
      </c>
      <c r="Q671">
        <v>303</v>
      </c>
      <c r="R671">
        <v>206</v>
      </c>
      <c r="S671">
        <v>306</v>
      </c>
      <c r="T671">
        <v>0</v>
      </c>
      <c r="U671">
        <v>0</v>
      </c>
      <c r="V671">
        <v>0</v>
      </c>
      <c r="W671">
        <v>-10.130000000000001</v>
      </c>
      <c r="X671">
        <v>-31.99</v>
      </c>
      <c r="Y671">
        <v>-3.51</v>
      </c>
      <c r="Z671">
        <v>-48.27</v>
      </c>
      <c r="AA671">
        <v>-26.15</v>
      </c>
      <c r="AB671">
        <v>0</v>
      </c>
      <c r="AC671">
        <v>0</v>
      </c>
      <c r="AD671">
        <v>0</v>
      </c>
    </row>
    <row r="672" spans="1:30" x14ac:dyDescent="0.3">
      <c r="A672">
        <v>670</v>
      </c>
      <c r="B672">
        <v>89980</v>
      </c>
      <c r="C672" t="s">
        <v>2451</v>
      </c>
      <c r="D672">
        <v>45250</v>
      </c>
      <c r="E672">
        <v>15724765</v>
      </c>
      <c r="F672">
        <v>529885</v>
      </c>
      <c r="G672">
        <v>15194880</v>
      </c>
      <c r="H672">
        <v>303.93</v>
      </c>
      <c r="I672">
        <v>4.58</v>
      </c>
      <c r="J672">
        <v>56.61</v>
      </c>
      <c r="K672">
        <v>44.51</v>
      </c>
      <c r="L672" t="s">
        <v>1405</v>
      </c>
      <c r="M672" t="s">
        <v>2452</v>
      </c>
      <c r="N672" t="s">
        <v>2453</v>
      </c>
      <c r="O672">
        <v>984</v>
      </c>
      <c r="P672" s="2">
        <v>1095</v>
      </c>
      <c r="Q672" s="2">
        <v>1192</v>
      </c>
      <c r="R672" s="2">
        <v>1438</v>
      </c>
      <c r="S672" s="2">
        <v>1500</v>
      </c>
      <c r="T672">
        <v>0</v>
      </c>
      <c r="U672">
        <v>0</v>
      </c>
      <c r="V672">
        <v>0</v>
      </c>
      <c r="W672">
        <v>5.72</v>
      </c>
      <c r="X672">
        <v>7.18</v>
      </c>
      <c r="Y672">
        <v>10.55</v>
      </c>
      <c r="Z672">
        <v>9.4700000000000006</v>
      </c>
      <c r="AA672">
        <v>1.58</v>
      </c>
      <c r="AB672">
        <v>0</v>
      </c>
      <c r="AC672">
        <v>0</v>
      </c>
      <c r="AD672">
        <v>0</v>
      </c>
    </row>
    <row r="673" spans="1:30" x14ac:dyDescent="0.3">
      <c r="A673">
        <v>671</v>
      </c>
      <c r="B673">
        <v>138610</v>
      </c>
      <c r="C673" t="s">
        <v>2454</v>
      </c>
      <c r="D673">
        <v>32500</v>
      </c>
      <c r="E673">
        <v>9902979</v>
      </c>
      <c r="F673">
        <v>0</v>
      </c>
      <c r="G673">
        <v>9902979</v>
      </c>
      <c r="H673" t="s">
        <v>14</v>
      </c>
      <c r="I673">
        <v>10.11</v>
      </c>
      <c r="J673">
        <v>-641.57000000000005</v>
      </c>
      <c r="K673">
        <v>-322.58</v>
      </c>
      <c r="L673" t="s">
        <v>2455</v>
      </c>
      <c r="M673" t="s">
        <v>2456</v>
      </c>
      <c r="N673" t="s">
        <v>2457</v>
      </c>
      <c r="O673">
        <v>98</v>
      </c>
      <c r="P673">
        <v>124</v>
      </c>
      <c r="Q673">
        <v>106</v>
      </c>
      <c r="R673">
        <v>274</v>
      </c>
      <c r="S673">
        <v>318</v>
      </c>
      <c r="T673">
        <v>0</v>
      </c>
      <c r="U673">
        <v>0</v>
      </c>
      <c r="V673">
        <v>0</v>
      </c>
      <c r="W673">
        <v>-29.3</v>
      </c>
      <c r="X673">
        <v>-23.13</v>
      </c>
      <c r="Y673">
        <v>-36.15</v>
      </c>
      <c r="Z673">
        <v>-14.36</v>
      </c>
      <c r="AA673">
        <v>-12.28</v>
      </c>
      <c r="AB673">
        <v>0</v>
      </c>
      <c r="AC673">
        <v>0</v>
      </c>
      <c r="AD673">
        <v>0</v>
      </c>
    </row>
    <row r="674" spans="1:30" x14ac:dyDescent="0.3">
      <c r="A674">
        <v>672</v>
      </c>
      <c r="B674">
        <v>109080</v>
      </c>
      <c r="C674" t="s">
        <v>2458</v>
      </c>
      <c r="D674">
        <v>10300</v>
      </c>
      <c r="E674">
        <v>5636000</v>
      </c>
      <c r="F674">
        <v>747598</v>
      </c>
      <c r="G674">
        <v>4888402</v>
      </c>
      <c r="H674">
        <v>37.99</v>
      </c>
      <c r="I674">
        <v>1.29</v>
      </c>
      <c r="J674">
        <v>15.63</v>
      </c>
      <c r="K674">
        <v>13.96</v>
      </c>
      <c r="L674" t="s">
        <v>2459</v>
      </c>
      <c r="M674" t="s">
        <v>2460</v>
      </c>
      <c r="N674" t="s">
        <v>2461</v>
      </c>
      <c r="O674">
        <v>315</v>
      </c>
      <c r="P674">
        <v>330</v>
      </c>
      <c r="Q674">
        <v>354</v>
      </c>
      <c r="R674">
        <v>379</v>
      </c>
      <c r="S674">
        <v>392</v>
      </c>
      <c r="T674">
        <v>0</v>
      </c>
      <c r="U674">
        <v>0</v>
      </c>
      <c r="V674">
        <v>0</v>
      </c>
      <c r="W674">
        <v>7.63</v>
      </c>
      <c r="X674">
        <v>5.28</v>
      </c>
      <c r="Y674">
        <v>8.1</v>
      </c>
      <c r="Z674">
        <v>7.73</v>
      </c>
      <c r="AA674">
        <v>3.96</v>
      </c>
      <c r="AB674">
        <v>0</v>
      </c>
      <c r="AC674">
        <v>0</v>
      </c>
      <c r="AD674">
        <v>0</v>
      </c>
    </row>
    <row r="675" spans="1:30" x14ac:dyDescent="0.3">
      <c r="A675">
        <v>673</v>
      </c>
      <c r="B675">
        <v>108380</v>
      </c>
      <c r="C675" t="s">
        <v>2462</v>
      </c>
      <c r="D675">
        <v>19250</v>
      </c>
      <c r="E675">
        <v>9567333</v>
      </c>
      <c r="F675">
        <v>279488</v>
      </c>
      <c r="G675">
        <v>9287845</v>
      </c>
      <c r="H675">
        <v>13.31</v>
      </c>
      <c r="I675">
        <v>0.82</v>
      </c>
      <c r="J675">
        <v>-478.31</v>
      </c>
      <c r="K675">
        <v>4.57</v>
      </c>
      <c r="L675" t="s">
        <v>2463</v>
      </c>
      <c r="M675" t="s">
        <v>2464</v>
      </c>
      <c r="N675" t="s">
        <v>2465</v>
      </c>
      <c r="O675" s="2">
        <v>1717</v>
      </c>
      <c r="P675" s="2">
        <v>1837</v>
      </c>
      <c r="Q675" s="2">
        <v>1955</v>
      </c>
      <c r="R675" s="2">
        <v>2080</v>
      </c>
      <c r="S675" s="2">
        <v>2190</v>
      </c>
      <c r="T675">
        <v>0</v>
      </c>
      <c r="U675">
        <v>0</v>
      </c>
      <c r="V675">
        <v>0</v>
      </c>
      <c r="W675">
        <v>10.01</v>
      </c>
      <c r="X675">
        <v>6.66</v>
      </c>
      <c r="Y675">
        <v>6.69</v>
      </c>
      <c r="Z675">
        <v>6.19</v>
      </c>
      <c r="AA675">
        <v>6.48</v>
      </c>
      <c r="AB675">
        <v>0</v>
      </c>
      <c r="AC675">
        <v>0</v>
      </c>
      <c r="AD675">
        <v>0</v>
      </c>
    </row>
    <row r="676" spans="1:30" x14ac:dyDescent="0.3">
      <c r="A676">
        <v>674</v>
      </c>
      <c r="B676">
        <v>19770</v>
      </c>
      <c r="C676" t="s">
        <v>2466</v>
      </c>
      <c r="D676">
        <v>11750</v>
      </c>
      <c r="E676">
        <v>11650000</v>
      </c>
      <c r="F676">
        <v>0</v>
      </c>
      <c r="G676">
        <v>11650000</v>
      </c>
      <c r="H676">
        <v>38.26</v>
      </c>
      <c r="I676">
        <v>1.99</v>
      </c>
      <c r="J676">
        <v>7.28</v>
      </c>
      <c r="K676">
        <v>14.69</v>
      </c>
      <c r="L676" t="s">
        <v>2467</v>
      </c>
      <c r="M676" t="s">
        <v>2468</v>
      </c>
      <c r="N676" t="s">
        <v>1559</v>
      </c>
      <c r="O676">
        <v>753</v>
      </c>
      <c r="P676">
        <v>774</v>
      </c>
      <c r="Q676">
        <v>685</v>
      </c>
      <c r="R676">
        <v>654</v>
      </c>
      <c r="S676">
        <v>687</v>
      </c>
      <c r="T676">
        <v>0</v>
      </c>
      <c r="U676">
        <v>0</v>
      </c>
      <c r="V676">
        <v>0</v>
      </c>
      <c r="W676">
        <v>-0.99</v>
      </c>
      <c r="X676">
        <v>6.04</v>
      </c>
      <c r="Y676">
        <v>-13.93</v>
      </c>
      <c r="Z676">
        <v>-4.46</v>
      </c>
      <c r="AA676">
        <v>5.33</v>
      </c>
      <c r="AB676">
        <v>0</v>
      </c>
      <c r="AC676">
        <v>0</v>
      </c>
      <c r="AD676">
        <v>0</v>
      </c>
    </row>
    <row r="677" spans="1:30" x14ac:dyDescent="0.3">
      <c r="A677">
        <v>675</v>
      </c>
      <c r="B677">
        <v>137940</v>
      </c>
      <c r="C677" t="s">
        <v>2469</v>
      </c>
      <c r="D677">
        <v>1460</v>
      </c>
      <c r="E677">
        <v>77116173</v>
      </c>
      <c r="F677">
        <v>0</v>
      </c>
      <c r="G677">
        <v>77116173</v>
      </c>
      <c r="H677">
        <v>2.62</v>
      </c>
      <c r="I677">
        <v>0.93</v>
      </c>
      <c r="J677">
        <v>-7.32</v>
      </c>
      <c r="K677">
        <v>-5.46</v>
      </c>
      <c r="L677" t="s">
        <v>2470</v>
      </c>
      <c r="M677" t="s">
        <v>2471</v>
      </c>
      <c r="N677" t="s">
        <v>2472</v>
      </c>
      <c r="O677">
        <v>605</v>
      </c>
      <c r="P677">
        <v>673</v>
      </c>
      <c r="Q677">
        <v>828</v>
      </c>
      <c r="R677">
        <v>793</v>
      </c>
      <c r="S677" s="2">
        <v>1178</v>
      </c>
      <c r="T677">
        <v>0</v>
      </c>
      <c r="U677">
        <v>0</v>
      </c>
      <c r="V677">
        <v>0</v>
      </c>
      <c r="W677">
        <v>4.95</v>
      </c>
      <c r="X677">
        <v>-2.85</v>
      </c>
      <c r="Y677">
        <v>-10.14</v>
      </c>
      <c r="Z677">
        <v>-7.29</v>
      </c>
      <c r="AA677">
        <v>43.56</v>
      </c>
      <c r="AB677">
        <v>0</v>
      </c>
      <c r="AC677">
        <v>0</v>
      </c>
      <c r="AD677">
        <v>0</v>
      </c>
    </row>
    <row r="678" spans="1:30" x14ac:dyDescent="0.3">
      <c r="A678">
        <v>676</v>
      </c>
      <c r="B678">
        <v>131100</v>
      </c>
      <c r="C678" t="s">
        <v>2473</v>
      </c>
      <c r="D678">
        <v>1780</v>
      </c>
      <c r="E678">
        <v>41281205</v>
      </c>
      <c r="F678">
        <v>4700</v>
      </c>
      <c r="G678">
        <v>41276505</v>
      </c>
      <c r="H678" t="s">
        <v>14</v>
      </c>
      <c r="I678">
        <v>3.45</v>
      </c>
      <c r="J678">
        <v>-7.21</v>
      </c>
      <c r="K678">
        <v>-7.27</v>
      </c>
      <c r="L678" t="s">
        <v>2474</v>
      </c>
      <c r="M678" t="s">
        <v>2475</v>
      </c>
      <c r="N678" t="s">
        <v>2476</v>
      </c>
      <c r="O678">
        <v>115</v>
      </c>
      <c r="P678">
        <v>54</v>
      </c>
      <c r="Q678">
        <v>313</v>
      </c>
      <c r="R678">
        <v>335</v>
      </c>
      <c r="S678">
        <v>151</v>
      </c>
      <c r="T678">
        <v>0</v>
      </c>
      <c r="U678">
        <v>0</v>
      </c>
      <c r="V678">
        <v>0</v>
      </c>
      <c r="W678">
        <v>-154.06</v>
      </c>
      <c r="X678">
        <v>-113.22</v>
      </c>
      <c r="Y678">
        <v>-71.16</v>
      </c>
      <c r="Z678">
        <v>-22.22</v>
      </c>
      <c r="AA678">
        <v>-102.21</v>
      </c>
      <c r="AB678">
        <v>0</v>
      </c>
      <c r="AC678">
        <v>0</v>
      </c>
      <c r="AD678">
        <v>0</v>
      </c>
    </row>
    <row r="679" spans="1:30" x14ac:dyDescent="0.3">
      <c r="A679">
        <v>677</v>
      </c>
      <c r="B679">
        <v>138690</v>
      </c>
      <c r="C679" t="s">
        <v>2477</v>
      </c>
      <c r="D679">
        <v>4990</v>
      </c>
      <c r="E679">
        <v>16085519</v>
      </c>
      <c r="F679">
        <v>0</v>
      </c>
      <c r="G679">
        <v>16085519</v>
      </c>
      <c r="H679">
        <v>31.98</v>
      </c>
      <c r="I679">
        <v>1.78</v>
      </c>
      <c r="J679">
        <v>-139.69999999999999</v>
      </c>
      <c r="K679">
        <v>15.97</v>
      </c>
      <c r="L679" t="s">
        <v>2478</v>
      </c>
      <c r="M679" t="s">
        <v>2479</v>
      </c>
      <c r="N679" t="s">
        <v>2480</v>
      </c>
      <c r="O679">
        <v>506</v>
      </c>
      <c r="P679">
        <v>224</v>
      </c>
      <c r="Q679">
        <v>358</v>
      </c>
      <c r="R679">
        <v>421</v>
      </c>
      <c r="S679">
        <v>451</v>
      </c>
      <c r="T679">
        <v>0</v>
      </c>
      <c r="U679">
        <v>0</v>
      </c>
      <c r="V679">
        <v>0</v>
      </c>
      <c r="W679">
        <v>-35.28</v>
      </c>
      <c r="X679">
        <v>-87.61</v>
      </c>
      <c r="Y679">
        <v>0.42</v>
      </c>
      <c r="Z679">
        <v>-5.42</v>
      </c>
      <c r="AA679">
        <v>5.74</v>
      </c>
      <c r="AB679">
        <v>0</v>
      </c>
      <c r="AC679">
        <v>0</v>
      </c>
      <c r="AD679">
        <v>0</v>
      </c>
    </row>
    <row r="680" spans="1:30" x14ac:dyDescent="0.3">
      <c r="A680">
        <v>678</v>
      </c>
      <c r="B680">
        <v>122450</v>
      </c>
      <c r="C680" t="s">
        <v>2481</v>
      </c>
      <c r="D680">
        <v>11050</v>
      </c>
      <c r="E680">
        <v>45335964</v>
      </c>
      <c r="F680">
        <v>0</v>
      </c>
      <c r="G680">
        <v>45335964</v>
      </c>
      <c r="H680">
        <v>15.39</v>
      </c>
      <c r="I680">
        <v>1.88</v>
      </c>
      <c r="J680">
        <v>6.51</v>
      </c>
      <c r="K680">
        <v>6.58</v>
      </c>
      <c r="L680" t="s">
        <v>2179</v>
      </c>
      <c r="M680" t="s">
        <v>2482</v>
      </c>
      <c r="N680" t="s">
        <v>2483</v>
      </c>
      <c r="O680" s="2">
        <v>1209</v>
      </c>
      <c r="P680" s="2">
        <v>1485</v>
      </c>
      <c r="Q680" s="2">
        <v>2044</v>
      </c>
      <c r="R680" s="2">
        <v>2189</v>
      </c>
      <c r="S680" s="2">
        <v>2659</v>
      </c>
      <c r="T680">
        <v>0</v>
      </c>
      <c r="U680">
        <v>0</v>
      </c>
      <c r="V680">
        <v>0</v>
      </c>
      <c r="W680">
        <v>21.83</v>
      </c>
      <c r="X680">
        <v>20.6</v>
      </c>
      <c r="Y680">
        <v>23.7</v>
      </c>
      <c r="Z680">
        <v>7.13</v>
      </c>
      <c r="AA680">
        <v>13.44</v>
      </c>
      <c r="AB680">
        <v>0</v>
      </c>
      <c r="AC680">
        <v>0</v>
      </c>
      <c r="AD680">
        <v>0</v>
      </c>
    </row>
    <row r="681" spans="1:30" x14ac:dyDescent="0.3">
      <c r="A681">
        <v>679</v>
      </c>
      <c r="B681">
        <v>121440</v>
      </c>
      <c r="C681" t="s">
        <v>2484</v>
      </c>
      <c r="D681">
        <v>8980</v>
      </c>
      <c r="E681">
        <v>42836818</v>
      </c>
      <c r="F681">
        <v>77616</v>
      </c>
      <c r="G681">
        <v>42759202</v>
      </c>
      <c r="H681">
        <v>13.65</v>
      </c>
      <c r="I681">
        <v>0.82</v>
      </c>
      <c r="J681">
        <v>15.03</v>
      </c>
      <c r="K681">
        <v>11.03</v>
      </c>
      <c r="L681" t="s">
        <v>2485</v>
      </c>
      <c r="M681" t="s">
        <v>2486</v>
      </c>
      <c r="N681" t="s">
        <v>2487</v>
      </c>
      <c r="O681" s="2">
        <v>5274</v>
      </c>
      <c r="P681" s="2">
        <v>5009</v>
      </c>
      <c r="Q681" s="2">
        <v>4846</v>
      </c>
      <c r="R681" s="2">
        <v>4448</v>
      </c>
      <c r="S681" s="2">
        <v>4690</v>
      </c>
      <c r="T681">
        <v>0</v>
      </c>
      <c r="U681">
        <v>0</v>
      </c>
      <c r="V681">
        <v>0</v>
      </c>
      <c r="W681">
        <v>0.75</v>
      </c>
      <c r="X681">
        <v>-4.2</v>
      </c>
      <c r="Y681">
        <v>-1.45</v>
      </c>
      <c r="Z681">
        <v>-6.76</v>
      </c>
      <c r="AA681">
        <v>6.17</v>
      </c>
      <c r="AB681">
        <v>0</v>
      </c>
      <c r="AC681">
        <v>0</v>
      </c>
      <c r="AD681">
        <v>0</v>
      </c>
    </row>
    <row r="682" spans="1:30" x14ac:dyDescent="0.3">
      <c r="A682">
        <v>680</v>
      </c>
      <c r="B682">
        <v>136540</v>
      </c>
      <c r="C682" t="s">
        <v>2488</v>
      </c>
      <c r="D682">
        <v>16900</v>
      </c>
      <c r="E682">
        <v>12211663</v>
      </c>
      <c r="F682">
        <v>1217675</v>
      </c>
      <c r="G682">
        <v>10993988</v>
      </c>
      <c r="H682">
        <v>11.27</v>
      </c>
      <c r="I682">
        <v>1.46</v>
      </c>
      <c r="J682">
        <v>7.41</v>
      </c>
      <c r="K682">
        <v>7.06</v>
      </c>
      <c r="L682" t="s">
        <v>2489</v>
      </c>
      <c r="M682" t="s">
        <v>2490</v>
      </c>
      <c r="N682" t="s">
        <v>2491</v>
      </c>
      <c r="O682">
        <v>860</v>
      </c>
      <c r="P682">
        <v>903</v>
      </c>
      <c r="Q682" s="2">
        <v>1020</v>
      </c>
      <c r="R682" s="2">
        <v>1129</v>
      </c>
      <c r="S682" s="2">
        <v>1271</v>
      </c>
      <c r="T682" s="2">
        <v>1400</v>
      </c>
      <c r="U682" s="2">
        <v>1610</v>
      </c>
      <c r="V682">
        <v>0</v>
      </c>
      <c r="W682">
        <v>10.53</v>
      </c>
      <c r="X682">
        <v>0</v>
      </c>
      <c r="Y682">
        <v>12.04</v>
      </c>
      <c r="Z682">
        <v>13.61</v>
      </c>
      <c r="AA682">
        <v>15.2</v>
      </c>
      <c r="AB682">
        <v>14.15</v>
      </c>
      <c r="AC682">
        <v>16.68</v>
      </c>
      <c r="AD682">
        <v>0</v>
      </c>
    </row>
    <row r="683" spans="1:30" x14ac:dyDescent="0.3">
      <c r="A683">
        <v>681</v>
      </c>
      <c r="B683">
        <v>136480</v>
      </c>
      <c r="C683" t="s">
        <v>2492</v>
      </c>
      <c r="D683">
        <v>3130</v>
      </c>
      <c r="E683">
        <v>106209702</v>
      </c>
      <c r="F683">
        <v>22520</v>
      </c>
      <c r="G683">
        <v>106187182</v>
      </c>
      <c r="H683">
        <v>39.770000000000003</v>
      </c>
      <c r="I683">
        <v>1.17</v>
      </c>
      <c r="J683">
        <v>5.1100000000000003</v>
      </c>
      <c r="K683">
        <v>9.52</v>
      </c>
      <c r="L683" t="s">
        <v>2126</v>
      </c>
      <c r="M683" t="s">
        <v>2493</v>
      </c>
      <c r="N683" t="s">
        <v>2494</v>
      </c>
      <c r="O683" s="2">
        <v>2094</v>
      </c>
      <c r="P683" s="2">
        <v>3087</v>
      </c>
      <c r="Q683" s="2">
        <v>2960</v>
      </c>
      <c r="R683" s="2">
        <v>2543</v>
      </c>
      <c r="S683" s="2">
        <v>2842</v>
      </c>
      <c r="T683">
        <v>0</v>
      </c>
      <c r="U683">
        <v>0</v>
      </c>
      <c r="V683">
        <v>0</v>
      </c>
      <c r="W683">
        <v>9.5500000000000007</v>
      </c>
      <c r="X683">
        <v>8.5399999999999991</v>
      </c>
      <c r="Y683">
        <v>-4.04</v>
      </c>
      <c r="Z683">
        <v>-14.52</v>
      </c>
      <c r="AA683">
        <v>3.01</v>
      </c>
      <c r="AB683">
        <v>0</v>
      </c>
      <c r="AC683">
        <v>0</v>
      </c>
      <c r="AD683">
        <v>0</v>
      </c>
    </row>
    <row r="684" spans="1:30" x14ac:dyDescent="0.3">
      <c r="A684">
        <v>682</v>
      </c>
      <c r="B684">
        <v>134060</v>
      </c>
      <c r="C684" t="s">
        <v>2495</v>
      </c>
      <c r="D684">
        <v>10000</v>
      </c>
      <c r="E684">
        <v>4769250</v>
      </c>
      <c r="F684">
        <v>393083</v>
      </c>
      <c r="G684">
        <v>4376167</v>
      </c>
      <c r="H684">
        <v>88.84</v>
      </c>
      <c r="I684">
        <v>2.41</v>
      </c>
      <c r="J684">
        <v>47.5</v>
      </c>
      <c r="K684">
        <v>17.52</v>
      </c>
      <c r="L684" t="s">
        <v>2496</v>
      </c>
      <c r="M684" t="s">
        <v>2497</v>
      </c>
      <c r="N684" t="s">
        <v>2056</v>
      </c>
      <c r="O684">
        <v>169</v>
      </c>
      <c r="P684">
        <v>165</v>
      </c>
      <c r="Q684">
        <v>169</v>
      </c>
      <c r="R684">
        <v>184</v>
      </c>
      <c r="S684">
        <v>182</v>
      </c>
      <c r="T684">
        <v>0</v>
      </c>
      <c r="U684">
        <v>0</v>
      </c>
      <c r="V684">
        <v>0</v>
      </c>
      <c r="W684">
        <v>1.1200000000000001</v>
      </c>
      <c r="X684">
        <v>-3.47</v>
      </c>
      <c r="Y684">
        <v>2</v>
      </c>
      <c r="Z684">
        <v>9.7200000000000006</v>
      </c>
      <c r="AA684">
        <v>2.94</v>
      </c>
      <c r="AB684">
        <v>0</v>
      </c>
      <c r="AC684">
        <v>0</v>
      </c>
      <c r="AD684">
        <v>0</v>
      </c>
    </row>
    <row r="685" spans="1:30" x14ac:dyDescent="0.3">
      <c r="A685">
        <v>683</v>
      </c>
      <c r="B685">
        <v>104480</v>
      </c>
      <c r="C685" t="s">
        <v>2498</v>
      </c>
      <c r="D685">
        <v>6710</v>
      </c>
      <c r="E685">
        <v>90895434</v>
      </c>
      <c r="F685">
        <v>0</v>
      </c>
      <c r="G685">
        <v>90895434</v>
      </c>
      <c r="H685" t="s">
        <v>14</v>
      </c>
      <c r="I685">
        <v>2.16</v>
      </c>
      <c r="J685">
        <v>43.03</v>
      </c>
      <c r="K685">
        <v>-97.9</v>
      </c>
      <c r="L685" t="s">
        <v>130</v>
      </c>
      <c r="M685" t="s">
        <v>2499</v>
      </c>
      <c r="N685" t="s">
        <v>2500</v>
      </c>
      <c r="O685" s="2">
        <v>2472</v>
      </c>
      <c r="P685" s="2">
        <v>2529</v>
      </c>
      <c r="Q685" s="2">
        <v>2596</v>
      </c>
      <c r="R685" s="2">
        <v>2717</v>
      </c>
      <c r="S685" s="2">
        <v>2672</v>
      </c>
      <c r="T685">
        <v>0</v>
      </c>
      <c r="U685">
        <v>0</v>
      </c>
      <c r="V685">
        <v>0</v>
      </c>
      <c r="W685">
        <v>3.2</v>
      </c>
      <c r="X685">
        <v>8.08</v>
      </c>
      <c r="Y685">
        <v>11.04</v>
      </c>
      <c r="Z685">
        <v>0</v>
      </c>
      <c r="AA685">
        <v>-0.5</v>
      </c>
      <c r="AB685">
        <v>0</v>
      </c>
      <c r="AC685">
        <v>0</v>
      </c>
      <c r="AD685">
        <v>0</v>
      </c>
    </row>
    <row r="686" spans="1:30" x14ac:dyDescent="0.3">
      <c r="A686">
        <v>684</v>
      </c>
      <c r="B686">
        <v>8470</v>
      </c>
      <c r="C686" t="s">
        <v>2501</v>
      </c>
      <c r="D686">
        <v>6900</v>
      </c>
      <c r="E686">
        <v>8404800</v>
      </c>
      <c r="F686">
        <v>322989</v>
      </c>
      <c r="G686">
        <v>8081811</v>
      </c>
      <c r="H686">
        <v>10.63</v>
      </c>
      <c r="I686">
        <v>0.72</v>
      </c>
      <c r="J686">
        <v>10.220000000000001</v>
      </c>
      <c r="K686">
        <v>3.67</v>
      </c>
      <c r="L686" t="s">
        <v>2502</v>
      </c>
      <c r="M686" t="s">
        <v>2503</v>
      </c>
      <c r="N686" t="s">
        <v>2504</v>
      </c>
      <c r="O686">
        <v>659</v>
      </c>
      <c r="P686">
        <v>692</v>
      </c>
      <c r="Q686">
        <v>710</v>
      </c>
      <c r="R686">
        <v>737</v>
      </c>
      <c r="S686">
        <v>770</v>
      </c>
      <c r="T686">
        <v>0</v>
      </c>
      <c r="U686">
        <v>0</v>
      </c>
      <c r="V686">
        <v>0</v>
      </c>
      <c r="W686">
        <v>9.93</v>
      </c>
      <c r="X686">
        <v>6.86</v>
      </c>
      <c r="Y686">
        <v>4.26</v>
      </c>
      <c r="Z686">
        <v>4.83</v>
      </c>
      <c r="AA686">
        <v>7.24</v>
      </c>
      <c r="AB686">
        <v>0</v>
      </c>
      <c r="AC686">
        <v>0</v>
      </c>
      <c r="AD686">
        <v>0</v>
      </c>
    </row>
    <row r="687" spans="1:30" x14ac:dyDescent="0.3">
      <c r="A687">
        <v>685</v>
      </c>
      <c r="B687">
        <v>121600</v>
      </c>
      <c r="C687" t="s">
        <v>2505</v>
      </c>
      <c r="D687">
        <v>28200</v>
      </c>
      <c r="E687">
        <v>10848333</v>
      </c>
      <c r="F687">
        <v>276847</v>
      </c>
      <c r="G687">
        <v>10571486</v>
      </c>
      <c r="H687">
        <v>186.63</v>
      </c>
      <c r="I687">
        <v>3.25</v>
      </c>
      <c r="J687">
        <v>35.21</v>
      </c>
      <c r="K687">
        <v>67.23</v>
      </c>
      <c r="L687" t="s">
        <v>2506</v>
      </c>
      <c r="M687" t="s">
        <v>2507</v>
      </c>
      <c r="N687" t="s">
        <v>2508</v>
      </c>
      <c r="O687">
        <v>776</v>
      </c>
      <c r="P687">
        <v>829</v>
      </c>
      <c r="Q687">
        <v>889</v>
      </c>
      <c r="R687">
        <v>938</v>
      </c>
      <c r="S687">
        <v>921</v>
      </c>
      <c r="T687">
        <v>0</v>
      </c>
      <c r="U687">
        <v>0</v>
      </c>
      <c r="V687">
        <v>0</v>
      </c>
      <c r="W687">
        <v>7.84</v>
      </c>
      <c r="X687">
        <v>8.51</v>
      </c>
      <c r="Y687">
        <v>8.93</v>
      </c>
      <c r="Z687">
        <v>6.35</v>
      </c>
      <c r="AA687">
        <v>1.77</v>
      </c>
      <c r="AB687">
        <v>0</v>
      </c>
      <c r="AC687">
        <v>0</v>
      </c>
      <c r="AD687">
        <v>0</v>
      </c>
    </row>
    <row r="688" spans="1:30" x14ac:dyDescent="0.3">
      <c r="A688">
        <v>686</v>
      </c>
      <c r="B688">
        <v>93320</v>
      </c>
      <c r="C688" t="s">
        <v>2509</v>
      </c>
      <c r="D688">
        <v>62100</v>
      </c>
      <c r="E688">
        <v>4880000</v>
      </c>
      <c r="F688">
        <v>5196</v>
      </c>
      <c r="G688">
        <v>4874804</v>
      </c>
      <c r="H688">
        <v>20.32</v>
      </c>
      <c r="I688">
        <v>2.77</v>
      </c>
      <c r="J688">
        <v>11.1</v>
      </c>
      <c r="K688">
        <v>8.48</v>
      </c>
      <c r="L688" t="s">
        <v>2510</v>
      </c>
      <c r="M688" t="s">
        <v>2511</v>
      </c>
      <c r="N688" t="s">
        <v>2512</v>
      </c>
      <c r="O688">
        <v>532</v>
      </c>
      <c r="P688">
        <v>567</v>
      </c>
      <c r="Q688">
        <v>681</v>
      </c>
      <c r="R688">
        <v>816</v>
      </c>
      <c r="S688" s="2">
        <v>1093</v>
      </c>
      <c r="T688" s="2">
        <v>1260</v>
      </c>
      <c r="U688" s="2">
        <v>1460</v>
      </c>
      <c r="V688" s="2">
        <v>1680</v>
      </c>
      <c r="W688">
        <v>11.4</v>
      </c>
      <c r="X688">
        <v>11.75</v>
      </c>
      <c r="Y688">
        <v>19.55</v>
      </c>
      <c r="Z688">
        <v>20.100000000000001</v>
      </c>
      <c r="AA688">
        <v>15.63</v>
      </c>
      <c r="AB688">
        <v>16.149999999999999</v>
      </c>
      <c r="AC688">
        <v>16.91</v>
      </c>
      <c r="AD688">
        <v>15.92</v>
      </c>
    </row>
    <row r="689" spans="1:30" x14ac:dyDescent="0.3">
      <c r="A689">
        <v>687</v>
      </c>
      <c r="B689">
        <v>130740</v>
      </c>
      <c r="C689" t="s">
        <v>2513</v>
      </c>
      <c r="D689">
        <v>4505</v>
      </c>
      <c r="E689">
        <v>11276679</v>
      </c>
      <c r="F689">
        <v>26044</v>
      </c>
      <c r="G689">
        <v>11250635</v>
      </c>
      <c r="H689">
        <v>20.56</v>
      </c>
      <c r="I689">
        <v>0.8</v>
      </c>
      <c r="J689">
        <v>12.24</v>
      </c>
      <c r="K689">
        <v>14.7</v>
      </c>
      <c r="L689" t="s">
        <v>2514</v>
      </c>
      <c r="M689" t="s">
        <v>2515</v>
      </c>
      <c r="N689" t="s">
        <v>2516</v>
      </c>
      <c r="O689">
        <v>529</v>
      </c>
      <c r="P689">
        <v>549</v>
      </c>
      <c r="Q689">
        <v>592</v>
      </c>
      <c r="R689">
        <v>586</v>
      </c>
      <c r="S689">
        <v>610</v>
      </c>
      <c r="T689">
        <v>0</v>
      </c>
      <c r="U689">
        <v>0</v>
      </c>
      <c r="V689">
        <v>0</v>
      </c>
      <c r="W689">
        <v>0</v>
      </c>
      <c r="X689">
        <v>2.8</v>
      </c>
      <c r="Y689">
        <v>4.63</v>
      </c>
      <c r="Z689">
        <v>-3.72</v>
      </c>
      <c r="AA689">
        <v>3.82</v>
      </c>
      <c r="AB689">
        <v>0</v>
      </c>
      <c r="AC689">
        <v>0</v>
      </c>
      <c r="AD689">
        <v>0</v>
      </c>
    </row>
    <row r="690" spans="1:30" x14ac:dyDescent="0.3">
      <c r="A690">
        <v>688</v>
      </c>
      <c r="B690">
        <v>131180</v>
      </c>
      <c r="C690" t="s">
        <v>2517</v>
      </c>
      <c r="D690">
        <v>1815</v>
      </c>
      <c r="E690">
        <v>29350000</v>
      </c>
      <c r="F690">
        <v>1563139</v>
      </c>
      <c r="G690">
        <v>27786861</v>
      </c>
      <c r="H690" t="s">
        <v>14</v>
      </c>
      <c r="I690">
        <v>0.91</v>
      </c>
      <c r="J690">
        <v>14.69</v>
      </c>
      <c r="K690">
        <v>18.37</v>
      </c>
      <c r="L690" t="s">
        <v>2287</v>
      </c>
      <c r="M690" t="s">
        <v>2518</v>
      </c>
      <c r="N690" t="s">
        <v>1551</v>
      </c>
      <c r="O690">
        <v>555</v>
      </c>
      <c r="P690">
        <v>567</v>
      </c>
      <c r="Q690">
        <v>575</v>
      </c>
      <c r="R690">
        <v>576</v>
      </c>
      <c r="S690">
        <v>553</v>
      </c>
      <c r="T690">
        <v>0</v>
      </c>
      <c r="U690">
        <v>0</v>
      </c>
      <c r="V690">
        <v>0</v>
      </c>
      <c r="W690">
        <v>7.62</v>
      </c>
      <c r="X690">
        <v>4.55</v>
      </c>
      <c r="Y690">
        <v>4.5199999999999996</v>
      </c>
      <c r="Z690">
        <v>3.66</v>
      </c>
      <c r="AA690">
        <v>-0.99</v>
      </c>
      <c r="AB690">
        <v>0</v>
      </c>
      <c r="AC690">
        <v>0</v>
      </c>
      <c r="AD690">
        <v>0</v>
      </c>
    </row>
    <row r="691" spans="1:30" x14ac:dyDescent="0.3">
      <c r="A691">
        <v>689</v>
      </c>
      <c r="B691">
        <v>61970</v>
      </c>
      <c r="C691" t="s">
        <v>2519</v>
      </c>
      <c r="D691">
        <v>13200</v>
      </c>
      <c r="E691">
        <v>43784592</v>
      </c>
      <c r="F691">
        <v>0</v>
      </c>
      <c r="G691">
        <v>43784592</v>
      </c>
      <c r="H691">
        <v>21.36</v>
      </c>
      <c r="I691">
        <v>3.32</v>
      </c>
      <c r="J691">
        <v>7.27</v>
      </c>
      <c r="K691">
        <v>7.61</v>
      </c>
      <c r="L691" t="s">
        <v>2520</v>
      </c>
      <c r="M691" t="s">
        <v>2521</v>
      </c>
      <c r="N691" t="s">
        <v>2522</v>
      </c>
      <c r="O691">
        <v>942</v>
      </c>
      <c r="P691" s="2">
        <v>1004</v>
      </c>
      <c r="Q691" s="2">
        <v>1166</v>
      </c>
      <c r="R691" s="2">
        <v>1497</v>
      </c>
      <c r="S691" s="2">
        <v>1741</v>
      </c>
      <c r="T691" s="2">
        <v>2138</v>
      </c>
      <c r="U691" s="2">
        <v>2720</v>
      </c>
      <c r="V691" s="2">
        <v>3465</v>
      </c>
      <c r="W691">
        <v>15.36</v>
      </c>
      <c r="X691">
        <v>8.19</v>
      </c>
      <c r="Y691">
        <v>0</v>
      </c>
      <c r="Z691">
        <v>24.47</v>
      </c>
      <c r="AA691">
        <v>16.71</v>
      </c>
      <c r="AB691">
        <v>21.38</v>
      </c>
      <c r="AC691">
        <v>25.16</v>
      </c>
      <c r="AD691">
        <v>25.22</v>
      </c>
    </row>
    <row r="692" spans="1:30" x14ac:dyDescent="0.3">
      <c r="A692">
        <v>690</v>
      </c>
      <c r="B692">
        <v>126880</v>
      </c>
      <c r="C692" t="s">
        <v>2523</v>
      </c>
      <c r="D692">
        <v>6580</v>
      </c>
      <c r="E692">
        <v>23204903</v>
      </c>
      <c r="F692">
        <v>36780</v>
      </c>
      <c r="G692">
        <v>23168123</v>
      </c>
      <c r="H692">
        <v>69.37</v>
      </c>
      <c r="I692">
        <v>1.49</v>
      </c>
      <c r="J692">
        <v>83.71</v>
      </c>
      <c r="K692">
        <v>17.93</v>
      </c>
      <c r="L692" t="s">
        <v>2524</v>
      </c>
      <c r="M692" t="s">
        <v>2525</v>
      </c>
      <c r="N692" t="s">
        <v>880</v>
      </c>
      <c r="O692">
        <v>709</v>
      </c>
      <c r="P692">
        <v>571</v>
      </c>
      <c r="Q692">
        <v>520</v>
      </c>
      <c r="R692">
        <v>870</v>
      </c>
      <c r="S692" s="2">
        <v>1025</v>
      </c>
      <c r="T692">
        <v>0</v>
      </c>
      <c r="U692">
        <v>0</v>
      </c>
      <c r="V692">
        <v>0</v>
      </c>
      <c r="W692">
        <v>-2.73</v>
      </c>
      <c r="X692">
        <v>-22.49</v>
      </c>
      <c r="Y692">
        <v>-14.14</v>
      </c>
      <c r="Z692">
        <v>10.11</v>
      </c>
      <c r="AA692">
        <v>2.27</v>
      </c>
      <c r="AB692">
        <v>0</v>
      </c>
      <c r="AC692">
        <v>0</v>
      </c>
      <c r="AD692">
        <v>0</v>
      </c>
    </row>
    <row r="693" spans="1:30" x14ac:dyDescent="0.3">
      <c r="A693">
        <v>691</v>
      </c>
      <c r="B693">
        <v>33560</v>
      </c>
      <c r="C693" t="s">
        <v>2526</v>
      </c>
      <c r="D693">
        <v>7500</v>
      </c>
      <c r="E693">
        <v>18088047</v>
      </c>
      <c r="F693">
        <v>1022800</v>
      </c>
      <c r="G693">
        <v>17065247</v>
      </c>
      <c r="H693" t="s">
        <v>14</v>
      </c>
      <c r="I693">
        <v>0.82</v>
      </c>
      <c r="J693">
        <v>-24.18</v>
      </c>
      <c r="K693">
        <v>-241.86</v>
      </c>
      <c r="L693" t="s">
        <v>2527</v>
      </c>
      <c r="M693" t="s">
        <v>2528</v>
      </c>
      <c r="N693" t="s">
        <v>2529</v>
      </c>
      <c r="O693" s="2">
        <v>1726</v>
      </c>
      <c r="P693" s="2">
        <v>1652</v>
      </c>
      <c r="Q693" s="2">
        <v>1662</v>
      </c>
      <c r="R693" s="2">
        <v>1668</v>
      </c>
      <c r="S693" s="2">
        <v>1655</v>
      </c>
      <c r="T693">
        <v>0</v>
      </c>
      <c r="U693">
        <v>0</v>
      </c>
      <c r="V693">
        <v>0</v>
      </c>
      <c r="W693">
        <v>14.05</v>
      </c>
      <c r="X693">
        <v>1.86</v>
      </c>
      <c r="Y693">
        <v>1.1599999999999999</v>
      </c>
      <c r="Z693">
        <v>1.0900000000000001</v>
      </c>
      <c r="AA693">
        <v>-0.31</v>
      </c>
      <c r="AB693">
        <v>0</v>
      </c>
      <c r="AC693">
        <v>0</v>
      </c>
      <c r="AD693">
        <v>0</v>
      </c>
    </row>
    <row r="694" spans="1:30" x14ac:dyDescent="0.3">
      <c r="A694">
        <v>692</v>
      </c>
      <c r="B694">
        <v>48530</v>
      </c>
      <c r="C694" t="s">
        <v>2530</v>
      </c>
      <c r="D694">
        <v>24850</v>
      </c>
      <c r="E694">
        <v>33473559</v>
      </c>
      <c r="F694">
        <v>66179</v>
      </c>
      <c r="G694">
        <v>33407380</v>
      </c>
      <c r="H694">
        <v>54.03</v>
      </c>
      <c r="I694">
        <v>9.6300000000000008</v>
      </c>
      <c r="J694">
        <v>113.26</v>
      </c>
      <c r="K694">
        <v>44.84</v>
      </c>
      <c r="L694" t="s">
        <v>912</v>
      </c>
      <c r="M694" t="s">
        <v>2531</v>
      </c>
      <c r="N694" t="s">
        <v>2532</v>
      </c>
      <c r="O694">
        <v>420</v>
      </c>
      <c r="P694">
        <v>302</v>
      </c>
      <c r="Q694">
        <v>391</v>
      </c>
      <c r="R694">
        <v>650</v>
      </c>
      <c r="S694">
        <v>854</v>
      </c>
      <c r="T694">
        <v>0</v>
      </c>
      <c r="U694">
        <v>0</v>
      </c>
      <c r="V694">
        <v>0</v>
      </c>
      <c r="W694">
        <v>0</v>
      </c>
      <c r="X694">
        <v>-24.17</v>
      </c>
      <c r="Y694">
        <v>25.12</v>
      </c>
      <c r="Z694">
        <v>-6.13</v>
      </c>
      <c r="AA694">
        <v>19.89</v>
      </c>
      <c r="AB694">
        <v>0</v>
      </c>
      <c r="AC694">
        <v>0</v>
      </c>
      <c r="AD694">
        <v>0</v>
      </c>
    </row>
    <row r="695" spans="1:30" x14ac:dyDescent="0.3">
      <c r="A695">
        <v>693</v>
      </c>
      <c r="B695">
        <v>119860</v>
      </c>
      <c r="C695" t="s">
        <v>2533</v>
      </c>
      <c r="D695">
        <v>28500</v>
      </c>
      <c r="E695">
        <v>13074822</v>
      </c>
      <c r="F695">
        <v>115000</v>
      </c>
      <c r="G695">
        <v>12959822</v>
      </c>
      <c r="H695">
        <v>12.04</v>
      </c>
      <c r="I695">
        <v>2.7</v>
      </c>
      <c r="J695">
        <v>18.04</v>
      </c>
      <c r="K695">
        <v>6.53</v>
      </c>
      <c r="L695" t="s">
        <v>538</v>
      </c>
      <c r="M695" t="s">
        <v>2534</v>
      </c>
      <c r="N695" t="s">
        <v>2535</v>
      </c>
      <c r="O695">
        <v>652</v>
      </c>
      <c r="P695">
        <v>768</v>
      </c>
      <c r="Q695">
        <v>899</v>
      </c>
      <c r="R695" s="2">
        <v>1097</v>
      </c>
      <c r="S695" s="2">
        <v>1368</v>
      </c>
      <c r="T695" s="2">
        <v>1630</v>
      </c>
      <c r="U695" s="2">
        <v>1926</v>
      </c>
      <c r="V695" s="2">
        <v>2270</v>
      </c>
      <c r="W695">
        <v>14.56</v>
      </c>
      <c r="X695">
        <v>19.03</v>
      </c>
      <c r="Y695">
        <v>19.68</v>
      </c>
      <c r="Z695">
        <v>23.63</v>
      </c>
      <c r="AA695">
        <v>25.11</v>
      </c>
      <c r="AB695">
        <v>22.68</v>
      </c>
      <c r="AC695">
        <v>22.42</v>
      </c>
      <c r="AD695">
        <v>21.65</v>
      </c>
    </row>
    <row r="696" spans="1:30" x14ac:dyDescent="0.3">
      <c r="A696">
        <v>694</v>
      </c>
      <c r="B696">
        <v>131370</v>
      </c>
      <c r="C696" t="s">
        <v>2536</v>
      </c>
      <c r="D696">
        <v>8250</v>
      </c>
      <c r="E696">
        <v>53267083</v>
      </c>
      <c r="F696">
        <v>1126008</v>
      </c>
      <c r="G696">
        <v>52141075</v>
      </c>
      <c r="H696" t="s">
        <v>14</v>
      </c>
      <c r="I696">
        <v>7.15</v>
      </c>
      <c r="J696">
        <v>23.92</v>
      </c>
      <c r="K696">
        <v>20.36</v>
      </c>
      <c r="L696" t="s">
        <v>2537</v>
      </c>
      <c r="M696" t="s">
        <v>2086</v>
      </c>
      <c r="N696" t="s">
        <v>2538</v>
      </c>
      <c r="O696">
        <v>464</v>
      </c>
      <c r="P696">
        <v>492</v>
      </c>
      <c r="Q696">
        <v>539</v>
      </c>
      <c r="R696">
        <v>620</v>
      </c>
      <c r="S696">
        <v>602</v>
      </c>
      <c r="T696">
        <v>755</v>
      </c>
      <c r="U696">
        <v>924</v>
      </c>
      <c r="V696" s="2">
        <v>1135</v>
      </c>
      <c r="W696">
        <v>-0.09</v>
      </c>
      <c r="X696">
        <v>5.77</v>
      </c>
      <c r="Y696">
        <v>9.73</v>
      </c>
      <c r="Z696">
        <v>14.87</v>
      </c>
      <c r="AA696">
        <v>-2.08</v>
      </c>
      <c r="AB696">
        <v>24.91</v>
      </c>
      <c r="AC696">
        <v>22.04</v>
      </c>
      <c r="AD696">
        <v>22.05</v>
      </c>
    </row>
    <row r="697" spans="1:30" x14ac:dyDescent="0.3">
      <c r="A697">
        <v>695</v>
      </c>
      <c r="B697">
        <v>64290</v>
      </c>
      <c r="C697" t="s">
        <v>2539</v>
      </c>
      <c r="D697">
        <v>23900</v>
      </c>
      <c r="E697">
        <v>12653462</v>
      </c>
      <c r="F697">
        <v>392642</v>
      </c>
      <c r="G697">
        <v>12260820</v>
      </c>
      <c r="H697">
        <v>32.590000000000003</v>
      </c>
      <c r="I697">
        <v>9.52</v>
      </c>
      <c r="J697">
        <v>-283.97000000000003</v>
      </c>
      <c r="K697">
        <v>38.58</v>
      </c>
      <c r="L697" t="s">
        <v>2540</v>
      </c>
      <c r="M697" t="s">
        <v>2541</v>
      </c>
      <c r="N697" t="s">
        <v>2542</v>
      </c>
      <c r="O697">
        <v>149</v>
      </c>
      <c r="P697">
        <v>183</v>
      </c>
      <c r="Q697">
        <v>164</v>
      </c>
      <c r="R697">
        <v>217</v>
      </c>
      <c r="S697">
        <v>307</v>
      </c>
      <c r="T697">
        <v>460</v>
      </c>
      <c r="U697">
        <v>670</v>
      </c>
      <c r="V697">
        <v>935</v>
      </c>
      <c r="W697">
        <v>-21.79</v>
      </c>
      <c r="X697">
        <v>0</v>
      </c>
      <c r="Y697">
        <v>-36.799999999999997</v>
      </c>
      <c r="Z697">
        <v>28.49</v>
      </c>
      <c r="AA697">
        <v>35.22</v>
      </c>
      <c r="AB697">
        <v>39.130000000000003</v>
      </c>
      <c r="AC697">
        <v>37.17</v>
      </c>
      <c r="AD697">
        <v>37.380000000000003</v>
      </c>
    </row>
    <row r="698" spans="1:30" x14ac:dyDescent="0.3">
      <c r="A698">
        <v>696</v>
      </c>
      <c r="B698">
        <v>131290</v>
      </c>
      <c r="C698" t="s">
        <v>2543</v>
      </c>
      <c r="D698">
        <v>63700</v>
      </c>
      <c r="E698">
        <v>11061429</v>
      </c>
      <c r="F698">
        <v>416107</v>
      </c>
      <c r="G698">
        <v>10645322</v>
      </c>
      <c r="H698">
        <v>25.97</v>
      </c>
      <c r="I698">
        <v>3.47</v>
      </c>
      <c r="J698">
        <v>11.75</v>
      </c>
      <c r="K698">
        <v>11.22</v>
      </c>
      <c r="L698" t="s">
        <v>2544</v>
      </c>
      <c r="M698" t="s">
        <v>2545</v>
      </c>
      <c r="N698" t="s">
        <v>2546</v>
      </c>
      <c r="O698" s="2">
        <v>1189</v>
      </c>
      <c r="P698" s="2">
        <v>1335</v>
      </c>
      <c r="Q698" s="2">
        <v>1487</v>
      </c>
      <c r="R698" s="2">
        <v>1644</v>
      </c>
      <c r="S698" s="2">
        <v>1951</v>
      </c>
      <c r="T698" s="2">
        <v>2307</v>
      </c>
      <c r="U698" s="2">
        <v>2913</v>
      </c>
      <c r="V698">
        <v>0</v>
      </c>
      <c r="W698">
        <v>-11.48</v>
      </c>
      <c r="X698">
        <v>11.15</v>
      </c>
      <c r="Y698">
        <v>8.91</v>
      </c>
      <c r="Z698">
        <v>10.33</v>
      </c>
      <c r="AA698">
        <v>15.1</v>
      </c>
      <c r="AB698">
        <v>22.03</v>
      </c>
      <c r="AC698">
        <v>24.71</v>
      </c>
      <c r="AD698">
        <v>0</v>
      </c>
    </row>
    <row r="699" spans="1:30" x14ac:dyDescent="0.3">
      <c r="A699">
        <v>697</v>
      </c>
      <c r="B699">
        <v>131400</v>
      </c>
      <c r="C699" t="s">
        <v>2547</v>
      </c>
      <c r="D699">
        <v>5050</v>
      </c>
      <c r="E699">
        <v>23151045</v>
      </c>
      <c r="F699">
        <v>1241187</v>
      </c>
      <c r="G699">
        <v>21909858</v>
      </c>
      <c r="H699" t="s">
        <v>14</v>
      </c>
      <c r="I699">
        <v>2.16</v>
      </c>
      <c r="J699">
        <v>-24.91</v>
      </c>
      <c r="K699">
        <v>-108</v>
      </c>
      <c r="L699" t="s">
        <v>1344</v>
      </c>
      <c r="M699" t="s">
        <v>948</v>
      </c>
      <c r="N699" t="s">
        <v>2548</v>
      </c>
      <c r="O699">
        <v>317</v>
      </c>
      <c r="P699">
        <v>335</v>
      </c>
      <c r="Q699">
        <v>350</v>
      </c>
      <c r="R699">
        <v>462</v>
      </c>
      <c r="S699">
        <v>505</v>
      </c>
      <c r="T699">
        <v>0</v>
      </c>
      <c r="U699">
        <v>0</v>
      </c>
      <c r="V699">
        <v>0</v>
      </c>
      <c r="W699">
        <v>-19.2</v>
      </c>
      <c r="X699">
        <v>3.59</v>
      </c>
      <c r="Y699">
        <v>6.97</v>
      </c>
      <c r="Z699">
        <v>-3.4</v>
      </c>
      <c r="AA699">
        <v>-13.79</v>
      </c>
      <c r="AB699">
        <v>0</v>
      </c>
      <c r="AC699">
        <v>0</v>
      </c>
      <c r="AD699">
        <v>0</v>
      </c>
    </row>
    <row r="700" spans="1:30" x14ac:dyDescent="0.3">
      <c r="A700">
        <v>698</v>
      </c>
      <c r="B700">
        <v>120240</v>
      </c>
      <c r="C700" t="s">
        <v>2549</v>
      </c>
      <c r="D700">
        <v>28450</v>
      </c>
      <c r="E700">
        <v>7190391</v>
      </c>
      <c r="F700">
        <v>17200</v>
      </c>
      <c r="G700">
        <v>7173191</v>
      </c>
      <c r="H700">
        <v>22.69</v>
      </c>
      <c r="I700">
        <v>1.58</v>
      </c>
      <c r="J700">
        <v>22.5</v>
      </c>
      <c r="K700">
        <v>15.36</v>
      </c>
      <c r="L700" t="s">
        <v>2550</v>
      </c>
      <c r="M700" t="s">
        <v>2551</v>
      </c>
      <c r="N700" t="s">
        <v>2552</v>
      </c>
      <c r="O700">
        <v>861</v>
      </c>
      <c r="P700">
        <v>982</v>
      </c>
      <c r="Q700" s="2">
        <v>1145</v>
      </c>
      <c r="R700" s="2">
        <v>1213</v>
      </c>
      <c r="S700" s="2">
        <v>1280</v>
      </c>
      <c r="T700">
        <v>0</v>
      </c>
      <c r="U700">
        <v>0</v>
      </c>
      <c r="V700">
        <v>0</v>
      </c>
      <c r="W700">
        <v>9.06</v>
      </c>
      <c r="X700">
        <v>7.95</v>
      </c>
      <c r="Y700">
        <v>9.44</v>
      </c>
      <c r="Z700">
        <v>5.15</v>
      </c>
      <c r="AA700">
        <v>7.15</v>
      </c>
      <c r="AB700">
        <v>0</v>
      </c>
      <c r="AC700">
        <v>0</v>
      </c>
      <c r="AD700">
        <v>0</v>
      </c>
    </row>
    <row r="701" spans="1:30" x14ac:dyDescent="0.3">
      <c r="A701">
        <v>699</v>
      </c>
      <c r="B701">
        <v>128660</v>
      </c>
      <c r="C701" t="s">
        <v>2553</v>
      </c>
      <c r="D701">
        <v>4075</v>
      </c>
      <c r="E701">
        <v>24803369</v>
      </c>
      <c r="F701">
        <v>0</v>
      </c>
      <c r="G701">
        <v>24803369</v>
      </c>
      <c r="H701">
        <v>21.29</v>
      </c>
      <c r="I701">
        <v>2.37</v>
      </c>
      <c r="J701">
        <v>33.729999999999997</v>
      </c>
      <c r="K701">
        <v>13.64</v>
      </c>
      <c r="L701" t="s">
        <v>2554</v>
      </c>
      <c r="M701" t="s">
        <v>2555</v>
      </c>
      <c r="N701" t="s">
        <v>2556</v>
      </c>
      <c r="O701">
        <v>373</v>
      </c>
      <c r="P701">
        <v>404</v>
      </c>
      <c r="Q701">
        <v>409</v>
      </c>
      <c r="R701">
        <v>405</v>
      </c>
      <c r="S701">
        <v>426</v>
      </c>
      <c r="T701">
        <v>0</v>
      </c>
      <c r="U701">
        <v>0</v>
      </c>
      <c r="V701">
        <v>0</v>
      </c>
      <c r="W701">
        <v>6.84</v>
      </c>
      <c r="X701">
        <v>13.77</v>
      </c>
      <c r="Y701">
        <v>7.93</v>
      </c>
      <c r="Z701">
        <v>5.19</v>
      </c>
      <c r="AA701">
        <v>11.42</v>
      </c>
      <c r="AB701">
        <v>0</v>
      </c>
      <c r="AC701">
        <v>0</v>
      </c>
      <c r="AD701">
        <v>0</v>
      </c>
    </row>
    <row r="702" spans="1:30" x14ac:dyDescent="0.3">
      <c r="A702">
        <v>700</v>
      </c>
      <c r="B702">
        <v>131030</v>
      </c>
      <c r="C702" t="s">
        <v>2557</v>
      </c>
      <c r="D702">
        <v>8320</v>
      </c>
      <c r="E702">
        <v>16564797</v>
      </c>
      <c r="F702">
        <v>523536</v>
      </c>
      <c r="G702">
        <v>16041261</v>
      </c>
      <c r="H702">
        <v>9.57</v>
      </c>
      <c r="I702">
        <v>1.1200000000000001</v>
      </c>
      <c r="J702">
        <v>7.9</v>
      </c>
      <c r="K702">
        <v>3.09</v>
      </c>
      <c r="L702" t="s">
        <v>2558</v>
      </c>
      <c r="M702" t="s">
        <v>2559</v>
      </c>
      <c r="N702" t="s">
        <v>2560</v>
      </c>
      <c r="O702">
        <v>753</v>
      </c>
      <c r="P702">
        <v>866</v>
      </c>
      <c r="Q702">
        <v>949</v>
      </c>
      <c r="R702" s="2">
        <v>1077</v>
      </c>
      <c r="S702" s="2">
        <v>1189</v>
      </c>
      <c r="T702">
        <v>0</v>
      </c>
      <c r="U702">
        <v>0</v>
      </c>
      <c r="V702">
        <v>0</v>
      </c>
      <c r="W702">
        <v>16.34</v>
      </c>
      <c r="X702">
        <v>15.92</v>
      </c>
      <c r="Y702">
        <v>11.03</v>
      </c>
      <c r="Z702">
        <v>14.41</v>
      </c>
      <c r="AA702">
        <v>12.71</v>
      </c>
      <c r="AB702">
        <v>0</v>
      </c>
      <c r="AC702">
        <v>0</v>
      </c>
      <c r="AD702">
        <v>0</v>
      </c>
    </row>
    <row r="703" spans="1:30" x14ac:dyDescent="0.3">
      <c r="A703">
        <v>701</v>
      </c>
      <c r="B703">
        <v>96690</v>
      </c>
      <c r="C703" t="s">
        <v>2561</v>
      </c>
      <c r="D703">
        <v>6350</v>
      </c>
      <c r="E703">
        <v>12852860</v>
      </c>
      <c r="F703">
        <v>4488</v>
      </c>
      <c r="G703">
        <v>12848372</v>
      </c>
      <c r="H703" t="s">
        <v>14</v>
      </c>
      <c r="I703">
        <v>0.75</v>
      </c>
      <c r="J703">
        <v>-30.39</v>
      </c>
      <c r="K703">
        <v>-118.02</v>
      </c>
      <c r="L703" t="s">
        <v>2562</v>
      </c>
      <c r="M703" t="s">
        <v>2563</v>
      </c>
      <c r="N703" t="s">
        <v>1430</v>
      </c>
      <c r="O703">
        <v>844</v>
      </c>
      <c r="P703">
        <v>827</v>
      </c>
      <c r="Q703">
        <v>825</v>
      </c>
      <c r="R703" s="2">
        <v>1054</v>
      </c>
      <c r="S703" s="2">
        <v>1076</v>
      </c>
      <c r="T703">
        <v>0</v>
      </c>
      <c r="U703">
        <v>0</v>
      </c>
      <c r="V703">
        <v>0</v>
      </c>
      <c r="W703">
        <v>0</v>
      </c>
      <c r="X703">
        <v>-9.35</v>
      </c>
      <c r="Y703">
        <v>-8.76</v>
      </c>
      <c r="Z703">
        <v>2.4900000000000002</v>
      </c>
      <c r="AA703">
        <v>-23.53</v>
      </c>
      <c r="AB703">
        <v>0</v>
      </c>
      <c r="AC703">
        <v>0</v>
      </c>
      <c r="AD703">
        <v>0</v>
      </c>
    </row>
    <row r="704" spans="1:30" x14ac:dyDescent="0.3">
      <c r="A704">
        <v>702</v>
      </c>
      <c r="B704">
        <v>33830</v>
      </c>
      <c r="C704" t="s">
        <v>2564</v>
      </c>
      <c r="D704">
        <v>1405</v>
      </c>
      <c r="E704">
        <v>100000000</v>
      </c>
      <c r="F704">
        <v>5464350</v>
      </c>
      <c r="G704">
        <v>94535650</v>
      </c>
      <c r="H704">
        <v>37.29</v>
      </c>
      <c r="I704">
        <v>1.17</v>
      </c>
      <c r="J704">
        <v>22.11</v>
      </c>
      <c r="K704">
        <v>19.05</v>
      </c>
      <c r="L704" t="s">
        <v>1127</v>
      </c>
      <c r="M704" t="s">
        <v>2565</v>
      </c>
      <c r="N704" t="s">
        <v>1181</v>
      </c>
      <c r="O704" s="2">
        <v>1019</v>
      </c>
      <c r="P704" s="2">
        <v>1043</v>
      </c>
      <c r="Q704" s="2">
        <v>1066</v>
      </c>
      <c r="R704" s="2">
        <v>1107</v>
      </c>
      <c r="S704" s="2">
        <v>1133</v>
      </c>
      <c r="T704">
        <v>0</v>
      </c>
      <c r="U704">
        <v>0</v>
      </c>
      <c r="V704">
        <v>0</v>
      </c>
      <c r="W704">
        <v>2.62</v>
      </c>
      <c r="X704">
        <v>2.97</v>
      </c>
      <c r="Y704">
        <v>3.21</v>
      </c>
      <c r="Z704">
        <v>5.13</v>
      </c>
      <c r="AA704">
        <v>3.36</v>
      </c>
      <c r="AB704">
        <v>0</v>
      </c>
      <c r="AC704">
        <v>0</v>
      </c>
      <c r="AD704">
        <v>0</v>
      </c>
    </row>
    <row r="705" spans="1:30" x14ac:dyDescent="0.3">
      <c r="A705">
        <v>703</v>
      </c>
      <c r="B705">
        <v>33170</v>
      </c>
      <c r="C705" t="s">
        <v>2566</v>
      </c>
      <c r="D705">
        <v>1700</v>
      </c>
      <c r="E705">
        <v>85728319</v>
      </c>
      <c r="F705">
        <v>0</v>
      </c>
      <c r="G705">
        <v>85728319</v>
      </c>
      <c r="H705" t="s">
        <v>14</v>
      </c>
      <c r="I705">
        <v>1.37</v>
      </c>
      <c r="J705">
        <v>24</v>
      </c>
      <c r="K705">
        <v>24.14</v>
      </c>
      <c r="L705" t="s">
        <v>2567</v>
      </c>
      <c r="M705" t="s">
        <v>2568</v>
      </c>
      <c r="N705" t="s">
        <v>1185</v>
      </c>
      <c r="O705" s="2">
        <v>1631</v>
      </c>
      <c r="P705" s="2">
        <v>1676</v>
      </c>
      <c r="Q705" s="2">
        <v>1473</v>
      </c>
      <c r="R705" s="2">
        <v>1365</v>
      </c>
      <c r="S705" s="2">
        <v>1064</v>
      </c>
      <c r="T705">
        <v>0</v>
      </c>
      <c r="U705">
        <v>0</v>
      </c>
      <c r="V705">
        <v>0</v>
      </c>
      <c r="W705">
        <v>-3.55</v>
      </c>
      <c r="X705">
        <v>0.98</v>
      </c>
      <c r="Y705">
        <v>-3.96</v>
      </c>
      <c r="Z705">
        <v>-16.170000000000002</v>
      </c>
      <c r="AA705">
        <v>-30.75</v>
      </c>
      <c r="AB705">
        <v>0</v>
      </c>
      <c r="AC705">
        <v>0</v>
      </c>
      <c r="AD705">
        <v>0</v>
      </c>
    </row>
    <row r="706" spans="1:30" x14ac:dyDescent="0.3">
      <c r="A706">
        <v>704</v>
      </c>
      <c r="B706">
        <v>41460</v>
      </c>
      <c r="C706" t="s">
        <v>2569</v>
      </c>
      <c r="D706">
        <v>7340</v>
      </c>
      <c r="E706">
        <v>21459249</v>
      </c>
      <c r="F706">
        <v>2541874</v>
      </c>
      <c r="G706">
        <v>18917375</v>
      </c>
      <c r="H706">
        <v>59.88</v>
      </c>
      <c r="I706">
        <v>3.45</v>
      </c>
      <c r="J706">
        <v>41.21</v>
      </c>
      <c r="K706">
        <v>21.13</v>
      </c>
      <c r="L706" t="s">
        <v>2570</v>
      </c>
      <c r="M706" t="s">
        <v>2571</v>
      </c>
      <c r="N706" t="s">
        <v>2572</v>
      </c>
      <c r="O706">
        <v>315</v>
      </c>
      <c r="P706">
        <v>332</v>
      </c>
      <c r="Q706">
        <v>349</v>
      </c>
      <c r="R706">
        <v>405</v>
      </c>
      <c r="S706">
        <v>403</v>
      </c>
      <c r="T706">
        <v>0</v>
      </c>
      <c r="U706">
        <v>0</v>
      </c>
      <c r="V706">
        <v>0</v>
      </c>
      <c r="W706">
        <v>16.329999999999998</v>
      </c>
      <c r="X706">
        <v>10.6</v>
      </c>
      <c r="Y706">
        <v>8.19</v>
      </c>
      <c r="Z706">
        <v>4.42</v>
      </c>
      <c r="AA706">
        <v>6.51</v>
      </c>
      <c r="AB706">
        <v>0</v>
      </c>
      <c r="AC706">
        <v>0</v>
      </c>
      <c r="AD706">
        <v>0</v>
      </c>
    </row>
    <row r="707" spans="1:30" x14ac:dyDescent="0.3">
      <c r="A707">
        <v>705</v>
      </c>
      <c r="B707">
        <v>105740</v>
      </c>
      <c r="C707" t="s">
        <v>2573</v>
      </c>
      <c r="D707">
        <v>12750</v>
      </c>
      <c r="E707">
        <v>8449912</v>
      </c>
      <c r="F707">
        <v>0</v>
      </c>
      <c r="G707">
        <v>8449912</v>
      </c>
      <c r="H707" t="s">
        <v>14</v>
      </c>
      <c r="I707">
        <v>1.18</v>
      </c>
      <c r="J707">
        <v>16.66</v>
      </c>
      <c r="K707">
        <v>24.65</v>
      </c>
      <c r="L707" t="s">
        <v>1765</v>
      </c>
      <c r="M707" t="s">
        <v>2574</v>
      </c>
      <c r="N707" t="s">
        <v>2575</v>
      </c>
      <c r="O707">
        <v>775</v>
      </c>
      <c r="P707">
        <v>771</v>
      </c>
      <c r="Q707">
        <v>847</v>
      </c>
      <c r="R707">
        <v>929</v>
      </c>
      <c r="S707">
        <v>914</v>
      </c>
      <c r="T707">
        <v>0</v>
      </c>
      <c r="U707">
        <v>0</v>
      </c>
      <c r="V707">
        <v>0</v>
      </c>
      <c r="W707">
        <v>3.39</v>
      </c>
      <c r="X707">
        <v>0.63</v>
      </c>
      <c r="Y707">
        <v>6.92</v>
      </c>
      <c r="Z707">
        <v>9.57</v>
      </c>
      <c r="AA707">
        <v>0</v>
      </c>
      <c r="AB707">
        <v>0</v>
      </c>
      <c r="AC707">
        <v>0</v>
      </c>
      <c r="AD707">
        <v>0</v>
      </c>
    </row>
    <row r="708" spans="1:30" x14ac:dyDescent="0.3">
      <c r="A708">
        <v>706</v>
      </c>
      <c r="B708">
        <v>126600</v>
      </c>
      <c r="C708" t="s">
        <v>2576</v>
      </c>
      <c r="D708">
        <v>5950</v>
      </c>
      <c r="E708">
        <v>21115634</v>
      </c>
      <c r="F708">
        <v>842699</v>
      </c>
      <c r="G708">
        <v>20272935</v>
      </c>
      <c r="H708">
        <v>9.86</v>
      </c>
      <c r="I708">
        <v>1.02</v>
      </c>
      <c r="J708">
        <v>6.26</v>
      </c>
      <c r="K708">
        <v>6.04</v>
      </c>
      <c r="L708" t="s">
        <v>2577</v>
      </c>
      <c r="M708" t="s">
        <v>1000</v>
      </c>
      <c r="N708" t="s">
        <v>2578</v>
      </c>
      <c r="O708">
        <v>878</v>
      </c>
      <c r="P708">
        <v>981</v>
      </c>
      <c r="Q708" s="2">
        <v>1017</v>
      </c>
      <c r="R708" s="2">
        <v>1091</v>
      </c>
      <c r="S708" s="2">
        <v>1187</v>
      </c>
      <c r="T708">
        <v>0</v>
      </c>
      <c r="U708">
        <v>0</v>
      </c>
      <c r="V708">
        <v>0</v>
      </c>
      <c r="W708">
        <v>14.97</v>
      </c>
      <c r="X708">
        <v>6.01</v>
      </c>
      <c r="Y708">
        <v>4.8499999999999996</v>
      </c>
      <c r="Z708">
        <v>8.5</v>
      </c>
      <c r="AA708">
        <v>11.19</v>
      </c>
      <c r="AB708">
        <v>0</v>
      </c>
      <c r="AC708">
        <v>0</v>
      </c>
      <c r="AD708">
        <v>0</v>
      </c>
    </row>
    <row r="709" spans="1:30" x14ac:dyDescent="0.3">
      <c r="A709">
        <v>707</v>
      </c>
      <c r="B709">
        <v>123420</v>
      </c>
      <c r="C709" t="s">
        <v>2579</v>
      </c>
      <c r="D709">
        <v>23000</v>
      </c>
      <c r="E709">
        <v>9569842</v>
      </c>
      <c r="F709">
        <v>1025278</v>
      </c>
      <c r="G709">
        <v>8544564</v>
      </c>
      <c r="H709">
        <v>15.03</v>
      </c>
      <c r="I709">
        <v>1.38</v>
      </c>
      <c r="J709">
        <v>12.38</v>
      </c>
      <c r="K709">
        <v>6.79</v>
      </c>
      <c r="L709" t="s">
        <v>2580</v>
      </c>
      <c r="M709" t="s">
        <v>2581</v>
      </c>
      <c r="N709" t="s">
        <v>2582</v>
      </c>
      <c r="O709" s="2">
        <v>1192</v>
      </c>
      <c r="P709" s="2">
        <v>1273</v>
      </c>
      <c r="Q709" s="2">
        <v>1370</v>
      </c>
      <c r="R709" s="2">
        <v>1368</v>
      </c>
      <c r="S709" s="2">
        <v>1444</v>
      </c>
      <c r="T709">
        <v>0</v>
      </c>
      <c r="U709">
        <v>0</v>
      </c>
      <c r="V709">
        <v>0</v>
      </c>
      <c r="W709">
        <v>13.42</v>
      </c>
      <c r="X709">
        <v>11.12</v>
      </c>
      <c r="Y709">
        <v>7.51</v>
      </c>
      <c r="Z709">
        <v>2.16</v>
      </c>
      <c r="AA709">
        <v>10.42</v>
      </c>
      <c r="AB709">
        <v>0</v>
      </c>
      <c r="AC709">
        <v>0</v>
      </c>
      <c r="AD709">
        <v>0</v>
      </c>
    </row>
    <row r="710" spans="1:30" x14ac:dyDescent="0.3">
      <c r="A710">
        <v>708</v>
      </c>
      <c r="B710">
        <v>111870</v>
      </c>
      <c r="C710" t="s">
        <v>2583</v>
      </c>
      <c r="D710">
        <v>1090</v>
      </c>
      <c r="E710">
        <v>96521825</v>
      </c>
      <c r="F710">
        <v>482000</v>
      </c>
      <c r="G710">
        <v>96039825</v>
      </c>
      <c r="H710" t="s">
        <v>14</v>
      </c>
      <c r="I710">
        <v>0.95</v>
      </c>
      <c r="J710">
        <v>-5.91</v>
      </c>
      <c r="K710">
        <v>-10.34</v>
      </c>
      <c r="L710" t="s">
        <v>2584</v>
      </c>
      <c r="M710" t="s">
        <v>2585</v>
      </c>
      <c r="N710" t="s">
        <v>2586</v>
      </c>
      <c r="O710">
        <v>852</v>
      </c>
      <c r="P710">
        <v>841</v>
      </c>
      <c r="Q710">
        <v>846</v>
      </c>
      <c r="R710" s="2">
        <v>1157</v>
      </c>
      <c r="S710" s="2">
        <v>1105</v>
      </c>
      <c r="T710">
        <v>0</v>
      </c>
      <c r="U710">
        <v>0</v>
      </c>
      <c r="V710">
        <v>0</v>
      </c>
      <c r="W710">
        <v>8.32</v>
      </c>
      <c r="X710">
        <v>4.1100000000000003</v>
      </c>
      <c r="Y710">
        <v>3.17</v>
      </c>
      <c r="Z710">
        <v>-14.38</v>
      </c>
      <c r="AA710">
        <v>-39.46</v>
      </c>
      <c r="AB710">
        <v>0</v>
      </c>
      <c r="AC710">
        <v>0</v>
      </c>
      <c r="AD710">
        <v>0</v>
      </c>
    </row>
    <row r="711" spans="1:30" x14ac:dyDescent="0.3">
      <c r="A711">
        <v>709</v>
      </c>
      <c r="B711">
        <v>123860</v>
      </c>
      <c r="C711" t="s">
        <v>2587</v>
      </c>
      <c r="D711">
        <v>23100</v>
      </c>
      <c r="E711">
        <v>11255024</v>
      </c>
      <c r="F711">
        <v>210000</v>
      </c>
      <c r="G711">
        <v>11045024</v>
      </c>
      <c r="H711" t="s">
        <v>14</v>
      </c>
      <c r="I711">
        <v>13.17</v>
      </c>
      <c r="J711" s="1">
        <v>-1115.72</v>
      </c>
      <c r="K711">
        <v>-12.88</v>
      </c>
      <c r="L711" t="s">
        <v>2588</v>
      </c>
      <c r="M711" t="s">
        <v>2589</v>
      </c>
      <c r="N711" t="s">
        <v>2590</v>
      </c>
      <c r="O711">
        <v>765</v>
      </c>
      <c r="P711">
        <v>760</v>
      </c>
      <c r="Q711">
        <v>693</v>
      </c>
      <c r="R711">
        <v>552</v>
      </c>
      <c r="S711">
        <v>187</v>
      </c>
      <c r="T711">
        <v>0</v>
      </c>
      <c r="U711">
        <v>0</v>
      </c>
      <c r="V711">
        <v>0</v>
      </c>
      <c r="W711">
        <v>-28.31</v>
      </c>
      <c r="X711">
        <v>0.89</v>
      </c>
      <c r="Y711">
        <v>-5.8</v>
      </c>
      <c r="Z711">
        <v>-35.69</v>
      </c>
      <c r="AA711">
        <v>-132.58000000000001</v>
      </c>
      <c r="AB711">
        <v>0</v>
      </c>
      <c r="AC711">
        <v>0</v>
      </c>
      <c r="AD711">
        <v>0</v>
      </c>
    </row>
    <row r="712" spans="1:30" x14ac:dyDescent="0.3">
      <c r="A712">
        <v>710</v>
      </c>
      <c r="B712">
        <v>58400</v>
      </c>
      <c r="C712" t="s">
        <v>2591</v>
      </c>
      <c r="D712">
        <v>1925</v>
      </c>
      <c r="E712">
        <v>132429720</v>
      </c>
      <c r="F712">
        <v>0</v>
      </c>
      <c r="G712">
        <v>132429720</v>
      </c>
      <c r="H712">
        <v>41.57</v>
      </c>
      <c r="I712">
        <v>1.28</v>
      </c>
      <c r="J712">
        <v>22.5</v>
      </c>
      <c r="K712">
        <v>20.78</v>
      </c>
      <c r="L712" t="s">
        <v>2592</v>
      </c>
      <c r="M712" t="s">
        <v>2593</v>
      </c>
      <c r="N712" t="s">
        <v>2594</v>
      </c>
      <c r="O712" s="2">
        <v>1778</v>
      </c>
      <c r="P712" s="2">
        <v>1850</v>
      </c>
      <c r="Q712" s="2">
        <v>1906</v>
      </c>
      <c r="R712" s="2">
        <v>1959</v>
      </c>
      <c r="S712" s="2">
        <v>1994</v>
      </c>
      <c r="T712">
        <v>0</v>
      </c>
      <c r="U712">
        <v>0</v>
      </c>
      <c r="V712">
        <v>0</v>
      </c>
      <c r="W712">
        <v>3.89</v>
      </c>
      <c r="X712">
        <v>5.28</v>
      </c>
      <c r="Y712">
        <v>4.16</v>
      </c>
      <c r="Z712">
        <v>4.17</v>
      </c>
      <c r="AA712">
        <v>3.1</v>
      </c>
      <c r="AB712">
        <v>0</v>
      </c>
      <c r="AC712">
        <v>0</v>
      </c>
      <c r="AD712">
        <v>0</v>
      </c>
    </row>
    <row r="713" spans="1:30" x14ac:dyDescent="0.3">
      <c r="A713">
        <v>711</v>
      </c>
      <c r="B713">
        <v>69140</v>
      </c>
      <c r="C713" t="s">
        <v>2595</v>
      </c>
      <c r="D713">
        <v>6600</v>
      </c>
      <c r="E713">
        <v>7102743</v>
      </c>
      <c r="F713">
        <v>27404</v>
      </c>
      <c r="G713">
        <v>7075339</v>
      </c>
      <c r="H713">
        <v>13.34</v>
      </c>
      <c r="I713">
        <v>1.36</v>
      </c>
      <c r="J713">
        <v>7.48</v>
      </c>
      <c r="K713">
        <v>10.5</v>
      </c>
      <c r="L713" t="s">
        <v>2596</v>
      </c>
      <c r="M713" t="s">
        <v>2597</v>
      </c>
      <c r="N713" t="s">
        <v>2598</v>
      </c>
      <c r="O713">
        <v>194</v>
      </c>
      <c r="P713">
        <v>209</v>
      </c>
      <c r="Q713">
        <v>220</v>
      </c>
      <c r="R713">
        <v>236</v>
      </c>
      <c r="S713">
        <v>343</v>
      </c>
      <c r="T713">
        <v>0</v>
      </c>
      <c r="U713">
        <v>0</v>
      </c>
      <c r="V713">
        <v>0</v>
      </c>
      <c r="W713">
        <v>12.94</v>
      </c>
      <c r="X713">
        <v>0</v>
      </c>
      <c r="Y713">
        <v>2.46</v>
      </c>
      <c r="Z713">
        <v>-15.42</v>
      </c>
      <c r="AA713">
        <v>10.07</v>
      </c>
      <c r="AB713">
        <v>0</v>
      </c>
      <c r="AC713">
        <v>0</v>
      </c>
      <c r="AD713">
        <v>0</v>
      </c>
    </row>
    <row r="714" spans="1:30" x14ac:dyDescent="0.3">
      <c r="A714">
        <v>712</v>
      </c>
      <c r="B714">
        <v>119830</v>
      </c>
      <c r="C714" t="s">
        <v>2599</v>
      </c>
      <c r="D714">
        <v>10150</v>
      </c>
      <c r="E714">
        <v>14731827</v>
      </c>
      <c r="F714">
        <v>353356</v>
      </c>
      <c r="G714">
        <v>14378471</v>
      </c>
      <c r="H714" t="s">
        <v>14</v>
      </c>
      <c r="I714">
        <v>1.85</v>
      </c>
      <c r="J714">
        <v>7.78</v>
      </c>
      <c r="K714">
        <v>8.5500000000000007</v>
      </c>
      <c r="L714" t="s">
        <v>2600</v>
      </c>
      <c r="M714" t="s">
        <v>2601</v>
      </c>
      <c r="N714" t="s">
        <v>2602</v>
      </c>
      <c r="O714">
        <v>245</v>
      </c>
      <c r="P714">
        <v>261</v>
      </c>
      <c r="Q714">
        <v>374</v>
      </c>
      <c r="R714">
        <v>501</v>
      </c>
      <c r="S714">
        <v>788</v>
      </c>
      <c r="T714">
        <v>0</v>
      </c>
      <c r="U714">
        <v>0</v>
      </c>
      <c r="V714">
        <v>0</v>
      </c>
      <c r="W714">
        <v>6.02</v>
      </c>
      <c r="X714">
        <v>5.98</v>
      </c>
      <c r="Y714">
        <v>3.58</v>
      </c>
      <c r="Z714">
        <v>-18.93</v>
      </c>
      <c r="AA714">
        <v>-8.15</v>
      </c>
      <c r="AB714">
        <v>0</v>
      </c>
      <c r="AC714">
        <v>0</v>
      </c>
      <c r="AD714">
        <v>0</v>
      </c>
    </row>
    <row r="715" spans="1:30" x14ac:dyDescent="0.3">
      <c r="A715">
        <v>713</v>
      </c>
      <c r="B715">
        <v>101930</v>
      </c>
      <c r="C715" t="s">
        <v>2603</v>
      </c>
      <c r="D715">
        <v>12250</v>
      </c>
      <c r="E715">
        <v>9331705</v>
      </c>
      <c r="F715">
        <v>150857</v>
      </c>
      <c r="G715">
        <v>9180848</v>
      </c>
      <c r="H715">
        <v>3.59</v>
      </c>
      <c r="I715">
        <v>0.68</v>
      </c>
      <c r="J715">
        <v>9.57</v>
      </c>
      <c r="K715">
        <v>29.86</v>
      </c>
      <c r="L715" t="s">
        <v>2604</v>
      </c>
      <c r="M715" t="s">
        <v>2605</v>
      </c>
      <c r="N715" t="s">
        <v>2606</v>
      </c>
      <c r="O715" s="2">
        <v>1404</v>
      </c>
      <c r="P715" s="2">
        <v>1447</v>
      </c>
      <c r="Q715" s="2">
        <v>1421</v>
      </c>
      <c r="R715" s="2">
        <v>1328</v>
      </c>
      <c r="S715" s="2">
        <v>1644</v>
      </c>
      <c r="T715">
        <v>0</v>
      </c>
      <c r="U715">
        <v>0</v>
      </c>
      <c r="V715">
        <v>0</v>
      </c>
      <c r="W715">
        <v>-0.82</v>
      </c>
      <c r="X715">
        <v>7.31</v>
      </c>
      <c r="Y715">
        <v>-1.23</v>
      </c>
      <c r="Z715">
        <v>-6.16</v>
      </c>
      <c r="AA715">
        <v>21.41</v>
      </c>
      <c r="AB715">
        <v>0</v>
      </c>
      <c r="AC715">
        <v>0</v>
      </c>
      <c r="AD715">
        <v>0</v>
      </c>
    </row>
    <row r="716" spans="1:30" x14ac:dyDescent="0.3">
      <c r="A716">
        <v>714</v>
      </c>
      <c r="B716">
        <v>78650</v>
      </c>
      <c r="C716" t="s">
        <v>2607</v>
      </c>
      <c r="D716">
        <v>1645</v>
      </c>
      <c r="E716">
        <v>74134444</v>
      </c>
      <c r="F716">
        <v>0</v>
      </c>
      <c r="G716">
        <v>74134444</v>
      </c>
      <c r="H716" t="s">
        <v>14</v>
      </c>
      <c r="I716">
        <v>5.48</v>
      </c>
      <c r="J716">
        <v>-4.41</v>
      </c>
      <c r="K716">
        <v>-8.42</v>
      </c>
      <c r="L716" t="s">
        <v>2608</v>
      </c>
      <c r="M716" t="s">
        <v>2609</v>
      </c>
      <c r="N716" t="s">
        <v>2610</v>
      </c>
      <c r="O716">
        <v>240</v>
      </c>
      <c r="P716">
        <v>258</v>
      </c>
      <c r="Q716">
        <v>322</v>
      </c>
      <c r="R716">
        <v>504</v>
      </c>
      <c r="S716">
        <v>207</v>
      </c>
      <c r="T716">
        <v>0</v>
      </c>
      <c r="U716">
        <v>0</v>
      </c>
      <c r="V716">
        <v>0</v>
      </c>
      <c r="W716">
        <v>-63.19</v>
      </c>
      <c r="X716">
        <v>-91.06</v>
      </c>
      <c r="Y716">
        <v>21.65</v>
      </c>
      <c r="Z716">
        <v>-21</v>
      </c>
      <c r="AA716">
        <v>-126.69</v>
      </c>
      <c r="AB716">
        <v>0</v>
      </c>
      <c r="AC716">
        <v>0</v>
      </c>
      <c r="AD716">
        <v>0</v>
      </c>
    </row>
    <row r="717" spans="1:30" x14ac:dyDescent="0.3">
      <c r="A717">
        <v>715</v>
      </c>
      <c r="B717">
        <v>68940</v>
      </c>
      <c r="C717" t="s">
        <v>2611</v>
      </c>
      <c r="D717">
        <v>3860</v>
      </c>
      <c r="E717">
        <v>34679722</v>
      </c>
      <c r="F717">
        <v>1050589</v>
      </c>
      <c r="G717">
        <v>33629133</v>
      </c>
      <c r="H717" t="s">
        <v>14</v>
      </c>
      <c r="I717">
        <v>7.55</v>
      </c>
      <c r="J717" s="1">
        <v>-1136.78</v>
      </c>
      <c r="K717">
        <v>-58.18</v>
      </c>
      <c r="L717" t="s">
        <v>2612</v>
      </c>
      <c r="M717" t="s">
        <v>2613</v>
      </c>
      <c r="N717" t="s">
        <v>2614</v>
      </c>
      <c r="O717">
        <v>282</v>
      </c>
      <c r="P717">
        <v>173</v>
      </c>
      <c r="Q717">
        <v>140</v>
      </c>
      <c r="R717">
        <v>148</v>
      </c>
      <c r="S717">
        <v>169</v>
      </c>
      <c r="T717">
        <v>0</v>
      </c>
      <c r="U717">
        <v>0</v>
      </c>
      <c r="V717">
        <v>0</v>
      </c>
      <c r="W717">
        <v>0.87</v>
      </c>
      <c r="X717">
        <v>-42.83</v>
      </c>
      <c r="Y717">
        <v>-17.39</v>
      </c>
      <c r="Z717">
        <v>0.05</v>
      </c>
      <c r="AA717">
        <v>-20.54</v>
      </c>
      <c r="AB717">
        <v>0</v>
      </c>
      <c r="AC717">
        <v>0</v>
      </c>
      <c r="AD717">
        <v>0</v>
      </c>
    </row>
    <row r="718" spans="1:30" x14ac:dyDescent="0.3">
      <c r="A718">
        <v>716</v>
      </c>
      <c r="B718">
        <v>123840</v>
      </c>
      <c r="C718" t="s">
        <v>2615</v>
      </c>
      <c r="D718">
        <v>1255</v>
      </c>
      <c r="E718">
        <v>78305977</v>
      </c>
      <c r="F718">
        <v>248176</v>
      </c>
      <c r="G718">
        <v>78057801</v>
      </c>
      <c r="H718">
        <v>7.27</v>
      </c>
      <c r="I718">
        <v>0.71</v>
      </c>
      <c r="J718">
        <v>-18.690000000000001</v>
      </c>
      <c r="K718">
        <v>-13.45</v>
      </c>
      <c r="L718" t="s">
        <v>2616</v>
      </c>
      <c r="M718" t="s">
        <v>2617</v>
      </c>
      <c r="N718" t="s">
        <v>2618</v>
      </c>
      <c r="O718">
        <v>706</v>
      </c>
      <c r="P718" s="2">
        <v>1040</v>
      </c>
      <c r="Q718" s="2">
        <v>1304</v>
      </c>
      <c r="R718" s="2">
        <v>1013</v>
      </c>
      <c r="S718" s="2">
        <v>1374</v>
      </c>
      <c r="T718">
        <v>0</v>
      </c>
      <c r="U718">
        <v>0</v>
      </c>
      <c r="V718">
        <v>0</v>
      </c>
      <c r="W718">
        <v>22.73</v>
      </c>
      <c r="X718">
        <v>26.05</v>
      </c>
      <c r="Y718">
        <v>-11.33</v>
      </c>
      <c r="Z718">
        <v>-25.39</v>
      </c>
      <c r="AA718">
        <v>9.07</v>
      </c>
      <c r="AB718">
        <v>0</v>
      </c>
      <c r="AC718">
        <v>0</v>
      </c>
      <c r="AD718">
        <v>0</v>
      </c>
    </row>
    <row r="719" spans="1:30" x14ac:dyDescent="0.3">
      <c r="A719">
        <v>717</v>
      </c>
      <c r="B719">
        <v>117670</v>
      </c>
      <c r="C719" t="s">
        <v>2619</v>
      </c>
      <c r="D719">
        <v>4605</v>
      </c>
      <c r="E719">
        <v>21677018</v>
      </c>
      <c r="F719">
        <v>615429</v>
      </c>
      <c r="G719">
        <v>21061589</v>
      </c>
      <c r="H719" t="s">
        <v>14</v>
      </c>
      <c r="I719">
        <v>1.2</v>
      </c>
      <c r="J719">
        <v>28.93</v>
      </c>
      <c r="K719">
        <v>-24.09</v>
      </c>
      <c r="L719" t="s">
        <v>2620</v>
      </c>
      <c r="M719" t="s">
        <v>2621</v>
      </c>
      <c r="N719" t="s">
        <v>2622</v>
      </c>
      <c r="O719">
        <v>464</v>
      </c>
      <c r="P719">
        <v>441</v>
      </c>
      <c r="Q719">
        <v>480</v>
      </c>
      <c r="R719">
        <v>624</v>
      </c>
      <c r="S719">
        <v>776</v>
      </c>
      <c r="T719">
        <v>0</v>
      </c>
      <c r="U719">
        <v>0</v>
      </c>
      <c r="V719">
        <v>0</v>
      </c>
      <c r="W719">
        <v>0</v>
      </c>
      <c r="X719">
        <v>-22.01</v>
      </c>
      <c r="Y719">
        <v>-12.04</v>
      </c>
      <c r="Z719">
        <v>-21.13</v>
      </c>
      <c r="AA719">
        <v>-5.62</v>
      </c>
      <c r="AB719">
        <v>0</v>
      </c>
      <c r="AC719">
        <v>0</v>
      </c>
      <c r="AD719">
        <v>0</v>
      </c>
    </row>
    <row r="720" spans="1:30" x14ac:dyDescent="0.3">
      <c r="A720">
        <v>718</v>
      </c>
      <c r="B720">
        <v>119500</v>
      </c>
      <c r="C720" t="s">
        <v>2623</v>
      </c>
      <c r="D720">
        <v>4940</v>
      </c>
      <c r="E720">
        <v>11847232</v>
      </c>
      <c r="F720">
        <v>0</v>
      </c>
      <c r="G720">
        <v>11847232</v>
      </c>
      <c r="H720">
        <v>33.11</v>
      </c>
      <c r="I720">
        <v>1.28</v>
      </c>
      <c r="J720">
        <v>13.85</v>
      </c>
      <c r="K720">
        <v>14.93</v>
      </c>
      <c r="L720" t="s">
        <v>1405</v>
      </c>
      <c r="M720" t="s">
        <v>2624</v>
      </c>
      <c r="N720" t="s">
        <v>2625</v>
      </c>
      <c r="O720">
        <v>402</v>
      </c>
      <c r="P720">
        <v>418</v>
      </c>
      <c r="Q720">
        <v>434</v>
      </c>
      <c r="R720">
        <v>447</v>
      </c>
      <c r="S720">
        <v>458</v>
      </c>
      <c r="T720">
        <v>0</v>
      </c>
      <c r="U720">
        <v>0</v>
      </c>
      <c r="V720">
        <v>0</v>
      </c>
      <c r="W720">
        <v>4.78</v>
      </c>
      <c r="X720">
        <v>5.99</v>
      </c>
      <c r="Y720">
        <v>4.91</v>
      </c>
      <c r="Z720">
        <v>5</v>
      </c>
      <c r="AA720">
        <v>3.91</v>
      </c>
      <c r="AB720">
        <v>0</v>
      </c>
      <c r="AC720">
        <v>0</v>
      </c>
      <c r="AD720">
        <v>0</v>
      </c>
    </row>
    <row r="721" spans="1:30" x14ac:dyDescent="0.3">
      <c r="A721">
        <v>719</v>
      </c>
      <c r="B721">
        <v>68240</v>
      </c>
      <c r="C721" t="s">
        <v>2626</v>
      </c>
      <c r="D721">
        <v>19000</v>
      </c>
      <c r="E721">
        <v>31564407</v>
      </c>
      <c r="F721">
        <v>471795</v>
      </c>
      <c r="G721">
        <v>31092612</v>
      </c>
      <c r="H721">
        <v>35.78</v>
      </c>
      <c r="I721">
        <v>2.36</v>
      </c>
      <c r="J721">
        <v>42.72</v>
      </c>
      <c r="K721">
        <v>16.760000000000002</v>
      </c>
      <c r="L721" t="s">
        <v>437</v>
      </c>
      <c r="M721" t="s">
        <v>2627</v>
      </c>
      <c r="N721" t="s">
        <v>2628</v>
      </c>
      <c r="O721" s="2">
        <v>1364</v>
      </c>
      <c r="P721" s="2">
        <v>1736</v>
      </c>
      <c r="Q721" s="2">
        <v>1955</v>
      </c>
      <c r="R721" s="2">
        <v>2107</v>
      </c>
      <c r="S721" s="2">
        <v>2226</v>
      </c>
      <c r="T721">
        <v>0</v>
      </c>
      <c r="U721">
        <v>0</v>
      </c>
      <c r="V721">
        <v>0</v>
      </c>
      <c r="W721">
        <v>5.31</v>
      </c>
      <c r="X721">
        <v>4.08</v>
      </c>
      <c r="Y721">
        <v>4.3099999999999996</v>
      </c>
      <c r="Z721">
        <v>2.09</v>
      </c>
      <c r="AA721">
        <v>6.86</v>
      </c>
      <c r="AB721">
        <v>0</v>
      </c>
      <c r="AC721">
        <v>0</v>
      </c>
      <c r="AD721">
        <v>0</v>
      </c>
    </row>
    <row r="722" spans="1:30" x14ac:dyDescent="0.3">
      <c r="A722">
        <v>720</v>
      </c>
      <c r="B722">
        <v>96530</v>
      </c>
      <c r="C722" t="s">
        <v>2629</v>
      </c>
      <c r="D722">
        <v>80100</v>
      </c>
      <c r="E722">
        <v>52225994</v>
      </c>
      <c r="F722">
        <v>350521</v>
      </c>
      <c r="G722">
        <v>51875473</v>
      </c>
      <c r="H722">
        <v>8.33</v>
      </c>
      <c r="I722">
        <v>6.45</v>
      </c>
      <c r="J722">
        <v>10.92</v>
      </c>
      <c r="K722">
        <v>5.72</v>
      </c>
      <c r="L722" t="s">
        <v>2630</v>
      </c>
      <c r="M722" t="s">
        <v>2631</v>
      </c>
      <c r="N722" t="s">
        <v>2632</v>
      </c>
      <c r="O722" s="2">
        <v>1420</v>
      </c>
      <c r="P722" s="2">
        <v>1170</v>
      </c>
      <c r="Q722" s="2">
        <v>1280</v>
      </c>
      <c r="R722" s="2">
        <v>1525</v>
      </c>
      <c r="S722" s="2">
        <v>6453</v>
      </c>
      <c r="T722" s="2">
        <v>11268</v>
      </c>
      <c r="U722" s="2">
        <v>14495</v>
      </c>
      <c r="V722" s="2">
        <v>17253</v>
      </c>
      <c r="W722">
        <v>5.14</v>
      </c>
      <c r="X722">
        <v>2.52</v>
      </c>
      <c r="Y722">
        <v>8.76</v>
      </c>
      <c r="Z722">
        <v>19.010000000000002</v>
      </c>
      <c r="AA722">
        <v>125.91</v>
      </c>
      <c r="AB722">
        <v>58.72</v>
      </c>
      <c r="AC722">
        <v>29.77</v>
      </c>
      <c r="AD722">
        <v>21.28</v>
      </c>
    </row>
    <row r="723" spans="1:30" x14ac:dyDescent="0.3">
      <c r="A723">
        <v>721</v>
      </c>
      <c r="B723">
        <v>122990</v>
      </c>
      <c r="C723" t="s">
        <v>2633</v>
      </c>
      <c r="D723">
        <v>11950</v>
      </c>
      <c r="E723">
        <v>28186941</v>
      </c>
      <c r="F723">
        <v>515408</v>
      </c>
      <c r="G723">
        <v>27671533</v>
      </c>
      <c r="H723">
        <v>104.1</v>
      </c>
      <c r="I723">
        <v>0.98</v>
      </c>
      <c r="J723">
        <v>4.47</v>
      </c>
      <c r="K723">
        <v>3.58</v>
      </c>
      <c r="L723" t="s">
        <v>737</v>
      </c>
      <c r="M723" t="s">
        <v>2634</v>
      </c>
      <c r="N723" t="s">
        <v>2635</v>
      </c>
      <c r="O723" s="2">
        <v>1584</v>
      </c>
      <c r="P723" s="2">
        <v>2196</v>
      </c>
      <c r="Q723" s="2">
        <v>2597</v>
      </c>
      <c r="R723" s="2">
        <v>3409</v>
      </c>
      <c r="S723" s="2">
        <v>3373</v>
      </c>
      <c r="T723" s="2">
        <v>3599</v>
      </c>
      <c r="U723" s="2">
        <v>3880</v>
      </c>
      <c r="V723" s="2">
        <v>3990</v>
      </c>
      <c r="W723">
        <v>22.15</v>
      </c>
      <c r="X723">
        <v>23.62</v>
      </c>
      <c r="Y723">
        <v>18.89</v>
      </c>
      <c r="Z723">
        <v>10.19</v>
      </c>
      <c r="AA723">
        <v>0.95</v>
      </c>
      <c r="AB723">
        <v>7.2</v>
      </c>
      <c r="AC723">
        <v>9.17</v>
      </c>
      <c r="AD723">
        <v>9.31</v>
      </c>
    </row>
    <row r="724" spans="1:30" x14ac:dyDescent="0.3">
      <c r="A724">
        <v>722</v>
      </c>
      <c r="B724">
        <v>126700</v>
      </c>
      <c r="C724" t="s">
        <v>2636</v>
      </c>
      <c r="D724">
        <v>13750</v>
      </c>
      <c r="E724">
        <v>14942112</v>
      </c>
      <c r="F724">
        <v>1138431</v>
      </c>
      <c r="G724">
        <v>13803681</v>
      </c>
      <c r="H724">
        <v>19.61</v>
      </c>
      <c r="I724">
        <v>1.43</v>
      </c>
      <c r="J724">
        <v>13.82</v>
      </c>
      <c r="K724">
        <v>11.5</v>
      </c>
      <c r="L724" t="s">
        <v>971</v>
      </c>
      <c r="M724" t="s">
        <v>2637</v>
      </c>
      <c r="N724" t="s">
        <v>2638</v>
      </c>
      <c r="O724">
        <v>796</v>
      </c>
      <c r="P724">
        <v>971</v>
      </c>
      <c r="Q724" s="2">
        <v>1170</v>
      </c>
      <c r="R724" s="2">
        <v>1231</v>
      </c>
      <c r="S724" s="2">
        <v>1325</v>
      </c>
      <c r="T724">
        <v>0</v>
      </c>
      <c r="U724">
        <v>0</v>
      </c>
      <c r="V724">
        <v>0</v>
      </c>
      <c r="W724">
        <v>6.53</v>
      </c>
      <c r="X724">
        <v>23.24</v>
      </c>
      <c r="Y724">
        <v>20.91</v>
      </c>
      <c r="Z724">
        <v>6.98</v>
      </c>
      <c r="AA724">
        <v>8.1999999999999993</v>
      </c>
      <c r="AB724">
        <v>0</v>
      </c>
      <c r="AC724">
        <v>0</v>
      </c>
      <c r="AD724">
        <v>0</v>
      </c>
    </row>
    <row r="725" spans="1:30" x14ac:dyDescent="0.3">
      <c r="A725">
        <v>723</v>
      </c>
      <c r="B725">
        <v>126640</v>
      </c>
      <c r="C725" t="s">
        <v>2639</v>
      </c>
      <c r="D725">
        <v>2035</v>
      </c>
      <c r="E725">
        <v>36373887</v>
      </c>
      <c r="F725">
        <v>1317977</v>
      </c>
      <c r="G725">
        <v>35055910</v>
      </c>
      <c r="H725">
        <v>15.36</v>
      </c>
      <c r="I725">
        <v>0.83</v>
      </c>
      <c r="J725">
        <v>4.67</v>
      </c>
      <c r="K725">
        <v>5.52</v>
      </c>
      <c r="L725" t="s">
        <v>2640</v>
      </c>
      <c r="M725" t="s">
        <v>2641</v>
      </c>
      <c r="N725" t="s">
        <v>2229</v>
      </c>
      <c r="O725">
        <v>823</v>
      </c>
      <c r="P725">
        <v>803</v>
      </c>
      <c r="Q725">
        <v>767</v>
      </c>
      <c r="R725">
        <v>806</v>
      </c>
      <c r="S725">
        <v>857</v>
      </c>
      <c r="T725">
        <v>0</v>
      </c>
      <c r="U725">
        <v>0</v>
      </c>
      <c r="V725">
        <v>0</v>
      </c>
      <c r="W725">
        <v>4.72</v>
      </c>
      <c r="X725">
        <v>3.81</v>
      </c>
      <c r="Y725">
        <v>1.35</v>
      </c>
      <c r="Z725">
        <v>4.3899999999999997</v>
      </c>
      <c r="AA725">
        <v>5.8</v>
      </c>
      <c r="AB725">
        <v>0</v>
      </c>
      <c r="AC725">
        <v>0</v>
      </c>
      <c r="AD725">
        <v>0</v>
      </c>
    </row>
    <row r="726" spans="1:30" x14ac:dyDescent="0.3">
      <c r="A726">
        <v>724</v>
      </c>
      <c r="B726">
        <v>123410</v>
      </c>
      <c r="C726" t="s">
        <v>2642</v>
      </c>
      <c r="D726">
        <v>3750</v>
      </c>
      <c r="E726">
        <v>27841064</v>
      </c>
      <c r="F726">
        <v>5</v>
      </c>
      <c r="G726">
        <v>27841059</v>
      </c>
      <c r="H726">
        <v>28.36</v>
      </c>
      <c r="I726">
        <v>0.85</v>
      </c>
      <c r="J726">
        <v>7.33</v>
      </c>
      <c r="K726">
        <v>7.17</v>
      </c>
      <c r="L726" t="s">
        <v>2643</v>
      </c>
      <c r="M726" t="s">
        <v>2644</v>
      </c>
      <c r="N726" t="s">
        <v>2645</v>
      </c>
      <c r="O726" s="2">
        <v>1191</v>
      </c>
      <c r="P726" s="2">
        <v>1162</v>
      </c>
      <c r="Q726" s="2">
        <v>1149</v>
      </c>
      <c r="R726" s="2">
        <v>1195</v>
      </c>
      <c r="S726" s="2">
        <v>1222</v>
      </c>
      <c r="T726">
        <v>0</v>
      </c>
      <c r="U726">
        <v>0</v>
      </c>
      <c r="V726">
        <v>0</v>
      </c>
      <c r="W726">
        <v>9.6300000000000008</v>
      </c>
      <c r="X726">
        <v>1.71</v>
      </c>
      <c r="Y726">
        <v>3.47</v>
      </c>
      <c r="Z726">
        <v>4.8899999999999997</v>
      </c>
      <c r="AA726">
        <v>3.05</v>
      </c>
      <c r="AB726">
        <v>0</v>
      </c>
      <c r="AC726">
        <v>0</v>
      </c>
      <c r="AD726">
        <v>0</v>
      </c>
    </row>
    <row r="727" spans="1:30" x14ac:dyDescent="0.3">
      <c r="A727">
        <v>725</v>
      </c>
      <c r="B727">
        <v>123040</v>
      </c>
      <c r="C727" t="s">
        <v>2646</v>
      </c>
      <c r="D727">
        <v>7730</v>
      </c>
      <c r="E727">
        <v>34727204</v>
      </c>
      <c r="F727">
        <v>64519</v>
      </c>
      <c r="G727">
        <v>34662685</v>
      </c>
      <c r="H727" t="s">
        <v>14</v>
      </c>
      <c r="I727">
        <v>5.62</v>
      </c>
      <c r="J727">
        <v>3.97</v>
      </c>
      <c r="K727">
        <v>7.71</v>
      </c>
      <c r="L727" t="s">
        <v>2647</v>
      </c>
      <c r="M727" t="s">
        <v>2648</v>
      </c>
      <c r="N727" t="s">
        <v>2649</v>
      </c>
      <c r="O727">
        <v>722</v>
      </c>
      <c r="P727">
        <v>883</v>
      </c>
      <c r="Q727">
        <v>825</v>
      </c>
      <c r="R727" s="2">
        <v>1639</v>
      </c>
      <c r="S727">
        <v>477</v>
      </c>
      <c r="T727">
        <v>0</v>
      </c>
      <c r="U727">
        <v>0</v>
      </c>
      <c r="V727">
        <v>0</v>
      </c>
      <c r="W727">
        <v>39.58</v>
      </c>
      <c r="X727">
        <v>-10.9</v>
      </c>
      <c r="Y727">
        <v>4.0999999999999996</v>
      </c>
      <c r="Z727">
        <v>13.84</v>
      </c>
      <c r="AA727">
        <v>-87.38</v>
      </c>
      <c r="AB727">
        <v>0</v>
      </c>
      <c r="AC727">
        <v>0</v>
      </c>
      <c r="AD727">
        <v>0</v>
      </c>
    </row>
    <row r="728" spans="1:30" x14ac:dyDescent="0.3">
      <c r="A728">
        <v>726</v>
      </c>
      <c r="B728">
        <v>67920</v>
      </c>
      <c r="C728" t="s">
        <v>2650</v>
      </c>
      <c r="D728">
        <v>7460</v>
      </c>
      <c r="E728">
        <v>10996119</v>
      </c>
      <c r="F728">
        <v>1810000</v>
      </c>
      <c r="G728">
        <v>9186119</v>
      </c>
      <c r="H728">
        <v>16.760000000000002</v>
      </c>
      <c r="I728">
        <v>1.37</v>
      </c>
      <c r="J728">
        <v>21.24</v>
      </c>
      <c r="K728">
        <v>6.07</v>
      </c>
      <c r="L728" t="s">
        <v>2068</v>
      </c>
      <c r="M728" t="s">
        <v>2651</v>
      </c>
      <c r="N728" t="s">
        <v>2652</v>
      </c>
      <c r="O728">
        <v>365</v>
      </c>
      <c r="P728">
        <v>414</v>
      </c>
      <c r="Q728">
        <v>483</v>
      </c>
      <c r="R728">
        <v>483</v>
      </c>
      <c r="S728">
        <v>498</v>
      </c>
      <c r="T728">
        <v>0</v>
      </c>
      <c r="U728">
        <v>0</v>
      </c>
      <c r="V728">
        <v>0</v>
      </c>
      <c r="W728">
        <v>10.07</v>
      </c>
      <c r="X728">
        <v>10.8</v>
      </c>
      <c r="Y728">
        <v>19.399999999999999</v>
      </c>
      <c r="Z728">
        <v>4.26</v>
      </c>
      <c r="AA728">
        <v>9.9700000000000006</v>
      </c>
      <c r="AB728">
        <v>0</v>
      </c>
      <c r="AC728">
        <v>0</v>
      </c>
      <c r="AD728">
        <v>0</v>
      </c>
    </row>
    <row r="729" spans="1:30" x14ac:dyDescent="0.3">
      <c r="A729">
        <v>727</v>
      </c>
      <c r="B729">
        <v>119610</v>
      </c>
      <c r="C729" t="s">
        <v>2653</v>
      </c>
      <c r="D729">
        <v>23100</v>
      </c>
      <c r="E729">
        <v>12011995</v>
      </c>
      <c r="F729">
        <v>508351</v>
      </c>
      <c r="G729">
        <v>11503644</v>
      </c>
      <c r="H729">
        <v>24.04</v>
      </c>
      <c r="I729">
        <v>1.97</v>
      </c>
      <c r="J729">
        <v>16.29</v>
      </c>
      <c r="K729">
        <v>12.43</v>
      </c>
      <c r="L729" t="s">
        <v>2654</v>
      </c>
      <c r="M729" t="s">
        <v>2655</v>
      </c>
      <c r="N729" t="s">
        <v>2656</v>
      </c>
      <c r="O729">
        <v>906</v>
      </c>
      <c r="P729" s="2">
        <v>1024</v>
      </c>
      <c r="Q729" s="2">
        <v>1213</v>
      </c>
      <c r="R729" s="2">
        <v>1315</v>
      </c>
      <c r="S729" s="2">
        <v>1349</v>
      </c>
      <c r="T729" s="2">
        <v>1564</v>
      </c>
      <c r="U729" s="2">
        <v>1789</v>
      </c>
      <c r="V729">
        <v>0</v>
      </c>
      <c r="W729">
        <v>0</v>
      </c>
      <c r="X729">
        <v>19.97</v>
      </c>
      <c r="Y729">
        <v>13.05</v>
      </c>
      <c r="Z729">
        <v>13.89</v>
      </c>
      <c r="AA729">
        <v>8.67</v>
      </c>
      <c r="AB729">
        <v>14.14</v>
      </c>
      <c r="AC729">
        <v>15.24</v>
      </c>
      <c r="AD729">
        <v>0</v>
      </c>
    </row>
    <row r="730" spans="1:30" x14ac:dyDescent="0.3">
      <c r="A730">
        <v>728</v>
      </c>
      <c r="B730">
        <v>106190</v>
      </c>
      <c r="C730" t="s">
        <v>2657</v>
      </c>
      <c r="D730">
        <v>15800</v>
      </c>
      <c r="E730">
        <v>7088782</v>
      </c>
      <c r="F730">
        <v>0</v>
      </c>
      <c r="G730">
        <v>7088782</v>
      </c>
      <c r="H730" t="s">
        <v>14</v>
      </c>
      <c r="I730">
        <v>1.18</v>
      </c>
      <c r="J730">
        <v>-14.56</v>
      </c>
      <c r="K730">
        <v>57.06</v>
      </c>
      <c r="L730" t="s">
        <v>2658</v>
      </c>
      <c r="M730" t="s">
        <v>2659</v>
      </c>
      <c r="N730" t="s">
        <v>1247</v>
      </c>
      <c r="O730" s="2">
        <v>1012</v>
      </c>
      <c r="P730" s="2">
        <v>1022</v>
      </c>
      <c r="Q730" s="2">
        <v>1033</v>
      </c>
      <c r="R730">
        <v>986</v>
      </c>
      <c r="S730">
        <v>951</v>
      </c>
      <c r="T730">
        <v>0</v>
      </c>
      <c r="U730">
        <v>0</v>
      </c>
      <c r="V730">
        <v>0</v>
      </c>
      <c r="W730">
        <v>5.32</v>
      </c>
      <c r="X730">
        <v>2.0699999999999998</v>
      </c>
      <c r="Y730">
        <v>2.54</v>
      </c>
      <c r="Z730">
        <v>-4.18</v>
      </c>
      <c r="AA730">
        <v>-3.25</v>
      </c>
      <c r="AB730">
        <v>0</v>
      </c>
      <c r="AC730">
        <v>0</v>
      </c>
      <c r="AD730">
        <v>0</v>
      </c>
    </row>
    <row r="731" spans="1:30" x14ac:dyDescent="0.3">
      <c r="A731">
        <v>729</v>
      </c>
      <c r="B731">
        <v>114120</v>
      </c>
      <c r="C731" t="s">
        <v>2660</v>
      </c>
      <c r="D731">
        <v>1370</v>
      </c>
      <c r="E731">
        <v>20961315</v>
      </c>
      <c r="F731">
        <v>26411</v>
      </c>
      <c r="G731">
        <v>20934904</v>
      </c>
      <c r="H731" t="s">
        <v>14</v>
      </c>
      <c r="I731">
        <v>0.7</v>
      </c>
      <c r="J731">
        <v>-2.58</v>
      </c>
      <c r="K731">
        <v>-1.86</v>
      </c>
      <c r="L731" t="s">
        <v>2661</v>
      </c>
      <c r="M731" t="s">
        <v>2662</v>
      </c>
      <c r="N731" t="s">
        <v>2663</v>
      </c>
      <c r="O731" s="2">
        <v>1051</v>
      </c>
      <c r="P731">
        <v>852</v>
      </c>
      <c r="Q731">
        <v>855</v>
      </c>
      <c r="R731">
        <v>437</v>
      </c>
      <c r="S731">
        <v>408</v>
      </c>
      <c r="T731">
        <v>0</v>
      </c>
      <c r="U731">
        <v>0</v>
      </c>
      <c r="V731">
        <v>0</v>
      </c>
      <c r="W731">
        <v>0.27</v>
      </c>
      <c r="X731">
        <v>-66.94</v>
      </c>
      <c r="Y731">
        <v>-62.85</v>
      </c>
      <c r="Z731">
        <v>-69.849999999999994</v>
      </c>
      <c r="AA731">
        <v>-38.200000000000003</v>
      </c>
      <c r="AB731">
        <v>0</v>
      </c>
      <c r="AC731">
        <v>0</v>
      </c>
      <c r="AD731">
        <v>0</v>
      </c>
    </row>
    <row r="732" spans="1:30" x14ac:dyDescent="0.3">
      <c r="A732">
        <v>730</v>
      </c>
      <c r="B732">
        <v>121890</v>
      </c>
      <c r="C732" t="s">
        <v>2664</v>
      </c>
      <c r="D732">
        <v>739</v>
      </c>
      <c r="E732">
        <v>9609200</v>
      </c>
      <c r="F732">
        <v>0</v>
      </c>
      <c r="G732">
        <v>9609200</v>
      </c>
      <c r="H732" t="s">
        <v>14</v>
      </c>
      <c r="I732">
        <v>1.1399999999999999</v>
      </c>
      <c r="J732">
        <v>1.41</v>
      </c>
      <c r="K732">
        <v>-12.26</v>
      </c>
      <c r="L732" t="s">
        <v>2665</v>
      </c>
      <c r="M732" t="s">
        <v>2666</v>
      </c>
      <c r="N732" t="s">
        <v>2667</v>
      </c>
      <c r="O732">
        <v>231</v>
      </c>
      <c r="P732">
        <v>140</v>
      </c>
      <c r="Q732">
        <v>168</v>
      </c>
      <c r="R732">
        <v>63</v>
      </c>
      <c r="S732">
        <v>62</v>
      </c>
      <c r="T732">
        <v>0</v>
      </c>
      <c r="U732">
        <v>0</v>
      </c>
      <c r="V732">
        <v>0</v>
      </c>
      <c r="W732">
        <v>-25.77</v>
      </c>
      <c r="X732">
        <v>-49.34</v>
      </c>
      <c r="Y732">
        <v>-36.69</v>
      </c>
      <c r="Z732">
        <v>-117.21</v>
      </c>
      <c r="AA732">
        <v>-34.159999999999997</v>
      </c>
      <c r="AB732">
        <v>0</v>
      </c>
      <c r="AC732">
        <v>0</v>
      </c>
      <c r="AD732">
        <v>0</v>
      </c>
    </row>
    <row r="733" spans="1:30" x14ac:dyDescent="0.3">
      <c r="A733">
        <v>731</v>
      </c>
      <c r="B733">
        <v>123750</v>
      </c>
      <c r="C733" t="s">
        <v>2668</v>
      </c>
      <c r="D733">
        <v>6090</v>
      </c>
      <c r="E733">
        <v>12746297</v>
      </c>
      <c r="F733">
        <v>15000</v>
      </c>
      <c r="G733">
        <v>12731297</v>
      </c>
      <c r="H733">
        <v>13.98</v>
      </c>
      <c r="I733">
        <v>3.56</v>
      </c>
      <c r="J733">
        <v>19.579999999999998</v>
      </c>
      <c r="K733">
        <v>13.61</v>
      </c>
      <c r="L733" t="s">
        <v>1214</v>
      </c>
      <c r="M733" t="s">
        <v>2669</v>
      </c>
      <c r="N733" t="s">
        <v>2670</v>
      </c>
      <c r="O733">
        <v>522</v>
      </c>
      <c r="P733">
        <v>303</v>
      </c>
      <c r="Q733">
        <v>281</v>
      </c>
      <c r="R733">
        <v>159</v>
      </c>
      <c r="S733">
        <v>215</v>
      </c>
      <c r="T733">
        <v>0</v>
      </c>
      <c r="U733">
        <v>0</v>
      </c>
      <c r="V733">
        <v>0</v>
      </c>
      <c r="W733">
        <v>-8.69</v>
      </c>
      <c r="X733">
        <v>-51.7</v>
      </c>
      <c r="Y733">
        <v>-7.81</v>
      </c>
      <c r="Z733">
        <v>-55.55</v>
      </c>
      <c r="AA733">
        <v>29.7</v>
      </c>
      <c r="AB733">
        <v>0</v>
      </c>
      <c r="AC733">
        <v>0</v>
      </c>
      <c r="AD733">
        <v>0</v>
      </c>
    </row>
    <row r="734" spans="1:30" x14ac:dyDescent="0.3">
      <c r="A734">
        <v>732</v>
      </c>
      <c r="B734">
        <v>89850</v>
      </c>
      <c r="C734" t="s">
        <v>2671</v>
      </c>
      <c r="D734">
        <v>11700</v>
      </c>
      <c r="E734">
        <v>7115697</v>
      </c>
      <c r="F734">
        <v>378119</v>
      </c>
      <c r="G734">
        <v>6737578</v>
      </c>
      <c r="H734">
        <v>11.69</v>
      </c>
      <c r="I734">
        <v>0.96</v>
      </c>
      <c r="J734">
        <v>3.45</v>
      </c>
      <c r="K734">
        <v>2.82</v>
      </c>
      <c r="L734" t="s">
        <v>2672</v>
      </c>
      <c r="M734" t="s">
        <v>2673</v>
      </c>
      <c r="N734" t="s">
        <v>2674</v>
      </c>
      <c r="O734">
        <v>721</v>
      </c>
      <c r="P734">
        <v>681</v>
      </c>
      <c r="Q734">
        <v>678</v>
      </c>
      <c r="R734">
        <v>736</v>
      </c>
      <c r="S734">
        <v>821</v>
      </c>
      <c r="T734">
        <v>0</v>
      </c>
      <c r="U734">
        <v>0</v>
      </c>
      <c r="V734">
        <v>0</v>
      </c>
      <c r="W734">
        <v>-2.91</v>
      </c>
      <c r="X734">
        <v>-8.11</v>
      </c>
      <c r="Y734">
        <v>5.27</v>
      </c>
      <c r="Z734">
        <v>8.11</v>
      </c>
      <c r="AA734">
        <v>9.15</v>
      </c>
      <c r="AB734">
        <v>0</v>
      </c>
      <c r="AC734">
        <v>0</v>
      </c>
      <c r="AD734">
        <v>0</v>
      </c>
    </row>
    <row r="735" spans="1:30" x14ac:dyDescent="0.3">
      <c r="A735">
        <v>733</v>
      </c>
      <c r="B735">
        <v>111820</v>
      </c>
      <c r="C735" t="s">
        <v>2675</v>
      </c>
      <c r="D735">
        <v>2465</v>
      </c>
      <c r="E735">
        <v>29383185</v>
      </c>
      <c r="F735">
        <v>562</v>
      </c>
      <c r="G735">
        <v>29382623</v>
      </c>
      <c r="H735" t="s">
        <v>14</v>
      </c>
      <c r="I735">
        <v>4.3600000000000003</v>
      </c>
      <c r="J735">
        <v>-6.3</v>
      </c>
      <c r="K735">
        <v>-25.28</v>
      </c>
      <c r="L735" t="s">
        <v>2676</v>
      </c>
      <c r="M735" t="s">
        <v>2677</v>
      </c>
      <c r="N735" t="s">
        <v>2678</v>
      </c>
      <c r="O735">
        <v>799</v>
      </c>
      <c r="P735">
        <v>656</v>
      </c>
      <c r="Q735">
        <v>90</v>
      </c>
      <c r="R735">
        <v>3</v>
      </c>
      <c r="S735">
        <v>143</v>
      </c>
      <c r="T735">
        <v>0</v>
      </c>
      <c r="U735">
        <v>0</v>
      </c>
      <c r="V735">
        <v>0</v>
      </c>
      <c r="W735">
        <v>0.44</v>
      </c>
      <c r="X735">
        <v>-19.89</v>
      </c>
      <c r="Y735">
        <v>-158.63999999999999</v>
      </c>
      <c r="Z735">
        <v>-210.7</v>
      </c>
      <c r="AA735">
        <v>-44.52</v>
      </c>
      <c r="AB735">
        <v>0</v>
      </c>
      <c r="AC735">
        <v>0</v>
      </c>
      <c r="AD735">
        <v>0</v>
      </c>
    </row>
    <row r="736" spans="1:30" x14ac:dyDescent="0.3">
      <c r="A736">
        <v>734</v>
      </c>
      <c r="B736">
        <v>46120</v>
      </c>
      <c r="C736" t="s">
        <v>2679</v>
      </c>
      <c r="D736">
        <v>8430</v>
      </c>
      <c r="E736">
        <v>24968430</v>
      </c>
      <c r="F736">
        <v>328942</v>
      </c>
      <c r="G736">
        <v>24639488</v>
      </c>
      <c r="H736" t="s">
        <v>14</v>
      </c>
      <c r="I736">
        <v>4.21</v>
      </c>
      <c r="J736">
        <v>59.86</v>
      </c>
      <c r="K736">
        <v>-75.16</v>
      </c>
      <c r="L736" t="s">
        <v>2680</v>
      </c>
      <c r="M736" t="s">
        <v>2681</v>
      </c>
      <c r="N736" t="s">
        <v>1606</v>
      </c>
      <c r="O736">
        <v>326</v>
      </c>
      <c r="P736">
        <v>598</v>
      </c>
      <c r="Q736">
        <v>678</v>
      </c>
      <c r="R736">
        <v>685</v>
      </c>
      <c r="S736">
        <v>470</v>
      </c>
      <c r="T736">
        <v>0</v>
      </c>
      <c r="U736">
        <v>0</v>
      </c>
      <c r="V736">
        <v>0</v>
      </c>
      <c r="W736">
        <v>6.69</v>
      </c>
      <c r="X736">
        <v>0</v>
      </c>
      <c r="Y736">
        <v>5.38</v>
      </c>
      <c r="Z736">
        <v>1.47</v>
      </c>
      <c r="AA736">
        <v>-36.54</v>
      </c>
      <c r="AB736">
        <v>0</v>
      </c>
      <c r="AC736">
        <v>0</v>
      </c>
      <c r="AD736">
        <v>0</v>
      </c>
    </row>
    <row r="737" spans="1:30" x14ac:dyDescent="0.3">
      <c r="A737">
        <v>735</v>
      </c>
      <c r="B737">
        <v>70300</v>
      </c>
      <c r="C737" t="s">
        <v>2682</v>
      </c>
      <c r="D737">
        <v>4025</v>
      </c>
      <c r="E737">
        <v>7366074</v>
      </c>
      <c r="F737">
        <v>0</v>
      </c>
      <c r="G737">
        <v>7366074</v>
      </c>
      <c r="H737" t="s">
        <v>14</v>
      </c>
      <c r="I737">
        <v>1.33</v>
      </c>
      <c r="J737">
        <v>52.83</v>
      </c>
      <c r="K737">
        <v>-254.65</v>
      </c>
      <c r="L737" t="s">
        <v>2683</v>
      </c>
      <c r="M737" t="s">
        <v>2684</v>
      </c>
      <c r="N737" t="s">
        <v>443</v>
      </c>
      <c r="O737">
        <v>141</v>
      </c>
      <c r="P737">
        <v>273</v>
      </c>
      <c r="Q737">
        <v>220</v>
      </c>
      <c r="R737">
        <v>233</v>
      </c>
      <c r="S737">
        <v>223</v>
      </c>
      <c r="T737">
        <v>0</v>
      </c>
      <c r="U737">
        <v>0</v>
      </c>
      <c r="V737">
        <v>0</v>
      </c>
      <c r="W737">
        <v>-43.21</v>
      </c>
      <c r="X737">
        <v>26.07</v>
      </c>
      <c r="Y737">
        <v>-19.989999999999998</v>
      </c>
      <c r="Z737">
        <v>5.68</v>
      </c>
      <c r="AA737">
        <v>-3.68</v>
      </c>
      <c r="AB737">
        <v>0</v>
      </c>
      <c r="AC737">
        <v>0</v>
      </c>
      <c r="AD737">
        <v>0</v>
      </c>
    </row>
    <row r="738" spans="1:30" x14ac:dyDescent="0.3">
      <c r="A738">
        <v>736</v>
      </c>
      <c r="B738">
        <v>108320</v>
      </c>
      <c r="C738" t="s">
        <v>2685</v>
      </c>
      <c r="D738">
        <v>96800</v>
      </c>
      <c r="E738">
        <v>16264300</v>
      </c>
      <c r="F738">
        <v>0</v>
      </c>
      <c r="G738">
        <v>16264300</v>
      </c>
      <c r="H738">
        <v>21.71</v>
      </c>
      <c r="I738">
        <v>2.96</v>
      </c>
      <c r="J738">
        <v>18.98</v>
      </c>
      <c r="K738">
        <v>12.1</v>
      </c>
      <c r="L738" t="s">
        <v>2686</v>
      </c>
      <c r="M738" t="s">
        <v>2687</v>
      </c>
      <c r="N738" t="s">
        <v>2688</v>
      </c>
      <c r="O738" s="2">
        <v>3807</v>
      </c>
      <c r="P738" s="2">
        <v>4122</v>
      </c>
      <c r="Q738" s="2">
        <v>4466</v>
      </c>
      <c r="R738" s="2">
        <v>4722</v>
      </c>
      <c r="S738" s="2">
        <v>5323</v>
      </c>
      <c r="T738" s="2">
        <v>6508</v>
      </c>
      <c r="U738" s="2">
        <v>7801</v>
      </c>
      <c r="V738" s="2">
        <v>9843</v>
      </c>
      <c r="W738">
        <v>13.92</v>
      </c>
      <c r="X738">
        <v>11.87</v>
      </c>
      <c r="Y738">
        <v>11.4</v>
      </c>
      <c r="Z738">
        <v>8.39</v>
      </c>
      <c r="AA738">
        <v>14.44</v>
      </c>
      <c r="AB738">
        <v>25.82</v>
      </c>
      <c r="AC738">
        <v>22.64</v>
      </c>
      <c r="AD738">
        <v>22.42</v>
      </c>
    </row>
    <row r="739" spans="1:30" x14ac:dyDescent="0.3">
      <c r="A739">
        <v>737</v>
      </c>
      <c r="B739">
        <v>79970</v>
      </c>
      <c r="C739" t="s">
        <v>2689</v>
      </c>
      <c r="D739">
        <v>2010</v>
      </c>
      <c r="E739">
        <v>37113526</v>
      </c>
      <c r="F739">
        <v>312202</v>
      </c>
      <c r="G739">
        <v>36801324</v>
      </c>
      <c r="H739" t="s">
        <v>14</v>
      </c>
      <c r="I739">
        <v>1.93</v>
      </c>
      <c r="J739">
        <v>27.59</v>
      </c>
      <c r="K739">
        <v>22.26</v>
      </c>
      <c r="L739" t="s">
        <v>1751</v>
      </c>
      <c r="M739" t="s">
        <v>1162</v>
      </c>
      <c r="N739" t="s">
        <v>2690</v>
      </c>
      <c r="O739">
        <v>416</v>
      </c>
      <c r="P739">
        <v>463</v>
      </c>
      <c r="Q739">
        <v>590</v>
      </c>
      <c r="R739">
        <v>475</v>
      </c>
      <c r="S739">
        <v>384</v>
      </c>
      <c r="T739">
        <v>0</v>
      </c>
      <c r="U739">
        <v>0</v>
      </c>
      <c r="V739">
        <v>0</v>
      </c>
      <c r="W739">
        <v>-1.37</v>
      </c>
      <c r="X739">
        <v>-57.97</v>
      </c>
      <c r="Y739">
        <v>-46.43</v>
      </c>
      <c r="Z739">
        <v>-37.840000000000003</v>
      </c>
      <c r="AA739">
        <v>-60.79</v>
      </c>
      <c r="AB739">
        <v>0</v>
      </c>
      <c r="AC739">
        <v>0</v>
      </c>
      <c r="AD739">
        <v>0</v>
      </c>
    </row>
    <row r="740" spans="1:30" x14ac:dyDescent="0.3">
      <c r="A740">
        <v>738</v>
      </c>
      <c r="B740">
        <v>71200</v>
      </c>
      <c r="C740" t="s">
        <v>2691</v>
      </c>
      <c r="D740">
        <v>7770</v>
      </c>
      <c r="E740">
        <v>24396458</v>
      </c>
      <c r="F740">
        <v>20005</v>
      </c>
      <c r="G740">
        <v>24376453</v>
      </c>
      <c r="H740">
        <v>28.36</v>
      </c>
      <c r="I740">
        <v>2.08</v>
      </c>
      <c r="J740">
        <v>11.73</v>
      </c>
      <c r="K740">
        <v>14.61</v>
      </c>
      <c r="L740" t="s">
        <v>872</v>
      </c>
      <c r="M740" t="s">
        <v>2692</v>
      </c>
      <c r="N740" t="s">
        <v>2693</v>
      </c>
      <c r="O740">
        <v>697</v>
      </c>
      <c r="P740">
        <v>708</v>
      </c>
      <c r="Q740">
        <v>773</v>
      </c>
      <c r="R740">
        <v>846</v>
      </c>
      <c r="S740">
        <v>912</v>
      </c>
      <c r="T740">
        <v>0</v>
      </c>
      <c r="U740">
        <v>0</v>
      </c>
      <c r="V740">
        <v>0</v>
      </c>
      <c r="W740">
        <v>10.78</v>
      </c>
      <c r="X740">
        <v>2.2000000000000002</v>
      </c>
      <c r="Y740">
        <v>6.66</v>
      </c>
      <c r="Z740">
        <v>8.9499999999999993</v>
      </c>
      <c r="AA740">
        <v>7.6</v>
      </c>
      <c r="AB740">
        <v>0</v>
      </c>
      <c r="AC740">
        <v>0</v>
      </c>
      <c r="AD740">
        <v>0</v>
      </c>
    </row>
    <row r="741" spans="1:30" x14ac:dyDescent="0.3">
      <c r="A741">
        <v>739</v>
      </c>
      <c r="B741">
        <v>100030</v>
      </c>
      <c r="C741" t="s">
        <v>2694</v>
      </c>
      <c r="D741">
        <v>20350</v>
      </c>
      <c r="E741">
        <v>3283714</v>
      </c>
      <c r="F741">
        <v>562132</v>
      </c>
      <c r="G741">
        <v>2721582</v>
      </c>
      <c r="H741">
        <v>13.27</v>
      </c>
      <c r="I741">
        <v>1.54</v>
      </c>
      <c r="J741">
        <v>19.989999999999998</v>
      </c>
      <c r="K741">
        <v>11.84</v>
      </c>
      <c r="L741" t="s">
        <v>2695</v>
      </c>
      <c r="M741" t="s">
        <v>2696</v>
      </c>
      <c r="N741" t="s">
        <v>192</v>
      </c>
      <c r="O741">
        <v>298</v>
      </c>
      <c r="P741">
        <v>296</v>
      </c>
      <c r="Q741">
        <v>328</v>
      </c>
      <c r="R741">
        <v>311</v>
      </c>
      <c r="S741">
        <v>360</v>
      </c>
      <c r="T741">
        <v>0</v>
      </c>
      <c r="U741">
        <v>0</v>
      </c>
      <c r="V741">
        <v>0</v>
      </c>
      <c r="W741">
        <v>0.25</v>
      </c>
      <c r="X741">
        <v>3.09</v>
      </c>
      <c r="Y741">
        <v>13.44</v>
      </c>
      <c r="Z741">
        <v>-5.59</v>
      </c>
      <c r="AA741">
        <v>14.99</v>
      </c>
      <c r="AB741">
        <v>0</v>
      </c>
      <c r="AC741">
        <v>0</v>
      </c>
      <c r="AD741">
        <v>0</v>
      </c>
    </row>
    <row r="742" spans="1:30" x14ac:dyDescent="0.3">
      <c r="A742">
        <v>740</v>
      </c>
      <c r="B742">
        <v>122690</v>
      </c>
      <c r="C742" t="s">
        <v>2697</v>
      </c>
      <c r="D742">
        <v>2725</v>
      </c>
      <c r="E742">
        <v>19541246</v>
      </c>
      <c r="F742">
        <v>123946</v>
      </c>
      <c r="G742">
        <v>19417300</v>
      </c>
      <c r="H742" t="s">
        <v>14</v>
      </c>
      <c r="I742">
        <v>0.75</v>
      </c>
      <c r="J742">
        <v>0.49</v>
      </c>
      <c r="K742">
        <v>4.45</v>
      </c>
      <c r="L742" t="s">
        <v>2698</v>
      </c>
      <c r="M742" t="s">
        <v>1372</v>
      </c>
      <c r="N742" t="s">
        <v>2699</v>
      </c>
      <c r="O742" s="2">
        <v>1228</v>
      </c>
      <c r="P742" s="2">
        <v>1108</v>
      </c>
      <c r="Q742" s="2">
        <v>1017</v>
      </c>
      <c r="R742">
        <v>876</v>
      </c>
      <c r="S742">
        <v>730</v>
      </c>
      <c r="T742">
        <v>0</v>
      </c>
      <c r="U742">
        <v>0</v>
      </c>
      <c r="V742">
        <v>0</v>
      </c>
      <c r="W742">
        <v>1.83</v>
      </c>
      <c r="X742">
        <v>-9.16</v>
      </c>
      <c r="Y742">
        <v>-15.79</v>
      </c>
      <c r="Z742">
        <v>-16.329999999999998</v>
      </c>
      <c r="AA742">
        <v>-17.41</v>
      </c>
      <c r="AB742">
        <v>0</v>
      </c>
      <c r="AC742">
        <v>0</v>
      </c>
      <c r="AD742">
        <v>0</v>
      </c>
    </row>
    <row r="743" spans="1:30" x14ac:dyDescent="0.3">
      <c r="A743">
        <v>741</v>
      </c>
      <c r="B743">
        <v>900110</v>
      </c>
      <c r="C743" t="s">
        <v>2700</v>
      </c>
      <c r="D743">
        <v>210</v>
      </c>
      <c r="E743">
        <v>136637536</v>
      </c>
      <c r="F743">
        <v>0</v>
      </c>
      <c r="G743">
        <v>136637536</v>
      </c>
      <c r="H743" t="s">
        <v>14</v>
      </c>
      <c r="I743">
        <v>0.14000000000000001</v>
      </c>
      <c r="J743">
        <v>0.77</v>
      </c>
      <c r="K743">
        <v>-98.81</v>
      </c>
      <c r="L743" t="s">
        <v>564</v>
      </c>
      <c r="M743" t="s">
        <v>1272</v>
      </c>
      <c r="N743" t="s">
        <v>2131</v>
      </c>
      <c r="O743" s="2">
        <v>1934</v>
      </c>
      <c r="P743" s="2">
        <v>1898</v>
      </c>
      <c r="Q743" s="2">
        <v>1918</v>
      </c>
      <c r="R743" s="2">
        <v>1984</v>
      </c>
      <c r="S743" s="2">
        <v>2079</v>
      </c>
      <c r="T743">
        <v>0</v>
      </c>
      <c r="U743">
        <v>0</v>
      </c>
      <c r="V743">
        <v>0</v>
      </c>
      <c r="W743">
        <v>-4.9800000000000004</v>
      </c>
      <c r="X743">
        <v>1.46</v>
      </c>
      <c r="Y743">
        <v>1.81</v>
      </c>
      <c r="Z743">
        <v>1.61</v>
      </c>
      <c r="AA743">
        <v>-0.46</v>
      </c>
      <c r="AB743">
        <v>0</v>
      </c>
      <c r="AC743">
        <v>0</v>
      </c>
      <c r="AD743">
        <v>0</v>
      </c>
    </row>
    <row r="744" spans="1:30" x14ac:dyDescent="0.3">
      <c r="A744">
        <v>742</v>
      </c>
      <c r="B744">
        <v>900100</v>
      </c>
      <c r="C744" t="s">
        <v>2701</v>
      </c>
      <c r="D744">
        <v>717</v>
      </c>
      <c r="E744">
        <v>25046186</v>
      </c>
      <c r="F744">
        <v>142</v>
      </c>
      <c r="G744">
        <v>25046044</v>
      </c>
      <c r="H744" t="s">
        <v>14</v>
      </c>
      <c r="I744">
        <v>0.42</v>
      </c>
      <c r="J744">
        <v>-0.64</v>
      </c>
      <c r="K744">
        <v>-230.58</v>
      </c>
      <c r="L744" t="s">
        <v>2702</v>
      </c>
      <c r="M744" t="s">
        <v>2703</v>
      </c>
      <c r="N744" t="s">
        <v>2704</v>
      </c>
      <c r="O744">
        <v>157</v>
      </c>
      <c r="P744">
        <v>262</v>
      </c>
      <c r="Q744">
        <v>510</v>
      </c>
      <c r="R744">
        <v>598</v>
      </c>
      <c r="S744">
        <v>342</v>
      </c>
      <c r="T744">
        <v>0</v>
      </c>
      <c r="U744">
        <v>0</v>
      </c>
      <c r="V744">
        <v>0</v>
      </c>
      <c r="W744">
        <v>-57.21</v>
      </c>
      <c r="X744">
        <v>-82.05</v>
      </c>
      <c r="Y744">
        <v>-59.19</v>
      </c>
      <c r="Z744">
        <v>-29.12</v>
      </c>
      <c r="AA744">
        <v>-69.05</v>
      </c>
      <c r="AB744">
        <v>0</v>
      </c>
      <c r="AC744">
        <v>0</v>
      </c>
      <c r="AD744">
        <v>0</v>
      </c>
    </row>
    <row r="745" spans="1:30" x14ac:dyDescent="0.3">
      <c r="A745">
        <v>743</v>
      </c>
      <c r="B745">
        <v>115500</v>
      </c>
      <c r="C745" t="s">
        <v>2705</v>
      </c>
      <c r="D745">
        <v>7550</v>
      </c>
      <c r="E745">
        <v>12000000</v>
      </c>
      <c r="F745">
        <v>0</v>
      </c>
      <c r="G745">
        <v>12000000</v>
      </c>
      <c r="H745">
        <v>43.79</v>
      </c>
      <c r="I745">
        <v>4.32</v>
      </c>
      <c r="J745">
        <v>30.72</v>
      </c>
      <c r="K745">
        <v>26.54</v>
      </c>
      <c r="L745" t="s">
        <v>2417</v>
      </c>
      <c r="M745" t="s">
        <v>1834</v>
      </c>
      <c r="N745" t="s">
        <v>1384</v>
      </c>
      <c r="O745">
        <v>177</v>
      </c>
      <c r="P745">
        <v>182</v>
      </c>
      <c r="Q745">
        <v>194</v>
      </c>
      <c r="R745">
        <v>207</v>
      </c>
      <c r="S745">
        <v>210</v>
      </c>
      <c r="T745">
        <v>0</v>
      </c>
      <c r="U745">
        <v>0</v>
      </c>
      <c r="V745">
        <v>0</v>
      </c>
      <c r="W745">
        <v>5.87</v>
      </c>
      <c r="X745">
        <v>6.83</v>
      </c>
      <c r="Y745">
        <v>14.21</v>
      </c>
      <c r="Z745">
        <v>14.1</v>
      </c>
      <c r="AA745">
        <v>9.93</v>
      </c>
      <c r="AB745">
        <v>0</v>
      </c>
      <c r="AC745">
        <v>0</v>
      </c>
      <c r="AD745">
        <v>0</v>
      </c>
    </row>
    <row r="746" spans="1:30" x14ac:dyDescent="0.3">
      <c r="A746">
        <v>744</v>
      </c>
      <c r="B746">
        <v>900120</v>
      </c>
      <c r="C746" t="s">
        <v>2706</v>
      </c>
      <c r="D746">
        <v>337</v>
      </c>
      <c r="E746">
        <v>110404457</v>
      </c>
      <c r="F746">
        <v>0</v>
      </c>
      <c r="G746">
        <v>110404457</v>
      </c>
      <c r="H746" t="s">
        <v>14</v>
      </c>
      <c r="I746">
        <v>0.11</v>
      </c>
      <c r="J746">
        <v>-0.84</v>
      </c>
      <c r="K746">
        <v>3.64</v>
      </c>
      <c r="L746" t="s">
        <v>2707</v>
      </c>
      <c r="M746" t="s">
        <v>2708</v>
      </c>
      <c r="N746" t="s">
        <v>2709</v>
      </c>
      <c r="O746" s="2">
        <v>6095</v>
      </c>
      <c r="P746" s="2">
        <v>5892</v>
      </c>
      <c r="Q746" s="2">
        <v>5234</v>
      </c>
      <c r="R746" s="2">
        <v>4475</v>
      </c>
      <c r="S746" s="2">
        <v>3534</v>
      </c>
      <c r="T746">
        <v>0</v>
      </c>
      <c r="U746">
        <v>0</v>
      </c>
      <c r="V746">
        <v>0</v>
      </c>
      <c r="W746">
        <v>9.14</v>
      </c>
      <c r="X746">
        <v>0.13</v>
      </c>
      <c r="Y746">
        <v>-13.29</v>
      </c>
      <c r="Z746">
        <v>-14.55</v>
      </c>
      <c r="AA746">
        <v>-24.58</v>
      </c>
      <c r="AB746">
        <v>0</v>
      </c>
      <c r="AC746">
        <v>0</v>
      </c>
      <c r="AD746">
        <v>0</v>
      </c>
    </row>
    <row r="747" spans="1:30" x14ac:dyDescent="0.3">
      <c r="A747">
        <v>745</v>
      </c>
      <c r="B747">
        <v>115450</v>
      </c>
      <c r="C747" t="s">
        <v>2710</v>
      </c>
      <c r="D747">
        <v>12850</v>
      </c>
      <c r="E747">
        <v>27088019</v>
      </c>
      <c r="F747">
        <v>309638</v>
      </c>
      <c r="G747">
        <v>26778381</v>
      </c>
      <c r="H747" t="s">
        <v>14</v>
      </c>
      <c r="I747">
        <v>3.83</v>
      </c>
      <c r="J747">
        <v>-28.4</v>
      </c>
      <c r="K747">
        <v>-31.48</v>
      </c>
      <c r="L747" t="s">
        <v>1229</v>
      </c>
      <c r="M747" t="s">
        <v>2711</v>
      </c>
      <c r="N747" t="s">
        <v>2712</v>
      </c>
      <c r="O747">
        <v>339</v>
      </c>
      <c r="P747">
        <v>384</v>
      </c>
      <c r="Q747">
        <v>687</v>
      </c>
      <c r="R747">
        <v>639</v>
      </c>
      <c r="S747">
        <v>894</v>
      </c>
      <c r="T747">
        <v>0</v>
      </c>
      <c r="U747">
        <v>0</v>
      </c>
      <c r="V747">
        <v>0</v>
      </c>
      <c r="W747">
        <v>-16.260000000000002</v>
      </c>
      <c r="X747">
        <v>-13.32</v>
      </c>
      <c r="Y747">
        <v>8.5399999999999991</v>
      </c>
      <c r="Z747">
        <v>-24.77</v>
      </c>
      <c r="AA747">
        <v>-22.05</v>
      </c>
      <c r="AB747">
        <v>0</v>
      </c>
      <c r="AC747">
        <v>0</v>
      </c>
      <c r="AD747">
        <v>0</v>
      </c>
    </row>
    <row r="748" spans="1:30" x14ac:dyDescent="0.3">
      <c r="A748">
        <v>746</v>
      </c>
      <c r="B748">
        <v>122350</v>
      </c>
      <c r="C748" t="s">
        <v>2713</v>
      </c>
      <c r="D748">
        <v>4040</v>
      </c>
      <c r="E748">
        <v>38339428</v>
      </c>
      <c r="F748">
        <v>377860</v>
      </c>
      <c r="G748">
        <v>37961568</v>
      </c>
      <c r="H748" t="s">
        <v>14</v>
      </c>
      <c r="I748">
        <v>1.19</v>
      </c>
      <c r="J748">
        <v>5.53</v>
      </c>
      <c r="K748">
        <v>9.6199999999999992</v>
      </c>
      <c r="L748" t="s">
        <v>2714</v>
      </c>
      <c r="M748" t="s">
        <v>2715</v>
      </c>
      <c r="N748" t="s">
        <v>2716</v>
      </c>
      <c r="O748" s="2">
        <v>1117</v>
      </c>
      <c r="P748" s="2">
        <v>1189</v>
      </c>
      <c r="Q748" s="2">
        <v>1344</v>
      </c>
      <c r="R748" s="2">
        <v>1360</v>
      </c>
      <c r="S748" s="2">
        <v>1287</v>
      </c>
      <c r="T748">
        <v>0</v>
      </c>
      <c r="U748">
        <v>0</v>
      </c>
      <c r="V748">
        <v>0</v>
      </c>
      <c r="W748">
        <v>11.7</v>
      </c>
      <c r="X748">
        <v>9.4499999999999993</v>
      </c>
      <c r="Y748">
        <v>0.47</v>
      </c>
      <c r="Z748">
        <v>1.49</v>
      </c>
      <c r="AA748">
        <v>-5.61</v>
      </c>
      <c r="AB748">
        <v>0</v>
      </c>
      <c r="AC748">
        <v>0</v>
      </c>
      <c r="AD748">
        <v>0</v>
      </c>
    </row>
    <row r="749" spans="1:30" x14ac:dyDescent="0.3">
      <c r="A749">
        <v>747</v>
      </c>
      <c r="B749">
        <v>115610</v>
      </c>
      <c r="C749" t="s">
        <v>2717</v>
      </c>
      <c r="D749">
        <v>2900</v>
      </c>
      <c r="E749">
        <v>7669128</v>
      </c>
      <c r="F749">
        <v>9980</v>
      </c>
      <c r="G749">
        <v>7659148</v>
      </c>
      <c r="H749" t="s">
        <v>14</v>
      </c>
      <c r="I749">
        <v>2.95</v>
      </c>
      <c r="J749">
        <v>-5.6</v>
      </c>
      <c r="K749">
        <v>-7.21</v>
      </c>
      <c r="L749" t="s">
        <v>1080</v>
      </c>
      <c r="M749" t="s">
        <v>2718</v>
      </c>
      <c r="N749" t="s">
        <v>2719</v>
      </c>
      <c r="O749">
        <v>317</v>
      </c>
      <c r="P749">
        <v>266</v>
      </c>
      <c r="Q749">
        <v>194</v>
      </c>
      <c r="R749">
        <v>117</v>
      </c>
      <c r="S749">
        <v>75</v>
      </c>
      <c r="T749">
        <v>0</v>
      </c>
      <c r="U749">
        <v>0</v>
      </c>
      <c r="V749">
        <v>0</v>
      </c>
      <c r="W749">
        <v>2.97</v>
      </c>
      <c r="X749">
        <v>-17.52</v>
      </c>
      <c r="Y749">
        <v>-32.090000000000003</v>
      </c>
      <c r="Z749">
        <v>-51.59</v>
      </c>
      <c r="AA749">
        <v>-45.43</v>
      </c>
      <c r="AB749">
        <v>0</v>
      </c>
      <c r="AC749">
        <v>0</v>
      </c>
      <c r="AD749">
        <v>0</v>
      </c>
    </row>
    <row r="750" spans="1:30" x14ac:dyDescent="0.3">
      <c r="A750">
        <v>748</v>
      </c>
      <c r="B750">
        <v>115310</v>
      </c>
      <c r="C750" t="s">
        <v>2720</v>
      </c>
      <c r="D750">
        <v>21300</v>
      </c>
      <c r="E750">
        <v>3192883</v>
      </c>
      <c r="F750">
        <v>1050332</v>
      </c>
      <c r="G750">
        <v>2142551</v>
      </c>
      <c r="H750">
        <v>10.28</v>
      </c>
      <c r="I750">
        <v>0.51</v>
      </c>
      <c r="J750">
        <v>9.33</v>
      </c>
      <c r="K750">
        <v>0.17</v>
      </c>
      <c r="L750" t="s">
        <v>2721</v>
      </c>
      <c r="M750" t="s">
        <v>2722</v>
      </c>
      <c r="N750" t="s">
        <v>1137</v>
      </c>
      <c r="O750">
        <v>720</v>
      </c>
      <c r="P750">
        <v>730</v>
      </c>
      <c r="Q750">
        <v>786</v>
      </c>
      <c r="R750">
        <v>849</v>
      </c>
      <c r="S750">
        <v>892</v>
      </c>
      <c r="T750">
        <v>0</v>
      </c>
      <c r="U750">
        <v>0</v>
      </c>
      <c r="V750">
        <v>0</v>
      </c>
      <c r="W750">
        <v>15.9</v>
      </c>
      <c r="X750">
        <v>14.62</v>
      </c>
      <c r="Y750">
        <v>12.72</v>
      </c>
      <c r="Z750">
        <v>11</v>
      </c>
      <c r="AA750">
        <v>7.6</v>
      </c>
      <c r="AB750">
        <v>0</v>
      </c>
      <c r="AC750">
        <v>0</v>
      </c>
      <c r="AD750">
        <v>0</v>
      </c>
    </row>
    <row r="751" spans="1:30" x14ac:dyDescent="0.3">
      <c r="A751">
        <v>749</v>
      </c>
      <c r="B751">
        <v>106080</v>
      </c>
      <c r="C751" t="s">
        <v>2723</v>
      </c>
      <c r="D751">
        <v>3330</v>
      </c>
      <c r="E751">
        <v>21585169</v>
      </c>
      <c r="F751">
        <v>0</v>
      </c>
      <c r="G751">
        <v>21585169</v>
      </c>
      <c r="H751" t="s">
        <v>14</v>
      </c>
      <c r="I751">
        <v>9.67</v>
      </c>
      <c r="J751">
        <v>-11.48</v>
      </c>
      <c r="K751">
        <v>-6.09</v>
      </c>
      <c r="L751" t="s">
        <v>2724</v>
      </c>
      <c r="M751" t="s">
        <v>1541</v>
      </c>
      <c r="N751" t="s">
        <v>2725</v>
      </c>
      <c r="O751">
        <v>265</v>
      </c>
      <c r="P751">
        <v>219</v>
      </c>
      <c r="Q751">
        <v>-131</v>
      </c>
      <c r="R751">
        <v>112</v>
      </c>
      <c r="S751">
        <v>50</v>
      </c>
      <c r="T751">
        <v>0</v>
      </c>
      <c r="U751">
        <v>0</v>
      </c>
      <c r="V751">
        <v>0</v>
      </c>
      <c r="W751">
        <v>-28.84</v>
      </c>
      <c r="X751">
        <v>-38.1</v>
      </c>
      <c r="Y751" s="1">
        <v>-1106.3499999999999</v>
      </c>
      <c r="Z751">
        <v>771.92</v>
      </c>
      <c r="AA751">
        <v>-79.27</v>
      </c>
      <c r="AB751">
        <v>0</v>
      </c>
      <c r="AC751">
        <v>0</v>
      </c>
      <c r="AD751">
        <v>0</v>
      </c>
    </row>
    <row r="752" spans="1:30" x14ac:dyDescent="0.3">
      <c r="A752">
        <v>750</v>
      </c>
      <c r="B752">
        <v>101330</v>
      </c>
      <c r="C752" t="s">
        <v>2726</v>
      </c>
      <c r="D752">
        <v>5530</v>
      </c>
      <c r="E752">
        <v>23958188</v>
      </c>
      <c r="F752">
        <v>227362</v>
      </c>
      <c r="G752">
        <v>23730826</v>
      </c>
      <c r="H752" t="s">
        <v>14</v>
      </c>
      <c r="I752">
        <v>0.52</v>
      </c>
      <c r="J752">
        <v>1.74</v>
      </c>
      <c r="K752">
        <v>5.71</v>
      </c>
      <c r="L752" t="s">
        <v>2727</v>
      </c>
      <c r="M752" t="s">
        <v>2728</v>
      </c>
      <c r="N752" t="s">
        <v>2729</v>
      </c>
      <c r="O752" s="2">
        <v>2051</v>
      </c>
      <c r="P752" s="2">
        <v>2054</v>
      </c>
      <c r="Q752" s="2">
        <v>2246</v>
      </c>
      <c r="R752" s="2">
        <v>2689</v>
      </c>
      <c r="S752" s="2">
        <v>2546</v>
      </c>
      <c r="T752">
        <v>0</v>
      </c>
      <c r="U752">
        <v>0</v>
      </c>
      <c r="V752">
        <v>0</v>
      </c>
      <c r="W752">
        <v>16.71</v>
      </c>
      <c r="X752">
        <v>7.73</v>
      </c>
      <c r="Y752">
        <v>9.7899999999999991</v>
      </c>
      <c r="Z752">
        <v>18.68</v>
      </c>
      <c r="AA752">
        <v>-4.88</v>
      </c>
      <c r="AB752">
        <v>0</v>
      </c>
      <c r="AC752">
        <v>0</v>
      </c>
      <c r="AD752">
        <v>0</v>
      </c>
    </row>
    <row r="753" spans="1:30" x14ac:dyDescent="0.3">
      <c r="A753">
        <v>751</v>
      </c>
      <c r="B753">
        <v>114570</v>
      </c>
      <c r="C753" t="s">
        <v>2730</v>
      </c>
      <c r="D753">
        <v>620</v>
      </c>
      <c r="E753">
        <v>11339394</v>
      </c>
      <c r="F753">
        <v>0</v>
      </c>
      <c r="G753">
        <v>11339394</v>
      </c>
      <c r="H753" t="s">
        <v>14</v>
      </c>
      <c r="I753">
        <v>0.15</v>
      </c>
      <c r="J753">
        <v>1.92</v>
      </c>
      <c r="K753">
        <v>-0.6</v>
      </c>
      <c r="L753" t="s">
        <v>2731</v>
      </c>
      <c r="M753" t="s">
        <v>2732</v>
      </c>
      <c r="N753" t="s">
        <v>2733</v>
      </c>
      <c r="O753">
        <v>641</v>
      </c>
      <c r="P753">
        <v>873</v>
      </c>
      <c r="Q753" s="2">
        <v>1112</v>
      </c>
      <c r="R753" s="2">
        <v>1104</v>
      </c>
      <c r="S753">
        <v>474</v>
      </c>
      <c r="T753">
        <v>0</v>
      </c>
      <c r="U753">
        <v>0</v>
      </c>
      <c r="V753">
        <v>0</v>
      </c>
      <c r="W753">
        <v>23.15</v>
      </c>
      <c r="X753">
        <v>17.57</v>
      </c>
      <c r="Y753">
        <v>14.07</v>
      </c>
      <c r="Z753">
        <v>-12.37</v>
      </c>
      <c r="AA753">
        <v>-102.75</v>
      </c>
      <c r="AB753">
        <v>0</v>
      </c>
      <c r="AC753">
        <v>0</v>
      </c>
      <c r="AD753">
        <v>0</v>
      </c>
    </row>
    <row r="754" spans="1:30" x14ac:dyDescent="0.3">
      <c r="A754">
        <v>752</v>
      </c>
      <c r="B754">
        <v>115570</v>
      </c>
      <c r="C754" t="s">
        <v>2734</v>
      </c>
      <c r="D754">
        <v>5420</v>
      </c>
      <c r="E754">
        <v>7860009</v>
      </c>
      <c r="F754">
        <v>94490</v>
      </c>
      <c r="G754">
        <v>7765519</v>
      </c>
      <c r="H754" t="s">
        <v>14</v>
      </c>
      <c r="I754">
        <v>0.64</v>
      </c>
      <c r="J754">
        <v>-64.38</v>
      </c>
      <c r="K754">
        <v>-87.86</v>
      </c>
      <c r="L754" t="s">
        <v>2735</v>
      </c>
      <c r="M754" t="s">
        <v>2736</v>
      </c>
      <c r="N754" t="s">
        <v>2737</v>
      </c>
      <c r="O754">
        <v>738</v>
      </c>
      <c r="P754">
        <v>659</v>
      </c>
      <c r="Q754">
        <v>712</v>
      </c>
      <c r="R754">
        <v>645</v>
      </c>
      <c r="S754">
        <v>644</v>
      </c>
      <c r="T754">
        <v>0</v>
      </c>
      <c r="U754">
        <v>0</v>
      </c>
      <c r="V754">
        <v>0</v>
      </c>
      <c r="W754">
        <v>10.01</v>
      </c>
      <c r="X754">
        <v>-9.4499999999999993</v>
      </c>
      <c r="Y754">
        <v>7.84</v>
      </c>
      <c r="Z754">
        <v>-9.26</v>
      </c>
      <c r="AA754">
        <v>-10.63</v>
      </c>
      <c r="AB754">
        <v>0</v>
      </c>
      <c r="AC754">
        <v>0</v>
      </c>
      <c r="AD754">
        <v>0</v>
      </c>
    </row>
    <row r="755" spans="1:30" x14ac:dyDescent="0.3">
      <c r="A755">
        <v>753</v>
      </c>
      <c r="B755">
        <v>115440</v>
      </c>
      <c r="C755" t="s">
        <v>2738</v>
      </c>
      <c r="D755">
        <v>8590</v>
      </c>
      <c r="E755">
        <v>9136944</v>
      </c>
      <c r="F755">
        <v>0</v>
      </c>
      <c r="G755">
        <v>9136944</v>
      </c>
      <c r="H755" t="s">
        <v>14</v>
      </c>
      <c r="I755">
        <v>1.31</v>
      </c>
      <c r="J755">
        <v>13.12</v>
      </c>
      <c r="K755">
        <v>-22.68</v>
      </c>
      <c r="L755" t="s">
        <v>2739</v>
      </c>
      <c r="M755" t="s">
        <v>2740</v>
      </c>
      <c r="N755" t="s">
        <v>2741</v>
      </c>
      <c r="O755">
        <v>479</v>
      </c>
      <c r="P755">
        <v>506</v>
      </c>
      <c r="Q755">
        <v>534</v>
      </c>
      <c r="R755">
        <v>719</v>
      </c>
      <c r="S755">
        <v>597</v>
      </c>
      <c r="T755">
        <v>0</v>
      </c>
      <c r="U755">
        <v>0</v>
      </c>
      <c r="V755">
        <v>0</v>
      </c>
      <c r="W755">
        <v>5.79</v>
      </c>
      <c r="X755">
        <v>6.97</v>
      </c>
      <c r="Y755">
        <v>3.59</v>
      </c>
      <c r="Z755">
        <v>0</v>
      </c>
      <c r="AA755">
        <v>-17.71</v>
      </c>
      <c r="AB755">
        <v>0</v>
      </c>
      <c r="AC755">
        <v>0</v>
      </c>
      <c r="AD755">
        <v>0</v>
      </c>
    </row>
    <row r="756" spans="1:30" x14ac:dyDescent="0.3">
      <c r="A756">
        <v>754</v>
      </c>
      <c r="B756">
        <v>50860</v>
      </c>
      <c r="C756" t="s">
        <v>2742</v>
      </c>
      <c r="D756">
        <v>3725</v>
      </c>
      <c r="E756">
        <v>17500000</v>
      </c>
      <c r="F756">
        <v>1214007</v>
      </c>
      <c r="G756">
        <v>16285993</v>
      </c>
      <c r="H756">
        <v>66.47</v>
      </c>
      <c r="I756">
        <v>0.61</v>
      </c>
      <c r="J756">
        <v>-3.92</v>
      </c>
      <c r="K756">
        <v>11.84</v>
      </c>
      <c r="L756" t="s">
        <v>2743</v>
      </c>
      <c r="M756" t="s">
        <v>2744</v>
      </c>
      <c r="N756" t="s">
        <v>2745</v>
      </c>
      <c r="O756">
        <v>882</v>
      </c>
      <c r="P756">
        <v>924</v>
      </c>
      <c r="Q756">
        <v>996</v>
      </c>
      <c r="R756">
        <v>984</v>
      </c>
      <c r="S756">
        <v>986</v>
      </c>
      <c r="T756">
        <v>0</v>
      </c>
      <c r="U756">
        <v>0</v>
      </c>
      <c r="V756">
        <v>0</v>
      </c>
      <c r="W756">
        <v>4.55</v>
      </c>
      <c r="X756">
        <v>4.58</v>
      </c>
      <c r="Y756">
        <v>3.05</v>
      </c>
      <c r="Z756">
        <v>0.5</v>
      </c>
      <c r="AA756">
        <v>1</v>
      </c>
      <c r="AB756">
        <v>0</v>
      </c>
      <c r="AC756">
        <v>0</v>
      </c>
      <c r="AD756">
        <v>0</v>
      </c>
    </row>
    <row r="757" spans="1:30" x14ac:dyDescent="0.3">
      <c r="A757">
        <v>755</v>
      </c>
      <c r="B757">
        <v>114630</v>
      </c>
      <c r="C757" t="s">
        <v>2746</v>
      </c>
      <c r="D757">
        <v>6150</v>
      </c>
      <c r="E757">
        <v>13573965</v>
      </c>
      <c r="F757">
        <v>0</v>
      </c>
      <c r="G757">
        <v>13573965</v>
      </c>
      <c r="H757">
        <v>45.22</v>
      </c>
      <c r="I757">
        <v>1.07</v>
      </c>
      <c r="J757">
        <v>11.58</v>
      </c>
      <c r="K757">
        <v>7.53</v>
      </c>
      <c r="L757" t="s">
        <v>2747</v>
      </c>
      <c r="M757" t="s">
        <v>2748</v>
      </c>
      <c r="N757" t="s">
        <v>2749</v>
      </c>
      <c r="O757">
        <v>671</v>
      </c>
      <c r="P757">
        <v>732</v>
      </c>
      <c r="Q757">
        <v>673</v>
      </c>
      <c r="R757">
        <v>667</v>
      </c>
      <c r="S757">
        <v>752</v>
      </c>
      <c r="T757">
        <v>0</v>
      </c>
      <c r="U757">
        <v>0</v>
      </c>
      <c r="V757">
        <v>0</v>
      </c>
      <c r="W757">
        <v>0.52</v>
      </c>
      <c r="X757">
        <v>-1.49</v>
      </c>
      <c r="Y757">
        <v>-3.52</v>
      </c>
      <c r="Z757">
        <v>-0.72</v>
      </c>
      <c r="AA757">
        <v>2.6</v>
      </c>
      <c r="AB757">
        <v>0</v>
      </c>
      <c r="AC757">
        <v>0</v>
      </c>
      <c r="AD757">
        <v>0</v>
      </c>
    </row>
    <row r="758" spans="1:30" x14ac:dyDescent="0.3">
      <c r="A758">
        <v>756</v>
      </c>
      <c r="B758">
        <v>80530</v>
      </c>
      <c r="C758" t="s">
        <v>2750</v>
      </c>
      <c r="D758">
        <v>2050</v>
      </c>
      <c r="E758">
        <v>25088075</v>
      </c>
      <c r="F758">
        <v>147511</v>
      </c>
      <c r="G758">
        <v>24940564</v>
      </c>
      <c r="H758" t="s">
        <v>14</v>
      </c>
      <c r="I758">
        <v>1.38</v>
      </c>
      <c r="J758">
        <v>9</v>
      </c>
      <c r="K758">
        <v>13.5</v>
      </c>
      <c r="L758" t="s">
        <v>2751</v>
      </c>
      <c r="M758" t="s">
        <v>2752</v>
      </c>
      <c r="N758" t="s">
        <v>1149</v>
      </c>
      <c r="O758">
        <v>371</v>
      </c>
      <c r="P758">
        <v>220</v>
      </c>
      <c r="Q758">
        <v>320</v>
      </c>
      <c r="R758">
        <v>282</v>
      </c>
      <c r="S758">
        <v>362</v>
      </c>
      <c r="T758">
        <v>0</v>
      </c>
      <c r="U758">
        <v>0</v>
      </c>
      <c r="V758">
        <v>0</v>
      </c>
      <c r="W758">
        <v>-39.4</v>
      </c>
      <c r="X758">
        <v>-66.760000000000005</v>
      </c>
      <c r="Y758">
        <v>-44.39</v>
      </c>
      <c r="Z758">
        <v>-22.58</v>
      </c>
      <c r="AA758">
        <v>-9.18</v>
      </c>
      <c r="AB758">
        <v>0</v>
      </c>
      <c r="AC758">
        <v>0</v>
      </c>
      <c r="AD758">
        <v>0</v>
      </c>
    </row>
    <row r="759" spans="1:30" x14ac:dyDescent="0.3">
      <c r="A759">
        <v>757</v>
      </c>
      <c r="B759">
        <v>900070</v>
      </c>
      <c r="C759" t="s">
        <v>2753</v>
      </c>
      <c r="D759">
        <v>1155</v>
      </c>
      <c r="E759">
        <v>53743968</v>
      </c>
      <c r="F759">
        <v>0</v>
      </c>
      <c r="G759">
        <v>53743968</v>
      </c>
      <c r="H759">
        <v>42.62</v>
      </c>
      <c r="I759">
        <v>0.74</v>
      </c>
      <c r="J759">
        <v>5.63</v>
      </c>
      <c r="K759">
        <v>4.7699999999999996</v>
      </c>
      <c r="L759" t="s">
        <v>2754</v>
      </c>
      <c r="M759" t="s">
        <v>2755</v>
      </c>
      <c r="N759" t="s">
        <v>2756</v>
      </c>
      <c r="O759">
        <v>851</v>
      </c>
      <c r="P759">
        <v>821</v>
      </c>
      <c r="Q759">
        <v>801</v>
      </c>
      <c r="R759">
        <v>825</v>
      </c>
      <c r="S759">
        <v>842</v>
      </c>
      <c r="T759">
        <v>0</v>
      </c>
      <c r="U759">
        <v>0</v>
      </c>
      <c r="V759">
        <v>0</v>
      </c>
      <c r="W759">
        <v>4.46</v>
      </c>
      <c r="X759">
        <v>-0.39</v>
      </c>
      <c r="Y759">
        <v>-0.55000000000000004</v>
      </c>
      <c r="Z759">
        <v>2.0699999999999998</v>
      </c>
      <c r="AA759">
        <v>1.75</v>
      </c>
      <c r="AB759">
        <v>0</v>
      </c>
      <c r="AC759">
        <v>0</v>
      </c>
      <c r="AD759">
        <v>0</v>
      </c>
    </row>
    <row r="760" spans="1:30" x14ac:dyDescent="0.3">
      <c r="A760">
        <v>758</v>
      </c>
      <c r="B760">
        <v>99520</v>
      </c>
      <c r="C760" t="s">
        <v>2757</v>
      </c>
      <c r="D760">
        <v>1285</v>
      </c>
      <c r="E760">
        <v>29301683</v>
      </c>
      <c r="F760">
        <v>220000</v>
      </c>
      <c r="G760">
        <v>29081683</v>
      </c>
      <c r="H760" t="s">
        <v>14</v>
      </c>
      <c r="I760">
        <v>1.61</v>
      </c>
      <c r="J760">
        <v>-4.2300000000000004</v>
      </c>
      <c r="K760">
        <v>-144.97999999999999</v>
      </c>
      <c r="L760" t="s">
        <v>2758</v>
      </c>
      <c r="M760" t="s">
        <v>2759</v>
      </c>
      <c r="N760" t="s">
        <v>2760</v>
      </c>
      <c r="O760">
        <v>143</v>
      </c>
      <c r="P760">
        <v>172</v>
      </c>
      <c r="Q760">
        <v>148</v>
      </c>
      <c r="R760">
        <v>98</v>
      </c>
      <c r="S760">
        <v>235</v>
      </c>
      <c r="T760">
        <v>0</v>
      </c>
      <c r="U760">
        <v>0</v>
      </c>
      <c r="V760">
        <v>0</v>
      </c>
      <c r="W760">
        <v>-39.11</v>
      </c>
      <c r="X760">
        <v>-2.14</v>
      </c>
      <c r="Y760">
        <v>-11.99</v>
      </c>
      <c r="Z760">
        <v>0</v>
      </c>
      <c r="AA760">
        <v>-21.92</v>
      </c>
      <c r="AB760">
        <v>0</v>
      </c>
      <c r="AC760">
        <v>0</v>
      </c>
      <c r="AD760">
        <v>0</v>
      </c>
    </row>
    <row r="761" spans="1:30" x14ac:dyDescent="0.3">
      <c r="A761">
        <v>759</v>
      </c>
      <c r="B761">
        <v>114450</v>
      </c>
      <c r="C761" t="s">
        <v>2761</v>
      </c>
      <c r="D761">
        <v>11850</v>
      </c>
      <c r="E761">
        <v>15000000</v>
      </c>
      <c r="F761">
        <v>0</v>
      </c>
      <c r="G761">
        <v>15000000</v>
      </c>
      <c r="H761" t="s">
        <v>14</v>
      </c>
      <c r="I761">
        <v>2.99</v>
      </c>
      <c r="J761">
        <v>93.44</v>
      </c>
      <c r="K761">
        <v>222.82</v>
      </c>
      <c r="L761" t="s">
        <v>2762</v>
      </c>
      <c r="M761" t="s">
        <v>2763</v>
      </c>
      <c r="N761" t="s">
        <v>2764</v>
      </c>
      <c r="O761">
        <v>617</v>
      </c>
      <c r="P761">
        <v>621</v>
      </c>
      <c r="Q761">
        <v>591</v>
      </c>
      <c r="R761">
        <v>604</v>
      </c>
      <c r="S761">
        <v>594</v>
      </c>
      <c r="T761">
        <v>0</v>
      </c>
      <c r="U761">
        <v>0</v>
      </c>
      <c r="V761">
        <v>0</v>
      </c>
      <c r="W761">
        <v>7.6</v>
      </c>
      <c r="X761">
        <v>3.6</v>
      </c>
      <c r="Y761">
        <v>-2.38</v>
      </c>
      <c r="Z761">
        <v>2</v>
      </c>
      <c r="AA761">
        <v>-1.77</v>
      </c>
      <c r="AB761">
        <v>0</v>
      </c>
      <c r="AC761">
        <v>0</v>
      </c>
      <c r="AD761">
        <v>0</v>
      </c>
    </row>
    <row r="762" spans="1:30" x14ac:dyDescent="0.3">
      <c r="A762">
        <v>760</v>
      </c>
      <c r="B762">
        <v>104460</v>
      </c>
      <c r="C762" t="s">
        <v>2765</v>
      </c>
      <c r="D762">
        <v>28850</v>
      </c>
      <c r="E762">
        <v>10713625</v>
      </c>
      <c r="F762">
        <v>1154603</v>
      </c>
      <c r="G762">
        <v>9559022</v>
      </c>
      <c r="H762">
        <v>11.91</v>
      </c>
      <c r="I762">
        <v>3.02</v>
      </c>
      <c r="J762">
        <v>30.01</v>
      </c>
      <c r="K762">
        <v>8.6300000000000008</v>
      </c>
      <c r="L762" t="s">
        <v>2766</v>
      </c>
      <c r="M762" t="s">
        <v>2767</v>
      </c>
      <c r="N762" t="s">
        <v>2768</v>
      </c>
      <c r="O762">
        <v>579</v>
      </c>
      <c r="P762">
        <v>535</v>
      </c>
      <c r="Q762">
        <v>489</v>
      </c>
      <c r="R762">
        <v>686</v>
      </c>
      <c r="S762">
        <v>912</v>
      </c>
      <c r="T762">
        <v>0</v>
      </c>
      <c r="U762">
        <v>0</v>
      </c>
      <c r="V762">
        <v>0</v>
      </c>
      <c r="W762">
        <v>0.69</v>
      </c>
      <c r="X762">
        <v>-4.7300000000000004</v>
      </c>
      <c r="Y762">
        <v>20.260000000000002</v>
      </c>
      <c r="Z762">
        <v>36</v>
      </c>
      <c r="AA762">
        <v>32.49</v>
      </c>
      <c r="AB762">
        <v>0</v>
      </c>
      <c r="AC762">
        <v>0</v>
      </c>
      <c r="AD762">
        <v>0</v>
      </c>
    </row>
    <row r="763" spans="1:30" x14ac:dyDescent="0.3">
      <c r="A763">
        <v>761</v>
      </c>
      <c r="B763">
        <v>96640</v>
      </c>
      <c r="C763" t="s">
        <v>2769</v>
      </c>
      <c r="D763">
        <v>1820</v>
      </c>
      <c r="E763">
        <v>34284658</v>
      </c>
      <c r="F763">
        <v>848500</v>
      </c>
      <c r="G763">
        <v>33436158</v>
      </c>
      <c r="H763" t="s">
        <v>14</v>
      </c>
      <c r="I763">
        <v>1.8</v>
      </c>
      <c r="J763">
        <v>5.09</v>
      </c>
      <c r="K763">
        <v>41.05</v>
      </c>
      <c r="L763" t="s">
        <v>2770</v>
      </c>
      <c r="M763" t="s">
        <v>2771</v>
      </c>
      <c r="N763" t="s">
        <v>2772</v>
      </c>
      <c r="O763">
        <v>948</v>
      </c>
      <c r="P763">
        <v>691</v>
      </c>
      <c r="Q763">
        <v>378</v>
      </c>
      <c r="R763">
        <v>287</v>
      </c>
      <c r="S763">
        <v>330</v>
      </c>
      <c r="T763">
        <v>0</v>
      </c>
      <c r="U763">
        <v>0</v>
      </c>
      <c r="V763">
        <v>0</v>
      </c>
      <c r="W763">
        <v>1.57</v>
      </c>
      <c r="X763">
        <v>-38.47</v>
      </c>
      <c r="Y763">
        <v>-57.8</v>
      </c>
      <c r="Z763">
        <v>0</v>
      </c>
      <c r="AA763">
        <v>-38.869999999999997</v>
      </c>
      <c r="AB763">
        <v>0</v>
      </c>
      <c r="AC763">
        <v>0</v>
      </c>
      <c r="AD763">
        <v>0</v>
      </c>
    </row>
    <row r="764" spans="1:30" x14ac:dyDescent="0.3">
      <c r="A764">
        <v>762</v>
      </c>
      <c r="B764">
        <v>112040</v>
      </c>
      <c r="C764" t="s">
        <v>2773</v>
      </c>
      <c r="D764">
        <v>52600</v>
      </c>
      <c r="E764">
        <v>16800000</v>
      </c>
      <c r="F764">
        <v>399206</v>
      </c>
      <c r="G764">
        <v>16400794</v>
      </c>
      <c r="H764" t="s">
        <v>14</v>
      </c>
      <c r="I764">
        <v>3.44</v>
      </c>
      <c r="J764">
        <v>-59.37</v>
      </c>
      <c r="K764">
        <v>-87.68</v>
      </c>
      <c r="L764" t="s">
        <v>2567</v>
      </c>
      <c r="M764" t="s">
        <v>2774</v>
      </c>
      <c r="N764" t="s">
        <v>2775</v>
      </c>
      <c r="O764" s="2">
        <v>2939</v>
      </c>
      <c r="P764" s="2">
        <v>2961</v>
      </c>
      <c r="Q764" s="2">
        <v>2596</v>
      </c>
      <c r="R764" s="2">
        <v>2370</v>
      </c>
      <c r="S764" s="2">
        <v>2508</v>
      </c>
      <c r="T764" s="2">
        <v>3258</v>
      </c>
      <c r="U764" s="2">
        <v>4344</v>
      </c>
      <c r="V764" s="2">
        <v>5201</v>
      </c>
      <c r="W764">
        <v>-21.72</v>
      </c>
      <c r="X764">
        <v>3.3</v>
      </c>
      <c r="Y764">
        <v>-4.76</v>
      </c>
      <c r="Z764">
        <v>-4.03</v>
      </c>
      <c r="AA764">
        <v>-3</v>
      </c>
      <c r="AB764">
        <v>29.34</v>
      </c>
      <c r="AC764">
        <v>29.66</v>
      </c>
      <c r="AD764">
        <v>20.13</v>
      </c>
    </row>
    <row r="765" spans="1:30" x14ac:dyDescent="0.3">
      <c r="A765">
        <v>763</v>
      </c>
      <c r="B765">
        <v>108860</v>
      </c>
      <c r="C765" t="s">
        <v>2776</v>
      </c>
      <c r="D765">
        <v>4425</v>
      </c>
      <c r="E765">
        <v>22055945</v>
      </c>
      <c r="F765">
        <v>514</v>
      </c>
      <c r="G765">
        <v>22055431</v>
      </c>
      <c r="H765">
        <v>23.91</v>
      </c>
      <c r="I765">
        <v>2.72</v>
      </c>
      <c r="J765">
        <v>197.87</v>
      </c>
      <c r="K765">
        <v>48.96</v>
      </c>
      <c r="L765" t="s">
        <v>2777</v>
      </c>
      <c r="M765" t="s">
        <v>2778</v>
      </c>
      <c r="N765" t="s">
        <v>2779</v>
      </c>
      <c r="O765">
        <v>476</v>
      </c>
      <c r="P765">
        <v>457</v>
      </c>
      <c r="Q765">
        <v>327</v>
      </c>
      <c r="R765">
        <v>304</v>
      </c>
      <c r="S765">
        <v>359</v>
      </c>
      <c r="T765">
        <v>0</v>
      </c>
      <c r="U765">
        <v>0</v>
      </c>
      <c r="V765">
        <v>0</v>
      </c>
      <c r="W765">
        <v>-32.21</v>
      </c>
      <c r="X765">
        <v>-8.32</v>
      </c>
      <c r="Y765">
        <v>-47.9</v>
      </c>
      <c r="Z765">
        <v>-22.41</v>
      </c>
      <c r="AA765">
        <v>12.3</v>
      </c>
      <c r="AB765">
        <v>0</v>
      </c>
      <c r="AC765">
        <v>0</v>
      </c>
      <c r="AD765">
        <v>0</v>
      </c>
    </row>
    <row r="766" spans="1:30" x14ac:dyDescent="0.3">
      <c r="A766">
        <v>764</v>
      </c>
      <c r="B766">
        <v>900080</v>
      </c>
      <c r="C766" t="s">
        <v>2780</v>
      </c>
      <c r="D766">
        <v>197</v>
      </c>
      <c r="E766">
        <v>123759593</v>
      </c>
      <c r="F766">
        <v>0</v>
      </c>
      <c r="G766">
        <v>123759593</v>
      </c>
      <c r="H766">
        <v>4.41</v>
      </c>
      <c r="I766">
        <v>0.06</v>
      </c>
      <c r="J766">
        <v>0.75</v>
      </c>
      <c r="K766">
        <v>-4.8600000000000003</v>
      </c>
      <c r="L766" t="s">
        <v>2781</v>
      </c>
      <c r="M766" t="s">
        <v>2782</v>
      </c>
      <c r="N766" t="s">
        <v>2783</v>
      </c>
      <c r="O766" s="2">
        <v>3740</v>
      </c>
      <c r="P766" s="2">
        <v>3981</v>
      </c>
      <c r="Q766" s="2">
        <v>4075</v>
      </c>
      <c r="R766" s="2">
        <v>4256</v>
      </c>
      <c r="S766" s="2">
        <v>4398</v>
      </c>
      <c r="T766">
        <v>0</v>
      </c>
      <c r="U766">
        <v>0</v>
      </c>
      <c r="V766">
        <v>0</v>
      </c>
      <c r="W766">
        <v>8.42</v>
      </c>
      <c r="X766">
        <v>7.24</v>
      </c>
      <c r="Y766">
        <v>4.96</v>
      </c>
      <c r="Z766">
        <v>4.2699999999999996</v>
      </c>
      <c r="AA766">
        <v>1.28</v>
      </c>
      <c r="AB766">
        <v>0</v>
      </c>
      <c r="AC766">
        <v>0</v>
      </c>
      <c r="AD766">
        <v>0</v>
      </c>
    </row>
    <row r="767" spans="1:30" x14ac:dyDescent="0.3">
      <c r="A767">
        <v>765</v>
      </c>
      <c r="B767">
        <v>88290</v>
      </c>
      <c r="C767" t="s">
        <v>2784</v>
      </c>
      <c r="D767">
        <v>7640</v>
      </c>
      <c r="E767">
        <v>22636305</v>
      </c>
      <c r="F767">
        <v>426</v>
      </c>
      <c r="G767">
        <v>22635879</v>
      </c>
      <c r="H767" t="s">
        <v>14</v>
      </c>
      <c r="I767">
        <v>13.34</v>
      </c>
      <c r="J767">
        <v>-267.68</v>
      </c>
      <c r="K767">
        <v>-54.94</v>
      </c>
      <c r="L767" t="s">
        <v>2785</v>
      </c>
      <c r="M767" t="s">
        <v>2786</v>
      </c>
      <c r="N767" t="s">
        <v>2787</v>
      </c>
      <c r="O767">
        <v>97</v>
      </c>
      <c r="P767">
        <v>94</v>
      </c>
      <c r="Q767">
        <v>85</v>
      </c>
      <c r="R767">
        <v>197</v>
      </c>
      <c r="S767">
        <v>107</v>
      </c>
      <c r="T767">
        <v>0</v>
      </c>
      <c r="U767">
        <v>0</v>
      </c>
      <c r="V767">
        <v>0</v>
      </c>
      <c r="W767">
        <v>-35.729999999999997</v>
      </c>
      <c r="X767">
        <v>-39.380000000000003</v>
      </c>
      <c r="Y767">
        <v>-18.84</v>
      </c>
      <c r="Z767">
        <v>16.8</v>
      </c>
      <c r="AA767">
        <v>-98.76</v>
      </c>
      <c r="AB767">
        <v>0</v>
      </c>
      <c r="AC767">
        <v>0</v>
      </c>
      <c r="AD767">
        <v>0</v>
      </c>
    </row>
    <row r="768" spans="1:30" x14ac:dyDescent="0.3">
      <c r="A768">
        <v>766</v>
      </c>
      <c r="B768">
        <v>114190</v>
      </c>
      <c r="C768" t="s">
        <v>2788</v>
      </c>
      <c r="D768">
        <v>2500</v>
      </c>
      <c r="E768">
        <v>18154911</v>
      </c>
      <c r="F768">
        <v>0</v>
      </c>
      <c r="G768">
        <v>18154911</v>
      </c>
      <c r="H768" t="s">
        <v>14</v>
      </c>
      <c r="I768">
        <v>2.65</v>
      </c>
      <c r="J768">
        <v>-10.08</v>
      </c>
      <c r="K768">
        <v>-4.93</v>
      </c>
      <c r="L768" t="s">
        <v>2789</v>
      </c>
      <c r="M768" t="s">
        <v>2790</v>
      </c>
      <c r="N768" t="s">
        <v>2791</v>
      </c>
      <c r="O768">
        <v>527</v>
      </c>
      <c r="P768">
        <v>461</v>
      </c>
      <c r="Q768">
        <v>483</v>
      </c>
      <c r="R768">
        <v>208</v>
      </c>
      <c r="S768">
        <v>171</v>
      </c>
      <c r="T768">
        <v>0</v>
      </c>
      <c r="U768">
        <v>0</v>
      </c>
      <c r="V768">
        <v>0</v>
      </c>
      <c r="W768">
        <v>-1.99</v>
      </c>
      <c r="X768">
        <v>-12.58</v>
      </c>
      <c r="Y768">
        <v>4.1900000000000004</v>
      </c>
      <c r="Z768">
        <v>-96.05</v>
      </c>
      <c r="AA768">
        <v>-65.28</v>
      </c>
      <c r="AB768">
        <v>0</v>
      </c>
      <c r="AC768">
        <v>0</v>
      </c>
      <c r="AD768">
        <v>0</v>
      </c>
    </row>
    <row r="769" spans="1:30" x14ac:dyDescent="0.3">
      <c r="A769">
        <v>767</v>
      </c>
      <c r="B769">
        <v>115160</v>
      </c>
      <c r="C769" t="s">
        <v>2792</v>
      </c>
      <c r="D769">
        <v>4470</v>
      </c>
      <c r="E769">
        <v>29346570</v>
      </c>
      <c r="F769">
        <v>848701</v>
      </c>
      <c r="G769">
        <v>28497869</v>
      </c>
      <c r="H769" t="s">
        <v>14</v>
      </c>
      <c r="I769">
        <v>0.42</v>
      </c>
      <c r="J769">
        <v>2.38</v>
      </c>
      <c r="K769">
        <v>10.67</v>
      </c>
      <c r="L769" t="s">
        <v>2793</v>
      </c>
      <c r="M769" t="s">
        <v>2794</v>
      </c>
      <c r="N769" t="s">
        <v>2795</v>
      </c>
      <c r="O769" s="2">
        <v>4703</v>
      </c>
      <c r="P769" s="2">
        <v>4323</v>
      </c>
      <c r="Q769" s="2">
        <v>3799</v>
      </c>
      <c r="R769" s="2">
        <v>3984</v>
      </c>
      <c r="S769" s="2">
        <v>3205</v>
      </c>
      <c r="T769">
        <v>0</v>
      </c>
      <c r="U769">
        <v>0</v>
      </c>
      <c r="V769">
        <v>0</v>
      </c>
      <c r="W769">
        <v>1.33</v>
      </c>
      <c r="X769">
        <v>-7.02</v>
      </c>
      <c r="Y769">
        <v>-11.59</v>
      </c>
      <c r="Z769">
        <v>5.04</v>
      </c>
      <c r="AA769">
        <v>-24.36</v>
      </c>
      <c r="AB769">
        <v>0</v>
      </c>
      <c r="AC769">
        <v>0</v>
      </c>
      <c r="AD769">
        <v>0</v>
      </c>
    </row>
    <row r="770" spans="1:30" x14ac:dyDescent="0.3">
      <c r="A770">
        <v>768</v>
      </c>
      <c r="B770">
        <v>109960</v>
      </c>
      <c r="C770" t="s">
        <v>2796</v>
      </c>
      <c r="D770">
        <v>1105</v>
      </c>
      <c r="E770">
        <v>178695217</v>
      </c>
      <c r="F770">
        <v>162557</v>
      </c>
      <c r="G770">
        <v>178532660</v>
      </c>
      <c r="H770">
        <v>17.809999999999999</v>
      </c>
      <c r="I770">
        <v>0.85</v>
      </c>
      <c r="J770">
        <v>58.31</v>
      </c>
      <c r="K770">
        <v>-103.16</v>
      </c>
      <c r="L770" t="s">
        <v>1864</v>
      </c>
      <c r="M770" t="s">
        <v>2797</v>
      </c>
      <c r="N770" t="s">
        <v>2798</v>
      </c>
      <c r="O770">
        <v>86</v>
      </c>
      <c r="P770" s="2">
        <v>1148</v>
      </c>
      <c r="Q770" s="2">
        <v>2175</v>
      </c>
      <c r="R770" s="2">
        <v>2105</v>
      </c>
      <c r="S770" s="2">
        <v>2318</v>
      </c>
      <c r="T770">
        <v>0</v>
      </c>
      <c r="U770">
        <v>0</v>
      </c>
      <c r="V770">
        <v>0</v>
      </c>
      <c r="W770">
        <v>0</v>
      </c>
      <c r="X770">
        <v>-5.35</v>
      </c>
      <c r="Y770">
        <v>5.26</v>
      </c>
      <c r="Z770">
        <v>-3.16</v>
      </c>
      <c r="AA770">
        <v>5.01</v>
      </c>
      <c r="AB770">
        <v>0</v>
      </c>
      <c r="AC770">
        <v>0</v>
      </c>
      <c r="AD770">
        <v>0</v>
      </c>
    </row>
    <row r="771" spans="1:30" x14ac:dyDescent="0.3">
      <c r="A771">
        <v>769</v>
      </c>
      <c r="B771">
        <v>99410</v>
      </c>
      <c r="C771" t="s">
        <v>2799</v>
      </c>
      <c r="D771">
        <v>2305</v>
      </c>
      <c r="E771">
        <v>13541002</v>
      </c>
      <c r="F771">
        <v>0</v>
      </c>
      <c r="G771">
        <v>13541002</v>
      </c>
      <c r="H771" t="s">
        <v>14</v>
      </c>
      <c r="I771">
        <v>1.1299999999999999</v>
      </c>
      <c r="J771">
        <v>-27.29</v>
      </c>
      <c r="K771">
        <v>-37.619999999999997</v>
      </c>
      <c r="L771" t="s">
        <v>2800</v>
      </c>
      <c r="M771" t="s">
        <v>2801</v>
      </c>
      <c r="N771" t="s">
        <v>2058</v>
      </c>
      <c r="O771">
        <v>374</v>
      </c>
      <c r="P771">
        <v>304</v>
      </c>
      <c r="Q771">
        <v>289</v>
      </c>
      <c r="R771">
        <v>285</v>
      </c>
      <c r="S771">
        <v>277</v>
      </c>
      <c r="T771">
        <v>0</v>
      </c>
      <c r="U771">
        <v>0</v>
      </c>
      <c r="V771">
        <v>0</v>
      </c>
      <c r="W771">
        <v>-6.32</v>
      </c>
      <c r="X771">
        <v>-10.85</v>
      </c>
      <c r="Y771">
        <v>-7.97</v>
      </c>
      <c r="Z771">
        <v>-3.41</v>
      </c>
      <c r="AA771">
        <v>-3.3</v>
      </c>
      <c r="AB771">
        <v>0</v>
      </c>
      <c r="AC771">
        <v>0</v>
      </c>
      <c r="AD771">
        <v>0</v>
      </c>
    </row>
    <row r="772" spans="1:30" x14ac:dyDescent="0.3">
      <c r="A772">
        <v>770</v>
      </c>
      <c r="B772">
        <v>101000</v>
      </c>
      <c r="C772" t="s">
        <v>2802</v>
      </c>
      <c r="D772">
        <v>1170</v>
      </c>
      <c r="E772">
        <v>71572160</v>
      </c>
      <c r="F772">
        <v>0</v>
      </c>
      <c r="G772">
        <v>71572160</v>
      </c>
      <c r="H772">
        <v>52.56</v>
      </c>
      <c r="I772">
        <v>2.8</v>
      </c>
      <c r="J772">
        <v>-12.21</v>
      </c>
      <c r="K772">
        <v>59.01</v>
      </c>
      <c r="L772" t="s">
        <v>2803</v>
      </c>
      <c r="M772" t="s">
        <v>1488</v>
      </c>
      <c r="N772" t="s">
        <v>2804</v>
      </c>
      <c r="O772">
        <v>449</v>
      </c>
      <c r="P772">
        <v>579</v>
      </c>
      <c r="Q772">
        <v>287</v>
      </c>
      <c r="R772">
        <v>247</v>
      </c>
      <c r="S772">
        <v>265</v>
      </c>
      <c r="T772">
        <v>0</v>
      </c>
      <c r="U772">
        <v>0</v>
      </c>
      <c r="V772">
        <v>0</v>
      </c>
      <c r="W772">
        <v>23.04</v>
      </c>
      <c r="X772">
        <v>-19.13</v>
      </c>
      <c r="Y772">
        <v>-269.79000000000002</v>
      </c>
      <c r="Z772">
        <v>0</v>
      </c>
      <c r="AA772">
        <v>5.51</v>
      </c>
      <c r="AB772">
        <v>0</v>
      </c>
      <c r="AC772">
        <v>0</v>
      </c>
      <c r="AD772">
        <v>0</v>
      </c>
    </row>
    <row r="773" spans="1:30" x14ac:dyDescent="0.3">
      <c r="A773">
        <v>771</v>
      </c>
      <c r="B773">
        <v>109820</v>
      </c>
      <c r="C773" t="s">
        <v>2805</v>
      </c>
      <c r="D773">
        <v>13400</v>
      </c>
      <c r="E773">
        <v>20393640</v>
      </c>
      <c r="F773">
        <v>429477</v>
      </c>
      <c r="G773">
        <v>19964163</v>
      </c>
      <c r="H773">
        <v>32.479999999999997</v>
      </c>
      <c r="I773">
        <v>8.01</v>
      </c>
      <c r="J773">
        <v>57.89</v>
      </c>
      <c r="K773">
        <v>102.23</v>
      </c>
      <c r="L773" t="s">
        <v>2806</v>
      </c>
      <c r="M773" t="s">
        <v>2807</v>
      </c>
      <c r="N773" t="s">
        <v>2808</v>
      </c>
      <c r="O773">
        <v>125</v>
      </c>
      <c r="P773">
        <v>111</v>
      </c>
      <c r="Q773">
        <v>108</v>
      </c>
      <c r="R773">
        <v>152</v>
      </c>
      <c r="S773">
        <v>334</v>
      </c>
      <c r="T773">
        <v>0</v>
      </c>
      <c r="U773">
        <v>0</v>
      </c>
      <c r="V773">
        <v>0</v>
      </c>
      <c r="W773">
        <v>-35.700000000000003</v>
      </c>
      <c r="X773">
        <v>-12.49</v>
      </c>
      <c r="Y773">
        <v>-28.38</v>
      </c>
      <c r="Z773">
        <v>-9</v>
      </c>
      <c r="AA773">
        <v>33.020000000000003</v>
      </c>
      <c r="AB773">
        <v>0</v>
      </c>
      <c r="AC773">
        <v>0</v>
      </c>
      <c r="AD773">
        <v>0</v>
      </c>
    </row>
    <row r="774" spans="1:30" x14ac:dyDescent="0.3">
      <c r="A774">
        <v>772</v>
      </c>
      <c r="B774">
        <v>82920</v>
      </c>
      <c r="C774" t="s">
        <v>2809</v>
      </c>
      <c r="D774">
        <v>13850</v>
      </c>
      <c r="E774">
        <v>21539152</v>
      </c>
      <c r="F774">
        <v>234899</v>
      </c>
      <c r="G774">
        <v>21304253</v>
      </c>
      <c r="H774">
        <v>21.11</v>
      </c>
      <c r="I774">
        <v>1.91</v>
      </c>
      <c r="J774">
        <v>12.2</v>
      </c>
      <c r="K774">
        <v>9.2799999999999994</v>
      </c>
      <c r="L774" t="s">
        <v>2810</v>
      </c>
      <c r="M774" t="s">
        <v>2811</v>
      </c>
      <c r="N774" t="s">
        <v>2812</v>
      </c>
      <c r="O774" s="2">
        <v>1069</v>
      </c>
      <c r="P774" s="2">
        <v>1080</v>
      </c>
      <c r="Q774" s="2">
        <v>1204</v>
      </c>
      <c r="R774" s="2">
        <v>1414</v>
      </c>
      <c r="S774" s="2">
        <v>1558</v>
      </c>
      <c r="T774">
        <v>0</v>
      </c>
      <c r="U774">
        <v>0</v>
      </c>
      <c r="V774">
        <v>0</v>
      </c>
      <c r="W774">
        <v>16.75</v>
      </c>
      <c r="X774">
        <v>1.1499999999999999</v>
      </c>
      <c r="Y774">
        <v>13.46</v>
      </c>
      <c r="Z774">
        <v>15.34</v>
      </c>
      <c r="AA774">
        <v>9.5</v>
      </c>
      <c r="AB774">
        <v>0</v>
      </c>
      <c r="AC774">
        <v>0</v>
      </c>
      <c r="AD774">
        <v>0</v>
      </c>
    </row>
    <row r="775" spans="1:30" x14ac:dyDescent="0.3">
      <c r="A775">
        <v>773</v>
      </c>
      <c r="B775">
        <v>42520</v>
      </c>
      <c r="C775" t="s">
        <v>2813</v>
      </c>
      <c r="D775">
        <v>14250</v>
      </c>
      <c r="E775">
        <v>10102981</v>
      </c>
      <c r="F775">
        <v>91105</v>
      </c>
      <c r="G775">
        <v>10011876</v>
      </c>
      <c r="H775" t="s">
        <v>14</v>
      </c>
      <c r="I775">
        <v>2.36</v>
      </c>
      <c r="J775">
        <v>30.99</v>
      </c>
      <c r="K775">
        <v>749.09</v>
      </c>
      <c r="L775" t="s">
        <v>2814</v>
      </c>
      <c r="M775" t="s">
        <v>2815</v>
      </c>
      <c r="N775" t="s">
        <v>2316</v>
      </c>
      <c r="O775">
        <v>468</v>
      </c>
      <c r="P775">
        <v>537</v>
      </c>
      <c r="Q775">
        <v>653</v>
      </c>
      <c r="R775">
        <v>749</v>
      </c>
      <c r="S775">
        <v>603</v>
      </c>
      <c r="T775">
        <v>0</v>
      </c>
      <c r="U775">
        <v>0</v>
      </c>
      <c r="V775">
        <v>0</v>
      </c>
      <c r="W775">
        <v>10.28</v>
      </c>
      <c r="X775">
        <v>15.57</v>
      </c>
      <c r="Y775">
        <v>6.99</v>
      </c>
      <c r="Z775">
        <v>14.2</v>
      </c>
      <c r="AA775">
        <v>-26.39</v>
      </c>
      <c r="AB775">
        <v>0</v>
      </c>
      <c r="AC775">
        <v>0</v>
      </c>
      <c r="AD775">
        <v>0</v>
      </c>
    </row>
    <row r="776" spans="1:30" x14ac:dyDescent="0.3">
      <c r="A776">
        <v>774</v>
      </c>
      <c r="B776">
        <v>104200</v>
      </c>
      <c r="C776" t="s">
        <v>2816</v>
      </c>
      <c r="D776">
        <v>5820</v>
      </c>
      <c r="E776">
        <v>14827550</v>
      </c>
      <c r="F776">
        <v>2306976</v>
      </c>
      <c r="G776">
        <v>12520574</v>
      </c>
      <c r="H776" t="s">
        <v>14</v>
      </c>
      <c r="I776">
        <v>1.2</v>
      </c>
      <c r="J776">
        <v>42</v>
      </c>
      <c r="K776">
        <v>14.79</v>
      </c>
      <c r="L776" t="s">
        <v>2817</v>
      </c>
      <c r="M776" t="s">
        <v>2818</v>
      </c>
      <c r="N776" t="s">
        <v>2819</v>
      </c>
      <c r="O776">
        <v>675</v>
      </c>
      <c r="P776">
        <v>630</v>
      </c>
      <c r="Q776">
        <v>631</v>
      </c>
      <c r="R776">
        <v>676</v>
      </c>
      <c r="S776">
        <v>608</v>
      </c>
      <c r="T776">
        <v>0</v>
      </c>
      <c r="U776">
        <v>0</v>
      </c>
      <c r="V776">
        <v>0</v>
      </c>
      <c r="W776">
        <v>0</v>
      </c>
      <c r="X776">
        <v>-7.28</v>
      </c>
      <c r="Y776">
        <v>8.57</v>
      </c>
      <c r="Z776">
        <v>6.9</v>
      </c>
      <c r="AA776">
        <v>-5.78</v>
      </c>
      <c r="AB776">
        <v>0</v>
      </c>
      <c r="AC776">
        <v>0</v>
      </c>
      <c r="AD776">
        <v>0</v>
      </c>
    </row>
    <row r="777" spans="1:30" x14ac:dyDescent="0.3">
      <c r="A777">
        <v>775</v>
      </c>
      <c r="B777">
        <v>52860</v>
      </c>
      <c r="C777" t="s">
        <v>2820</v>
      </c>
      <c r="D777">
        <v>4755</v>
      </c>
      <c r="E777">
        <v>17694054</v>
      </c>
      <c r="F777">
        <v>552775</v>
      </c>
      <c r="G777">
        <v>17141279</v>
      </c>
      <c r="H777" t="s">
        <v>14</v>
      </c>
      <c r="I777">
        <v>1.72</v>
      </c>
      <c r="J777">
        <v>-26.88</v>
      </c>
      <c r="K777">
        <v>-26.17</v>
      </c>
      <c r="L777" t="s">
        <v>2821</v>
      </c>
      <c r="M777" t="s">
        <v>2138</v>
      </c>
      <c r="N777" t="s">
        <v>2822</v>
      </c>
      <c r="O777">
        <v>314</v>
      </c>
      <c r="P777">
        <v>395</v>
      </c>
      <c r="Q777">
        <v>434</v>
      </c>
      <c r="R777">
        <v>549</v>
      </c>
      <c r="S777">
        <v>474</v>
      </c>
      <c r="T777">
        <v>0</v>
      </c>
      <c r="U777">
        <v>0</v>
      </c>
      <c r="V777">
        <v>0</v>
      </c>
      <c r="W777">
        <v>5.76</v>
      </c>
      <c r="X777">
        <v>17.09</v>
      </c>
      <c r="Y777">
        <v>3.82</v>
      </c>
      <c r="Z777">
        <v>11.21</v>
      </c>
      <c r="AA777">
        <v>-11.95</v>
      </c>
      <c r="AB777">
        <v>0</v>
      </c>
      <c r="AC777">
        <v>0</v>
      </c>
      <c r="AD777">
        <v>0</v>
      </c>
    </row>
    <row r="778" spans="1:30" x14ac:dyDescent="0.3">
      <c r="A778">
        <v>776</v>
      </c>
      <c r="B778">
        <v>105330</v>
      </c>
      <c r="C778" t="s">
        <v>2823</v>
      </c>
      <c r="D778">
        <v>7900</v>
      </c>
      <c r="E778">
        <v>12135382</v>
      </c>
      <c r="F778">
        <v>149117</v>
      </c>
      <c r="G778">
        <v>11986265</v>
      </c>
      <c r="H778" t="s">
        <v>14</v>
      </c>
      <c r="I778">
        <v>1.83</v>
      </c>
      <c r="J778">
        <v>-34.15</v>
      </c>
      <c r="K778">
        <v>-13.8</v>
      </c>
      <c r="L778" t="s">
        <v>2824</v>
      </c>
      <c r="M778" t="s">
        <v>2825</v>
      </c>
      <c r="N778" t="s">
        <v>2826</v>
      </c>
      <c r="O778">
        <v>411</v>
      </c>
      <c r="P778">
        <v>375</v>
      </c>
      <c r="Q778">
        <v>396</v>
      </c>
      <c r="R778">
        <v>335</v>
      </c>
      <c r="S778">
        <v>436</v>
      </c>
      <c r="T778">
        <v>0</v>
      </c>
      <c r="U778">
        <v>0</v>
      </c>
      <c r="V778">
        <v>0</v>
      </c>
      <c r="W778">
        <v>-1.42</v>
      </c>
      <c r="X778">
        <v>-4.79</v>
      </c>
      <c r="Y778">
        <v>1.56</v>
      </c>
      <c r="Z778">
        <v>-17.21</v>
      </c>
      <c r="AA778">
        <v>-25.59</v>
      </c>
      <c r="AB778">
        <v>0</v>
      </c>
      <c r="AC778">
        <v>0</v>
      </c>
      <c r="AD778">
        <v>0</v>
      </c>
    </row>
    <row r="779" spans="1:30" x14ac:dyDescent="0.3">
      <c r="A779">
        <v>777</v>
      </c>
      <c r="B779">
        <v>109740</v>
      </c>
      <c r="C779" t="s">
        <v>2827</v>
      </c>
      <c r="D779">
        <v>6550</v>
      </c>
      <c r="E779">
        <v>20354763</v>
      </c>
      <c r="F779">
        <v>346805</v>
      </c>
      <c r="G779">
        <v>20007958</v>
      </c>
      <c r="H779" t="s">
        <v>14</v>
      </c>
      <c r="I779">
        <v>1.36</v>
      </c>
      <c r="J779">
        <v>22.13</v>
      </c>
      <c r="K779">
        <v>-11.67</v>
      </c>
      <c r="L779" t="s">
        <v>2828</v>
      </c>
      <c r="M779" t="s">
        <v>2829</v>
      </c>
      <c r="N779" t="s">
        <v>2830</v>
      </c>
      <c r="O779">
        <v>503</v>
      </c>
      <c r="P779">
        <v>792</v>
      </c>
      <c r="Q779" s="2">
        <v>1057</v>
      </c>
      <c r="R779" s="2">
        <v>1126</v>
      </c>
      <c r="S779">
        <v>962</v>
      </c>
      <c r="T779">
        <v>0</v>
      </c>
      <c r="U779">
        <v>0</v>
      </c>
      <c r="V779">
        <v>0</v>
      </c>
      <c r="W779">
        <v>10.29</v>
      </c>
      <c r="X779">
        <v>-42.51</v>
      </c>
      <c r="Y779">
        <v>21.27</v>
      </c>
      <c r="Z779">
        <v>5.71</v>
      </c>
      <c r="AA779">
        <v>-14.54</v>
      </c>
      <c r="AB779">
        <v>0</v>
      </c>
      <c r="AC779">
        <v>0</v>
      </c>
      <c r="AD779">
        <v>0</v>
      </c>
    </row>
    <row r="780" spans="1:30" x14ac:dyDescent="0.3">
      <c r="A780">
        <v>778</v>
      </c>
      <c r="B780">
        <v>95700</v>
      </c>
      <c r="C780" t="s">
        <v>2831</v>
      </c>
      <c r="D780">
        <v>107600</v>
      </c>
      <c r="E780">
        <v>24889331</v>
      </c>
      <c r="F780">
        <v>0</v>
      </c>
      <c r="G780">
        <v>24889331</v>
      </c>
      <c r="H780">
        <v>93.66</v>
      </c>
      <c r="I780">
        <v>4.96</v>
      </c>
      <c r="J780">
        <v>-113.79</v>
      </c>
      <c r="K780">
        <v>-74.459999999999994</v>
      </c>
      <c r="L780" t="s">
        <v>2012</v>
      </c>
      <c r="M780" t="s">
        <v>2832</v>
      </c>
      <c r="N780" t="s">
        <v>2833</v>
      </c>
      <c r="O780" s="2">
        <v>1301</v>
      </c>
      <c r="P780" s="2">
        <v>1139</v>
      </c>
      <c r="Q780" s="2">
        <v>3205</v>
      </c>
      <c r="R780" s="2">
        <v>3193</v>
      </c>
      <c r="S780" s="2">
        <v>5356</v>
      </c>
      <c r="T780">
        <v>0</v>
      </c>
      <c r="U780">
        <v>0</v>
      </c>
      <c r="V780">
        <v>0</v>
      </c>
      <c r="W780">
        <v>-24.18</v>
      </c>
      <c r="X780">
        <v>-15.84</v>
      </c>
      <c r="Y780">
        <v>-15.68</v>
      </c>
      <c r="Z780">
        <v>0.31</v>
      </c>
      <c r="AA780">
        <v>0</v>
      </c>
      <c r="AB780">
        <v>0</v>
      </c>
      <c r="AC780">
        <v>0</v>
      </c>
      <c r="AD780">
        <v>0</v>
      </c>
    </row>
    <row r="781" spans="1:30" x14ac:dyDescent="0.3">
      <c r="A781">
        <v>779</v>
      </c>
      <c r="B781">
        <v>108230</v>
      </c>
      <c r="C781" t="s">
        <v>2834</v>
      </c>
      <c r="D781">
        <v>11800</v>
      </c>
      <c r="E781">
        <v>38023245</v>
      </c>
      <c r="F781">
        <v>1987657</v>
      </c>
      <c r="G781">
        <v>36035588</v>
      </c>
      <c r="H781">
        <v>42.37</v>
      </c>
      <c r="I781">
        <v>1.17</v>
      </c>
      <c r="J781">
        <v>-33.630000000000003</v>
      </c>
      <c r="K781">
        <v>8.9700000000000006</v>
      </c>
      <c r="L781" t="s">
        <v>287</v>
      </c>
      <c r="M781" t="s">
        <v>2835</v>
      </c>
      <c r="N781" t="s">
        <v>2836</v>
      </c>
      <c r="O781" s="2">
        <v>1890</v>
      </c>
      <c r="P781" s="2">
        <v>3280</v>
      </c>
      <c r="Q781" s="2">
        <v>3347</v>
      </c>
      <c r="R781" s="2">
        <v>3341</v>
      </c>
      <c r="S781" s="2">
        <v>3627</v>
      </c>
      <c r="T781">
        <v>0</v>
      </c>
      <c r="U781">
        <v>0</v>
      </c>
      <c r="V781">
        <v>0</v>
      </c>
      <c r="W781">
        <v>15.34</v>
      </c>
      <c r="X781">
        <v>57.85</v>
      </c>
      <c r="Y781">
        <v>5.96</v>
      </c>
      <c r="Z781">
        <v>1.0900000000000001</v>
      </c>
      <c r="AA781">
        <v>3.03</v>
      </c>
      <c r="AB781">
        <v>0</v>
      </c>
      <c r="AC781">
        <v>0</v>
      </c>
      <c r="AD781">
        <v>0</v>
      </c>
    </row>
    <row r="782" spans="1:30" x14ac:dyDescent="0.3">
      <c r="A782">
        <v>780</v>
      </c>
      <c r="B782">
        <v>100130</v>
      </c>
      <c r="C782" t="s">
        <v>2837</v>
      </c>
      <c r="D782">
        <v>5870</v>
      </c>
      <c r="E782">
        <v>57143000</v>
      </c>
      <c r="F782">
        <v>1409277</v>
      </c>
      <c r="G782">
        <v>55733723</v>
      </c>
      <c r="H782">
        <v>96.02</v>
      </c>
      <c r="I782">
        <v>1.26</v>
      </c>
      <c r="J782">
        <v>4.59</v>
      </c>
      <c r="K782">
        <v>14.43</v>
      </c>
      <c r="L782" t="s">
        <v>721</v>
      </c>
      <c r="M782" t="s">
        <v>2838</v>
      </c>
      <c r="N782" t="s">
        <v>2839</v>
      </c>
      <c r="O782" s="2">
        <v>2664</v>
      </c>
      <c r="P782" s="2">
        <v>2658</v>
      </c>
      <c r="Q782" s="2">
        <v>2563</v>
      </c>
      <c r="R782" s="2">
        <v>2618</v>
      </c>
      <c r="S782" s="2">
        <v>2602</v>
      </c>
      <c r="T782">
        <v>0</v>
      </c>
      <c r="U782">
        <v>0</v>
      </c>
      <c r="V782">
        <v>0</v>
      </c>
      <c r="W782">
        <v>6.18</v>
      </c>
      <c r="X782">
        <v>2.74</v>
      </c>
      <c r="Y782">
        <v>-2.5499999999999998</v>
      </c>
      <c r="Z782">
        <v>3.69</v>
      </c>
      <c r="AA782">
        <v>1.34</v>
      </c>
      <c r="AB782">
        <v>0</v>
      </c>
      <c r="AC782">
        <v>0</v>
      </c>
      <c r="AD782">
        <v>0</v>
      </c>
    </row>
    <row r="783" spans="1:30" x14ac:dyDescent="0.3">
      <c r="A783">
        <v>781</v>
      </c>
      <c r="B783">
        <v>103230</v>
      </c>
      <c r="C783" t="s">
        <v>2840</v>
      </c>
      <c r="D783">
        <v>2505</v>
      </c>
      <c r="E783">
        <v>7200000</v>
      </c>
      <c r="F783">
        <v>0</v>
      </c>
      <c r="G783">
        <v>7200000</v>
      </c>
      <c r="H783">
        <v>28.92</v>
      </c>
      <c r="I783">
        <v>0.45</v>
      </c>
      <c r="J783">
        <v>-8.2799999999999994</v>
      </c>
      <c r="K783">
        <v>38.94</v>
      </c>
      <c r="L783" t="s">
        <v>2841</v>
      </c>
      <c r="M783" t="s">
        <v>2842</v>
      </c>
      <c r="N783" t="s">
        <v>2843</v>
      </c>
      <c r="O783">
        <v>563</v>
      </c>
      <c r="P783">
        <v>524</v>
      </c>
      <c r="Q783">
        <v>422</v>
      </c>
      <c r="R783">
        <v>390</v>
      </c>
      <c r="S783">
        <v>398</v>
      </c>
      <c r="T783">
        <v>0</v>
      </c>
      <c r="U783">
        <v>0</v>
      </c>
      <c r="V783">
        <v>0</v>
      </c>
      <c r="W783">
        <v>-1.89</v>
      </c>
      <c r="X783">
        <v>-7.71</v>
      </c>
      <c r="Y783">
        <v>-21.59</v>
      </c>
      <c r="Z783">
        <v>-6.79</v>
      </c>
      <c r="AA783">
        <v>1.59</v>
      </c>
      <c r="AB783">
        <v>0</v>
      </c>
      <c r="AC783">
        <v>0</v>
      </c>
      <c r="AD783">
        <v>0</v>
      </c>
    </row>
    <row r="784" spans="1:30" x14ac:dyDescent="0.3">
      <c r="A784">
        <v>782</v>
      </c>
      <c r="B784">
        <v>63080</v>
      </c>
      <c r="C784" t="s">
        <v>2844</v>
      </c>
      <c r="D784">
        <v>41200</v>
      </c>
      <c r="E784">
        <v>6595192</v>
      </c>
      <c r="F784">
        <v>162195</v>
      </c>
      <c r="G784">
        <v>6432997</v>
      </c>
      <c r="H784">
        <v>13.43</v>
      </c>
      <c r="I784">
        <v>0.96</v>
      </c>
      <c r="J784">
        <v>19.88</v>
      </c>
      <c r="K784">
        <v>12.59</v>
      </c>
      <c r="L784" t="s">
        <v>2845</v>
      </c>
      <c r="M784" t="s">
        <v>2846</v>
      </c>
      <c r="N784" t="s">
        <v>2847</v>
      </c>
      <c r="O784" s="2">
        <v>2357</v>
      </c>
      <c r="P784" s="2">
        <v>2432</v>
      </c>
      <c r="Q784" s="2">
        <v>2388</v>
      </c>
      <c r="R784" s="2">
        <v>2513</v>
      </c>
      <c r="S784" s="2">
        <v>2755</v>
      </c>
      <c r="T784" s="2">
        <v>3075</v>
      </c>
      <c r="U784" s="2">
        <v>3540</v>
      </c>
      <c r="V784" s="2">
        <v>4042</v>
      </c>
      <c r="W784">
        <v>11.88</v>
      </c>
      <c r="X784">
        <v>3.56</v>
      </c>
      <c r="Y784">
        <v>-2.4500000000000002</v>
      </c>
      <c r="Z784">
        <v>5.54</v>
      </c>
      <c r="AA784">
        <v>7.68</v>
      </c>
      <c r="AB784">
        <v>12.41</v>
      </c>
      <c r="AC784">
        <v>14.12</v>
      </c>
      <c r="AD784">
        <v>12.85</v>
      </c>
    </row>
    <row r="785" spans="1:30" x14ac:dyDescent="0.3">
      <c r="A785">
        <v>783</v>
      </c>
      <c r="B785">
        <v>109860</v>
      </c>
      <c r="C785" t="s">
        <v>2848</v>
      </c>
      <c r="D785">
        <v>13700</v>
      </c>
      <c r="E785">
        <v>7000000</v>
      </c>
      <c r="F785">
        <v>635894</v>
      </c>
      <c r="G785">
        <v>6364106</v>
      </c>
      <c r="H785">
        <v>14.43</v>
      </c>
      <c r="I785">
        <v>0.69</v>
      </c>
      <c r="J785">
        <v>12.01</v>
      </c>
      <c r="K785">
        <v>14.93</v>
      </c>
      <c r="L785" t="s">
        <v>2849</v>
      </c>
      <c r="M785" t="s">
        <v>2850</v>
      </c>
      <c r="N785" t="s">
        <v>2851</v>
      </c>
      <c r="O785" s="2">
        <v>1011</v>
      </c>
      <c r="P785" s="2">
        <v>1015</v>
      </c>
      <c r="Q785" s="2">
        <v>1098</v>
      </c>
      <c r="R785" s="2">
        <v>1242</v>
      </c>
      <c r="S785" s="2">
        <v>1285</v>
      </c>
      <c r="T785">
        <v>0</v>
      </c>
      <c r="U785">
        <v>0</v>
      </c>
      <c r="V785">
        <v>0</v>
      </c>
      <c r="W785">
        <v>3.62</v>
      </c>
      <c r="X785">
        <v>3.7</v>
      </c>
      <c r="Y785">
        <v>8.93</v>
      </c>
      <c r="Z785">
        <v>13.31</v>
      </c>
      <c r="AA785">
        <v>5.26</v>
      </c>
      <c r="AB785">
        <v>0</v>
      </c>
      <c r="AC785">
        <v>0</v>
      </c>
      <c r="AD785">
        <v>0</v>
      </c>
    </row>
    <row r="786" spans="1:30" x14ac:dyDescent="0.3">
      <c r="A786">
        <v>784</v>
      </c>
      <c r="B786">
        <v>102120</v>
      </c>
      <c r="C786" t="s">
        <v>2852</v>
      </c>
      <c r="D786">
        <v>15200</v>
      </c>
      <c r="E786">
        <v>17459653</v>
      </c>
      <c r="F786">
        <v>928837</v>
      </c>
      <c r="G786">
        <v>16530816</v>
      </c>
      <c r="H786">
        <v>18.899999999999999</v>
      </c>
      <c r="I786">
        <v>2.48</v>
      </c>
      <c r="J786">
        <v>12.1</v>
      </c>
      <c r="K786">
        <v>9.73</v>
      </c>
      <c r="L786" t="s">
        <v>2853</v>
      </c>
      <c r="M786" t="s">
        <v>2854</v>
      </c>
      <c r="N786" t="s">
        <v>2855</v>
      </c>
      <c r="O786">
        <v>802</v>
      </c>
      <c r="P786">
        <v>739</v>
      </c>
      <c r="Q786">
        <v>789</v>
      </c>
      <c r="R786">
        <v>903</v>
      </c>
      <c r="S786" s="2">
        <v>1013</v>
      </c>
      <c r="T786">
        <v>0</v>
      </c>
      <c r="U786">
        <v>0</v>
      </c>
      <c r="V786">
        <v>0</v>
      </c>
      <c r="W786">
        <v>9.01</v>
      </c>
      <c r="X786">
        <v>-6.43</v>
      </c>
      <c r="Y786">
        <v>10.8</v>
      </c>
      <c r="Z786">
        <v>15.8</v>
      </c>
      <c r="AA786">
        <v>14.65</v>
      </c>
      <c r="AB786">
        <v>0</v>
      </c>
      <c r="AC786">
        <v>0</v>
      </c>
      <c r="AD786">
        <v>0</v>
      </c>
    </row>
    <row r="787" spans="1:30" x14ac:dyDescent="0.3">
      <c r="A787">
        <v>785</v>
      </c>
      <c r="B787">
        <v>101730</v>
      </c>
      <c r="C787" t="s">
        <v>2856</v>
      </c>
      <c r="D787">
        <v>5420</v>
      </c>
      <c r="E787">
        <v>15795635</v>
      </c>
      <c r="F787">
        <v>293399</v>
      </c>
      <c r="G787">
        <v>15502236</v>
      </c>
      <c r="H787" t="s">
        <v>14</v>
      </c>
      <c r="I787">
        <v>3.54</v>
      </c>
      <c r="J787">
        <v>-11.7</v>
      </c>
      <c r="K787">
        <v>-20.28</v>
      </c>
      <c r="L787" t="s">
        <v>2857</v>
      </c>
      <c r="M787" t="s">
        <v>2858</v>
      </c>
      <c r="N787" t="s">
        <v>2859</v>
      </c>
      <c r="O787">
        <v>701</v>
      </c>
      <c r="P787">
        <v>594</v>
      </c>
      <c r="Q787">
        <v>223</v>
      </c>
      <c r="R787">
        <v>80</v>
      </c>
      <c r="S787">
        <v>237</v>
      </c>
      <c r="T787">
        <v>0</v>
      </c>
      <c r="U787">
        <v>0</v>
      </c>
      <c r="V787">
        <v>0</v>
      </c>
      <c r="W787">
        <v>-2.4700000000000002</v>
      </c>
      <c r="X787">
        <v>-16.53</v>
      </c>
      <c r="Y787">
        <v>-93.92</v>
      </c>
      <c r="Z787">
        <v>-91.98</v>
      </c>
      <c r="AA787">
        <v>-65.69</v>
      </c>
      <c r="AB787">
        <v>0</v>
      </c>
      <c r="AC787">
        <v>0</v>
      </c>
      <c r="AD787">
        <v>0</v>
      </c>
    </row>
    <row r="788" spans="1:30" x14ac:dyDescent="0.3">
      <c r="A788">
        <v>786</v>
      </c>
      <c r="B788">
        <v>102710</v>
      </c>
      <c r="C788" t="s">
        <v>2860</v>
      </c>
      <c r="D788">
        <v>36250</v>
      </c>
      <c r="E788">
        <v>14287836</v>
      </c>
      <c r="F788">
        <v>0</v>
      </c>
      <c r="G788">
        <v>14287836</v>
      </c>
      <c r="H788">
        <v>11.17</v>
      </c>
      <c r="I788">
        <v>1.67</v>
      </c>
      <c r="J788">
        <v>6.98</v>
      </c>
      <c r="K788">
        <v>6.05</v>
      </c>
      <c r="L788" t="s">
        <v>2861</v>
      </c>
      <c r="M788" t="s">
        <v>2862</v>
      </c>
      <c r="N788" t="s">
        <v>2863</v>
      </c>
      <c r="O788" s="2">
        <v>1617</v>
      </c>
      <c r="P788" s="2">
        <v>1881</v>
      </c>
      <c r="Q788" s="2">
        <v>2217</v>
      </c>
      <c r="R788" s="2">
        <v>2659</v>
      </c>
      <c r="S788" s="2">
        <v>3095</v>
      </c>
      <c r="T788" s="2">
        <v>3360</v>
      </c>
      <c r="U788" s="2">
        <v>3720</v>
      </c>
      <c r="V788" s="2">
        <v>4160</v>
      </c>
      <c r="W788">
        <v>16.41</v>
      </c>
      <c r="X788">
        <v>15.9</v>
      </c>
      <c r="Y788">
        <v>14.05</v>
      </c>
      <c r="Z788">
        <v>18.899999999999999</v>
      </c>
      <c r="AA788">
        <v>16.059999999999999</v>
      </c>
      <c r="AB788">
        <v>9.2899999999999991</v>
      </c>
      <c r="AC788">
        <v>11.02</v>
      </c>
      <c r="AD788">
        <v>11.93</v>
      </c>
    </row>
    <row r="789" spans="1:30" x14ac:dyDescent="0.3">
      <c r="A789">
        <v>787</v>
      </c>
      <c r="B789">
        <v>99440</v>
      </c>
      <c r="C789" t="s">
        <v>2864</v>
      </c>
      <c r="D789">
        <v>1770</v>
      </c>
      <c r="E789">
        <v>30734609</v>
      </c>
      <c r="F789">
        <v>2957902</v>
      </c>
      <c r="G789">
        <v>27776707</v>
      </c>
      <c r="H789" t="s">
        <v>14</v>
      </c>
      <c r="I789">
        <v>0.66</v>
      </c>
      <c r="J789">
        <v>5.42</v>
      </c>
      <c r="K789">
        <v>-9.2200000000000006</v>
      </c>
      <c r="L789" t="s">
        <v>2865</v>
      </c>
      <c r="M789" t="s">
        <v>2866</v>
      </c>
      <c r="N789" t="s">
        <v>2867</v>
      </c>
      <c r="O789">
        <v>905</v>
      </c>
      <c r="P789">
        <v>960</v>
      </c>
      <c r="Q789">
        <v>964</v>
      </c>
      <c r="R789">
        <v>966</v>
      </c>
      <c r="S789">
        <v>746</v>
      </c>
      <c r="T789">
        <v>0</v>
      </c>
      <c r="U789">
        <v>0</v>
      </c>
      <c r="V789">
        <v>0</v>
      </c>
      <c r="W789">
        <v>0</v>
      </c>
      <c r="X789">
        <v>0.36</v>
      </c>
      <c r="Y789">
        <v>-1.74</v>
      </c>
      <c r="Z789">
        <v>-17.61</v>
      </c>
      <c r="AA789">
        <v>-34.92</v>
      </c>
      <c r="AB789">
        <v>0</v>
      </c>
      <c r="AC789">
        <v>0</v>
      </c>
      <c r="AD789">
        <v>0</v>
      </c>
    </row>
    <row r="790" spans="1:30" x14ac:dyDescent="0.3">
      <c r="A790">
        <v>788</v>
      </c>
      <c r="B790">
        <v>99220</v>
      </c>
      <c r="C790" t="s">
        <v>2868</v>
      </c>
      <c r="D790">
        <v>2680</v>
      </c>
      <c r="E790">
        <v>48178714</v>
      </c>
      <c r="F790">
        <v>0</v>
      </c>
      <c r="G790">
        <v>48178714</v>
      </c>
      <c r="H790">
        <v>15.26</v>
      </c>
      <c r="I790">
        <v>1.43</v>
      </c>
      <c r="J790">
        <v>7.28</v>
      </c>
      <c r="K790">
        <v>60.99</v>
      </c>
      <c r="L790" t="s">
        <v>1965</v>
      </c>
      <c r="M790" t="s">
        <v>597</v>
      </c>
      <c r="N790" t="s">
        <v>2869</v>
      </c>
      <c r="O790">
        <v>491</v>
      </c>
      <c r="P790">
        <v>536</v>
      </c>
      <c r="Q790">
        <v>669</v>
      </c>
      <c r="R790">
        <v>760</v>
      </c>
      <c r="S790">
        <v>902</v>
      </c>
      <c r="T790">
        <v>0</v>
      </c>
      <c r="U790">
        <v>0</v>
      </c>
      <c r="V790">
        <v>0</v>
      </c>
      <c r="W790">
        <v>-1.98</v>
      </c>
      <c r="X790">
        <v>5.33</v>
      </c>
      <c r="Y790">
        <v>3.24</v>
      </c>
      <c r="Z790">
        <v>5.59</v>
      </c>
      <c r="AA790">
        <v>10.050000000000001</v>
      </c>
      <c r="AB790">
        <v>0</v>
      </c>
      <c r="AC790">
        <v>0</v>
      </c>
      <c r="AD790">
        <v>0</v>
      </c>
    </row>
    <row r="791" spans="1:30" x14ac:dyDescent="0.3">
      <c r="A791">
        <v>789</v>
      </c>
      <c r="B791">
        <v>101680</v>
      </c>
      <c r="C791" t="s">
        <v>2870</v>
      </c>
      <c r="D791">
        <v>1440</v>
      </c>
      <c r="E791">
        <v>8404000</v>
      </c>
      <c r="F791">
        <v>1231</v>
      </c>
      <c r="G791">
        <v>8402769</v>
      </c>
      <c r="H791" t="s">
        <v>14</v>
      </c>
      <c r="I791">
        <v>0.28000000000000003</v>
      </c>
      <c r="J791">
        <v>-7.2</v>
      </c>
      <c r="K791">
        <v>-2.17</v>
      </c>
      <c r="L791" t="s">
        <v>2871</v>
      </c>
      <c r="M791" t="s">
        <v>2872</v>
      </c>
      <c r="N791" t="s">
        <v>2873</v>
      </c>
      <c r="O791" s="2">
        <v>1086</v>
      </c>
      <c r="P791">
        <v>778</v>
      </c>
      <c r="Q791">
        <v>575</v>
      </c>
      <c r="R791">
        <v>568</v>
      </c>
      <c r="S791">
        <v>433</v>
      </c>
      <c r="T791">
        <v>0</v>
      </c>
      <c r="U791">
        <v>0</v>
      </c>
      <c r="V791">
        <v>0</v>
      </c>
      <c r="W791">
        <v>-18.010000000000002</v>
      </c>
      <c r="X791">
        <v>-29.48</v>
      </c>
      <c r="Y791">
        <v>-27.39</v>
      </c>
      <c r="Z791">
        <v>-2.15</v>
      </c>
      <c r="AA791">
        <v>-25.9</v>
      </c>
      <c r="AB791">
        <v>0</v>
      </c>
      <c r="AC791">
        <v>0</v>
      </c>
      <c r="AD791">
        <v>0</v>
      </c>
    </row>
    <row r="792" spans="1:30" x14ac:dyDescent="0.3">
      <c r="A792">
        <v>790</v>
      </c>
      <c r="B792">
        <v>10240</v>
      </c>
      <c r="C792" t="s">
        <v>2874</v>
      </c>
      <c r="D792">
        <v>9300</v>
      </c>
      <c r="E792">
        <v>12322696</v>
      </c>
      <c r="F792">
        <v>772811</v>
      </c>
      <c r="G792">
        <v>11549885</v>
      </c>
      <c r="H792">
        <v>9.75</v>
      </c>
      <c r="I792">
        <v>1.45</v>
      </c>
      <c r="J792">
        <v>21.61</v>
      </c>
      <c r="K792">
        <v>5.96</v>
      </c>
      <c r="L792" t="s">
        <v>2875</v>
      </c>
      <c r="M792" t="s">
        <v>2876</v>
      </c>
      <c r="N792" t="s">
        <v>161</v>
      </c>
      <c r="O792">
        <v>497</v>
      </c>
      <c r="P792">
        <v>553</v>
      </c>
      <c r="Q792">
        <v>617</v>
      </c>
      <c r="R792">
        <v>675</v>
      </c>
      <c r="S792">
        <v>740</v>
      </c>
      <c r="T792">
        <v>0</v>
      </c>
      <c r="U792">
        <v>0</v>
      </c>
      <c r="V792">
        <v>0</v>
      </c>
      <c r="W792">
        <v>7.5</v>
      </c>
      <c r="X792">
        <v>13.25</v>
      </c>
      <c r="Y792">
        <v>14.23</v>
      </c>
      <c r="Z792">
        <v>10.85</v>
      </c>
      <c r="AA792">
        <v>16.61</v>
      </c>
      <c r="AB792">
        <v>0</v>
      </c>
      <c r="AC792">
        <v>0</v>
      </c>
      <c r="AD792">
        <v>0</v>
      </c>
    </row>
    <row r="793" spans="1:30" x14ac:dyDescent="0.3">
      <c r="A793">
        <v>791</v>
      </c>
      <c r="B793">
        <v>101170</v>
      </c>
      <c r="C793" t="s">
        <v>2877</v>
      </c>
      <c r="D793">
        <v>4625</v>
      </c>
      <c r="E793">
        <v>13500000</v>
      </c>
      <c r="F793">
        <v>283098</v>
      </c>
      <c r="G793">
        <v>13216902</v>
      </c>
      <c r="H793" t="s">
        <v>14</v>
      </c>
      <c r="I793">
        <v>0.77</v>
      </c>
      <c r="J793">
        <v>15.89</v>
      </c>
      <c r="K793">
        <v>9.59</v>
      </c>
      <c r="L793" t="s">
        <v>2878</v>
      </c>
      <c r="M793" t="s">
        <v>2879</v>
      </c>
      <c r="N793" t="s">
        <v>2880</v>
      </c>
      <c r="O793">
        <v>873</v>
      </c>
      <c r="P793">
        <v>849</v>
      </c>
      <c r="Q793">
        <v>884</v>
      </c>
      <c r="R793">
        <v>868</v>
      </c>
      <c r="S793">
        <v>792</v>
      </c>
      <c r="T793">
        <v>0</v>
      </c>
      <c r="U793">
        <v>0</v>
      </c>
      <c r="V793">
        <v>0</v>
      </c>
      <c r="W793">
        <v>1.35</v>
      </c>
      <c r="X793">
        <v>-2.34</v>
      </c>
      <c r="Y793">
        <v>4.88</v>
      </c>
      <c r="Z793">
        <v>-0.76</v>
      </c>
      <c r="AA793">
        <v>0</v>
      </c>
      <c r="AB793">
        <v>0</v>
      </c>
      <c r="AC793">
        <v>0</v>
      </c>
      <c r="AD793">
        <v>0</v>
      </c>
    </row>
    <row r="794" spans="1:30" x14ac:dyDescent="0.3">
      <c r="A794">
        <v>792</v>
      </c>
      <c r="B794">
        <v>81150</v>
      </c>
      <c r="C794" t="s">
        <v>2881</v>
      </c>
      <c r="D794">
        <v>3960</v>
      </c>
      <c r="E794">
        <v>24268402</v>
      </c>
      <c r="F794">
        <v>0</v>
      </c>
      <c r="G794">
        <v>24268402</v>
      </c>
      <c r="H794">
        <v>25.33</v>
      </c>
      <c r="I794">
        <v>0.95</v>
      </c>
      <c r="J794">
        <v>13.23</v>
      </c>
      <c r="K794">
        <v>18.899999999999999</v>
      </c>
      <c r="L794" t="s">
        <v>2478</v>
      </c>
      <c r="M794" t="s">
        <v>2882</v>
      </c>
      <c r="N794" t="s">
        <v>2883</v>
      </c>
      <c r="O794">
        <v>757</v>
      </c>
      <c r="P794">
        <v>822</v>
      </c>
      <c r="Q794">
        <v>838</v>
      </c>
      <c r="R794">
        <v>980</v>
      </c>
      <c r="S794" s="2">
        <v>1014</v>
      </c>
      <c r="T794">
        <v>0</v>
      </c>
      <c r="U794">
        <v>0</v>
      </c>
      <c r="V794">
        <v>0</v>
      </c>
      <c r="W794">
        <v>1.93</v>
      </c>
      <c r="X794">
        <v>3.62</v>
      </c>
      <c r="Y794">
        <v>2.54</v>
      </c>
      <c r="Z794">
        <v>2.44</v>
      </c>
      <c r="AA794">
        <v>3.81</v>
      </c>
      <c r="AB794">
        <v>0</v>
      </c>
      <c r="AC794">
        <v>0</v>
      </c>
      <c r="AD794">
        <v>0</v>
      </c>
    </row>
    <row r="795" spans="1:30" x14ac:dyDescent="0.3">
      <c r="A795">
        <v>793</v>
      </c>
      <c r="B795">
        <v>98660</v>
      </c>
      <c r="C795" t="s">
        <v>2884</v>
      </c>
      <c r="D795">
        <v>3760</v>
      </c>
      <c r="E795">
        <v>12500976</v>
      </c>
      <c r="F795">
        <v>363728</v>
      </c>
      <c r="G795">
        <v>12137248</v>
      </c>
      <c r="H795" t="s">
        <v>14</v>
      </c>
      <c r="I795">
        <v>1.5</v>
      </c>
      <c r="J795">
        <v>24.88</v>
      </c>
      <c r="K795">
        <v>29.29</v>
      </c>
      <c r="L795" t="s">
        <v>2885</v>
      </c>
      <c r="M795" t="s">
        <v>2886</v>
      </c>
      <c r="N795" t="s">
        <v>2887</v>
      </c>
      <c r="O795">
        <v>339</v>
      </c>
      <c r="P795">
        <v>337</v>
      </c>
      <c r="Q795">
        <v>330</v>
      </c>
      <c r="R795">
        <v>351</v>
      </c>
      <c r="S795">
        <v>304</v>
      </c>
      <c r="T795">
        <v>0</v>
      </c>
      <c r="U795">
        <v>0</v>
      </c>
      <c r="V795">
        <v>0</v>
      </c>
      <c r="W795">
        <v>9.89</v>
      </c>
      <c r="X795">
        <v>-0.4</v>
      </c>
      <c r="Y795">
        <v>-0.89</v>
      </c>
      <c r="Z795">
        <v>9.6199999999999992</v>
      </c>
      <c r="AA795">
        <v>-8.24</v>
      </c>
      <c r="AB795">
        <v>0</v>
      </c>
      <c r="AC795">
        <v>0</v>
      </c>
      <c r="AD795">
        <v>0</v>
      </c>
    </row>
    <row r="796" spans="1:30" x14ac:dyDescent="0.3">
      <c r="A796">
        <v>794</v>
      </c>
      <c r="B796">
        <v>71670</v>
      </c>
      <c r="C796" t="s">
        <v>2888</v>
      </c>
      <c r="D796">
        <v>16050</v>
      </c>
      <c r="E796">
        <v>10000000</v>
      </c>
      <c r="F796">
        <v>172240</v>
      </c>
      <c r="G796">
        <v>9827760</v>
      </c>
      <c r="H796">
        <v>57.15</v>
      </c>
      <c r="I796">
        <v>2.19</v>
      </c>
      <c r="J796">
        <v>10.25</v>
      </c>
      <c r="K796">
        <v>15.64</v>
      </c>
      <c r="L796" t="s">
        <v>2889</v>
      </c>
      <c r="M796" t="s">
        <v>2890</v>
      </c>
      <c r="N796" t="s">
        <v>685</v>
      </c>
      <c r="O796">
        <v>670</v>
      </c>
      <c r="P796">
        <v>664</v>
      </c>
      <c r="Q796">
        <v>680</v>
      </c>
      <c r="R796">
        <v>701</v>
      </c>
      <c r="S796">
        <v>719</v>
      </c>
      <c r="T796">
        <v>0</v>
      </c>
      <c r="U796">
        <v>0</v>
      </c>
      <c r="V796">
        <v>0</v>
      </c>
      <c r="W796">
        <v>1.94</v>
      </c>
      <c r="X796">
        <v>-0.84</v>
      </c>
      <c r="Y796">
        <v>0.87</v>
      </c>
      <c r="Z796">
        <v>2.08</v>
      </c>
      <c r="AA796">
        <v>3.96</v>
      </c>
      <c r="AB796">
        <v>0</v>
      </c>
      <c r="AC796">
        <v>0</v>
      </c>
      <c r="AD796">
        <v>0</v>
      </c>
    </row>
    <row r="797" spans="1:30" x14ac:dyDescent="0.3">
      <c r="A797">
        <v>795</v>
      </c>
      <c r="B797">
        <v>101490</v>
      </c>
      <c r="C797" t="s">
        <v>2891</v>
      </c>
      <c r="D797">
        <v>29400</v>
      </c>
      <c r="E797">
        <v>21451447</v>
      </c>
      <c r="F797">
        <v>621177</v>
      </c>
      <c r="G797">
        <v>20830270</v>
      </c>
      <c r="H797">
        <v>54.52</v>
      </c>
      <c r="I797">
        <v>3.72</v>
      </c>
      <c r="J797">
        <v>88.21</v>
      </c>
      <c r="K797">
        <v>29.58</v>
      </c>
      <c r="L797" t="s">
        <v>2892</v>
      </c>
      <c r="M797" t="s">
        <v>2893</v>
      </c>
      <c r="N797" t="s">
        <v>2894</v>
      </c>
      <c r="O797">
        <v>751</v>
      </c>
      <c r="P797">
        <v>784</v>
      </c>
      <c r="Q797">
        <v>797</v>
      </c>
      <c r="R797">
        <v>886</v>
      </c>
      <c r="S797" s="2">
        <v>1645</v>
      </c>
      <c r="T797">
        <v>0</v>
      </c>
      <c r="U797">
        <v>0</v>
      </c>
      <c r="V797">
        <v>0</v>
      </c>
      <c r="W797">
        <v>12.74</v>
      </c>
      <c r="X797">
        <v>4.08</v>
      </c>
      <c r="Y797">
        <v>5.85</v>
      </c>
      <c r="Z797">
        <v>12</v>
      </c>
      <c r="AA797">
        <v>0</v>
      </c>
      <c r="AB797">
        <v>0</v>
      </c>
      <c r="AC797">
        <v>0</v>
      </c>
      <c r="AD797">
        <v>0</v>
      </c>
    </row>
    <row r="798" spans="1:30" x14ac:dyDescent="0.3">
      <c r="A798">
        <v>796</v>
      </c>
      <c r="B798">
        <v>100120</v>
      </c>
      <c r="C798" t="s">
        <v>2895</v>
      </c>
      <c r="D798">
        <v>38900</v>
      </c>
      <c r="E798">
        <v>10001865</v>
      </c>
      <c r="F798">
        <v>578927</v>
      </c>
      <c r="G798">
        <v>9422938</v>
      </c>
      <c r="H798">
        <v>16.989999999999998</v>
      </c>
      <c r="I798">
        <v>2.16</v>
      </c>
      <c r="J798">
        <v>61.89</v>
      </c>
      <c r="K798">
        <v>10.84</v>
      </c>
      <c r="L798" t="s">
        <v>2896</v>
      </c>
      <c r="M798" t="s">
        <v>2897</v>
      </c>
      <c r="N798" t="s">
        <v>2898</v>
      </c>
      <c r="O798" s="2">
        <v>1103</v>
      </c>
      <c r="P798" s="2">
        <v>1262</v>
      </c>
      <c r="Q798" s="2">
        <v>1408</v>
      </c>
      <c r="R798" s="2">
        <v>1614</v>
      </c>
      <c r="S798" s="2">
        <v>1703</v>
      </c>
      <c r="T798" s="2">
        <v>1950</v>
      </c>
      <c r="U798" s="2">
        <v>2210</v>
      </c>
      <c r="V798" s="2">
        <v>2490</v>
      </c>
      <c r="W798">
        <v>27.68</v>
      </c>
      <c r="X798">
        <v>16.600000000000001</v>
      </c>
      <c r="Y798">
        <v>15.56</v>
      </c>
      <c r="Z798">
        <v>16.03</v>
      </c>
      <c r="AA798">
        <v>13.8</v>
      </c>
      <c r="AB798">
        <v>15.88</v>
      </c>
      <c r="AC798">
        <v>14.42</v>
      </c>
      <c r="AD798">
        <v>14.04</v>
      </c>
    </row>
    <row r="799" spans="1:30" x14ac:dyDescent="0.3">
      <c r="A799">
        <v>797</v>
      </c>
      <c r="B799">
        <v>102940</v>
      </c>
      <c r="C799" t="s">
        <v>2899</v>
      </c>
      <c r="D799">
        <v>25100</v>
      </c>
      <c r="E799">
        <v>11412356</v>
      </c>
      <c r="F799">
        <v>12187</v>
      </c>
      <c r="G799">
        <v>11400169</v>
      </c>
      <c r="H799" t="s">
        <v>14</v>
      </c>
      <c r="I799">
        <v>4.9400000000000004</v>
      </c>
      <c r="J799">
        <v>-39.200000000000003</v>
      </c>
      <c r="K799">
        <v>-27.21</v>
      </c>
      <c r="L799" t="s">
        <v>2900</v>
      </c>
      <c r="M799" t="s">
        <v>2901</v>
      </c>
      <c r="N799" t="s">
        <v>2902</v>
      </c>
      <c r="O799" s="2">
        <v>2598</v>
      </c>
      <c r="P799" s="2">
        <v>5454</v>
      </c>
      <c r="Q799" s="2">
        <v>4461</v>
      </c>
      <c r="R799" s="2">
        <v>1010</v>
      </c>
      <c r="S799">
        <v>580</v>
      </c>
      <c r="T799">
        <v>0</v>
      </c>
      <c r="U799">
        <v>0</v>
      </c>
      <c r="V799">
        <v>0</v>
      </c>
      <c r="W799">
        <v>6.41</v>
      </c>
      <c r="X799">
        <v>-0.35</v>
      </c>
      <c r="Y799">
        <v>-10.220000000000001</v>
      </c>
      <c r="Z799">
        <v>-33.75</v>
      </c>
      <c r="AA799">
        <v>0</v>
      </c>
      <c r="AB799">
        <v>0</v>
      </c>
      <c r="AC799">
        <v>0</v>
      </c>
      <c r="AD799">
        <v>0</v>
      </c>
    </row>
    <row r="800" spans="1:30" x14ac:dyDescent="0.3">
      <c r="A800">
        <v>798</v>
      </c>
      <c r="B800">
        <v>101400</v>
      </c>
      <c r="C800" t="s">
        <v>2903</v>
      </c>
      <c r="D800">
        <v>988</v>
      </c>
      <c r="E800">
        <v>32295909</v>
      </c>
      <c r="F800">
        <v>1167</v>
      </c>
      <c r="G800">
        <v>32294742</v>
      </c>
      <c r="H800" t="s">
        <v>14</v>
      </c>
      <c r="I800">
        <v>1.83</v>
      </c>
      <c r="J800">
        <v>-15.79</v>
      </c>
      <c r="K800">
        <v>-27.71</v>
      </c>
      <c r="L800" t="s">
        <v>2904</v>
      </c>
      <c r="M800" t="s">
        <v>2892</v>
      </c>
      <c r="N800" t="s">
        <v>2905</v>
      </c>
      <c r="O800">
        <v>122</v>
      </c>
      <c r="P800">
        <v>157</v>
      </c>
      <c r="Q800">
        <v>58</v>
      </c>
      <c r="R800">
        <v>157</v>
      </c>
      <c r="S800">
        <v>174</v>
      </c>
      <c r="T800">
        <v>0</v>
      </c>
      <c r="U800">
        <v>0</v>
      </c>
      <c r="V800">
        <v>0</v>
      </c>
      <c r="W800">
        <v>-10.67</v>
      </c>
      <c r="X800">
        <v>-62.43</v>
      </c>
      <c r="Y800">
        <v>-164.72</v>
      </c>
      <c r="Z800">
        <v>-90.47</v>
      </c>
      <c r="AA800">
        <v>-41.45</v>
      </c>
      <c r="AB800">
        <v>0</v>
      </c>
      <c r="AC800">
        <v>0</v>
      </c>
      <c r="AD800">
        <v>0</v>
      </c>
    </row>
    <row r="801" spans="1:30" x14ac:dyDescent="0.3">
      <c r="A801">
        <v>799</v>
      </c>
      <c r="B801">
        <v>106240</v>
      </c>
      <c r="C801" t="s">
        <v>2906</v>
      </c>
      <c r="D801">
        <v>5610</v>
      </c>
      <c r="E801">
        <v>44642035</v>
      </c>
      <c r="F801">
        <v>107239</v>
      </c>
      <c r="G801">
        <v>44534796</v>
      </c>
      <c r="H801">
        <v>44.45</v>
      </c>
      <c r="I801">
        <v>3.98</v>
      </c>
      <c r="J801">
        <v>20.399999999999999</v>
      </c>
      <c r="K801">
        <v>14.58</v>
      </c>
      <c r="L801" t="s">
        <v>2907</v>
      </c>
      <c r="M801" t="s">
        <v>2908</v>
      </c>
      <c r="N801" t="s">
        <v>2909</v>
      </c>
      <c r="O801" s="2">
        <v>1034</v>
      </c>
      <c r="P801">
        <v>620</v>
      </c>
      <c r="Q801">
        <v>464</v>
      </c>
      <c r="R801">
        <v>569</v>
      </c>
      <c r="S801">
        <v>610</v>
      </c>
      <c r="T801">
        <v>0</v>
      </c>
      <c r="U801">
        <v>0</v>
      </c>
      <c r="V801">
        <v>0</v>
      </c>
      <c r="W801">
        <v>1.21</v>
      </c>
      <c r="X801">
        <v>-49.64</v>
      </c>
      <c r="Y801">
        <v>-40.49</v>
      </c>
      <c r="Z801">
        <v>0.59</v>
      </c>
      <c r="AA801">
        <v>9.2200000000000006</v>
      </c>
      <c r="AB801">
        <v>0</v>
      </c>
      <c r="AC801">
        <v>0</v>
      </c>
      <c r="AD801">
        <v>0</v>
      </c>
    </row>
    <row r="802" spans="1:30" x14ac:dyDescent="0.3">
      <c r="A802">
        <v>800</v>
      </c>
      <c r="B802">
        <v>86890</v>
      </c>
      <c r="C802" t="s">
        <v>2910</v>
      </c>
      <c r="D802">
        <v>16000</v>
      </c>
      <c r="E802">
        <v>31871193</v>
      </c>
      <c r="F802">
        <v>0</v>
      </c>
      <c r="G802">
        <v>31871193</v>
      </c>
      <c r="H802" t="s">
        <v>14</v>
      </c>
      <c r="I802">
        <v>10.38</v>
      </c>
      <c r="J802">
        <v>-50.86</v>
      </c>
      <c r="K802">
        <v>-62.74</v>
      </c>
      <c r="L802" t="s">
        <v>2911</v>
      </c>
      <c r="M802" t="s">
        <v>2912</v>
      </c>
      <c r="N802" t="s">
        <v>2913</v>
      </c>
      <c r="O802">
        <v>433</v>
      </c>
      <c r="P802">
        <v>621</v>
      </c>
      <c r="Q802">
        <v>597</v>
      </c>
      <c r="R802">
        <v>552</v>
      </c>
      <c r="S802">
        <v>436</v>
      </c>
      <c r="T802">
        <v>0</v>
      </c>
      <c r="U802">
        <v>0</v>
      </c>
      <c r="V802">
        <v>0</v>
      </c>
      <c r="W802">
        <v>-9.7200000000000006</v>
      </c>
      <c r="X802">
        <v>-16.579999999999998</v>
      </c>
      <c r="Y802">
        <v>-21.33</v>
      </c>
      <c r="Z802">
        <v>-31.01</v>
      </c>
      <c r="AA802">
        <v>-40.229999999999997</v>
      </c>
      <c r="AB802">
        <v>0</v>
      </c>
      <c r="AC802">
        <v>0</v>
      </c>
      <c r="AD802">
        <v>0</v>
      </c>
    </row>
    <row r="803" spans="1:30" x14ac:dyDescent="0.3">
      <c r="A803">
        <v>801</v>
      </c>
      <c r="B803">
        <v>104040</v>
      </c>
      <c r="C803" t="s">
        <v>2914</v>
      </c>
      <c r="D803">
        <v>2655</v>
      </c>
      <c r="E803">
        <v>31301281</v>
      </c>
      <c r="F803">
        <v>633548</v>
      </c>
      <c r="G803">
        <v>30667733</v>
      </c>
      <c r="H803">
        <v>52.54</v>
      </c>
      <c r="I803">
        <v>1.51</v>
      </c>
      <c r="J803">
        <v>69.989999999999995</v>
      </c>
      <c r="K803">
        <v>25.63</v>
      </c>
      <c r="L803" t="s">
        <v>1496</v>
      </c>
      <c r="M803" t="s">
        <v>2915</v>
      </c>
      <c r="N803" t="s">
        <v>2916</v>
      </c>
      <c r="O803">
        <v>418</v>
      </c>
      <c r="P803">
        <v>487</v>
      </c>
      <c r="Q803">
        <v>516</v>
      </c>
      <c r="R803">
        <v>530</v>
      </c>
      <c r="S803">
        <v>538</v>
      </c>
      <c r="T803">
        <v>0</v>
      </c>
      <c r="U803">
        <v>0</v>
      </c>
      <c r="V803">
        <v>0</v>
      </c>
      <c r="W803">
        <v>10.17</v>
      </c>
      <c r="X803">
        <v>4.75</v>
      </c>
      <c r="Y803">
        <v>5.93</v>
      </c>
      <c r="Z803">
        <v>2.33</v>
      </c>
      <c r="AA803">
        <v>2.96</v>
      </c>
      <c r="AB803">
        <v>0</v>
      </c>
      <c r="AC803">
        <v>0</v>
      </c>
      <c r="AD803">
        <v>0</v>
      </c>
    </row>
    <row r="804" spans="1:30" x14ac:dyDescent="0.3">
      <c r="A804">
        <v>802</v>
      </c>
      <c r="B804">
        <v>78070</v>
      </c>
      <c r="C804" t="s">
        <v>2917</v>
      </c>
      <c r="D804">
        <v>19950</v>
      </c>
      <c r="E804">
        <v>18696628</v>
      </c>
      <c r="F804">
        <v>2183714</v>
      </c>
      <c r="G804">
        <v>16512914</v>
      </c>
      <c r="H804">
        <v>39.049999999999997</v>
      </c>
      <c r="I804">
        <v>1.58</v>
      </c>
      <c r="J804">
        <v>20.2</v>
      </c>
      <c r="K804">
        <v>8.02</v>
      </c>
      <c r="L804" t="s">
        <v>2613</v>
      </c>
      <c r="M804" t="s">
        <v>2918</v>
      </c>
      <c r="N804" t="s">
        <v>2919</v>
      </c>
      <c r="O804" s="2">
        <v>2178</v>
      </c>
      <c r="P804" s="2">
        <v>1557</v>
      </c>
      <c r="Q804" s="2">
        <v>1960</v>
      </c>
      <c r="R804" s="2">
        <v>2003</v>
      </c>
      <c r="S804" s="2">
        <v>2079</v>
      </c>
      <c r="T804">
        <v>0</v>
      </c>
      <c r="U804">
        <v>0</v>
      </c>
      <c r="V804">
        <v>0</v>
      </c>
      <c r="W804">
        <v>11.33</v>
      </c>
      <c r="X804">
        <v>51.78</v>
      </c>
      <c r="Y804">
        <v>5.12</v>
      </c>
      <c r="Z804">
        <v>3.53</v>
      </c>
      <c r="AA804">
        <v>4.68</v>
      </c>
      <c r="AB804">
        <v>0</v>
      </c>
      <c r="AC804">
        <v>0</v>
      </c>
      <c r="AD804">
        <v>0</v>
      </c>
    </row>
    <row r="805" spans="1:30" x14ac:dyDescent="0.3">
      <c r="A805">
        <v>803</v>
      </c>
      <c r="B805">
        <v>86900</v>
      </c>
      <c r="C805" t="s">
        <v>2920</v>
      </c>
      <c r="D805">
        <v>175600</v>
      </c>
      <c r="E805">
        <v>6254384</v>
      </c>
      <c r="F805">
        <v>438737</v>
      </c>
      <c r="G805">
        <v>5815647</v>
      </c>
      <c r="H805" t="s">
        <v>14</v>
      </c>
      <c r="I805">
        <v>4.34</v>
      </c>
      <c r="J805">
        <v>39.33</v>
      </c>
      <c r="K805">
        <v>-64.430000000000007</v>
      </c>
      <c r="L805" t="s">
        <v>2921</v>
      </c>
      <c r="M805" t="s">
        <v>2922</v>
      </c>
      <c r="N805" t="s">
        <v>2923</v>
      </c>
      <c r="O805" s="2">
        <v>1477</v>
      </c>
      <c r="P805" s="2">
        <v>1917</v>
      </c>
      <c r="Q805" s="2">
        <v>2526</v>
      </c>
      <c r="R805" s="2">
        <v>2591</v>
      </c>
      <c r="S805" s="2">
        <v>2414</v>
      </c>
      <c r="T805" s="2">
        <v>2868</v>
      </c>
      <c r="U805" s="2">
        <v>3056</v>
      </c>
      <c r="V805">
        <v>0</v>
      </c>
      <c r="W805">
        <v>45.36</v>
      </c>
      <c r="X805">
        <v>41.32</v>
      </c>
      <c r="Y805">
        <v>31.5</v>
      </c>
      <c r="Z805">
        <v>10.24</v>
      </c>
      <c r="AA805">
        <v>-11.82</v>
      </c>
      <c r="AB805">
        <v>2.67</v>
      </c>
      <c r="AC805">
        <v>7.63</v>
      </c>
      <c r="AD805">
        <v>0</v>
      </c>
    </row>
    <row r="806" spans="1:30" x14ac:dyDescent="0.3">
      <c r="A806">
        <v>804</v>
      </c>
      <c r="B806">
        <v>58630</v>
      </c>
      <c r="C806" t="s">
        <v>2924</v>
      </c>
      <c r="D806">
        <v>8170</v>
      </c>
      <c r="E806">
        <v>19543877</v>
      </c>
      <c r="F806">
        <v>535000</v>
      </c>
      <c r="G806">
        <v>19008877</v>
      </c>
      <c r="H806">
        <v>23.5</v>
      </c>
      <c r="I806">
        <v>3.35</v>
      </c>
      <c r="J806">
        <v>12.87</v>
      </c>
      <c r="K806">
        <v>10.86</v>
      </c>
      <c r="L806" t="s">
        <v>2925</v>
      </c>
      <c r="M806" t="s">
        <v>1402</v>
      </c>
      <c r="N806" t="s">
        <v>2926</v>
      </c>
      <c r="O806">
        <v>271</v>
      </c>
      <c r="P806">
        <v>345</v>
      </c>
      <c r="Q806">
        <v>324</v>
      </c>
      <c r="R806">
        <v>401</v>
      </c>
      <c r="S806">
        <v>464</v>
      </c>
      <c r="T806">
        <v>0</v>
      </c>
      <c r="U806">
        <v>0</v>
      </c>
      <c r="V806">
        <v>0</v>
      </c>
      <c r="W806">
        <v>15.08</v>
      </c>
      <c r="X806">
        <v>8.5500000000000007</v>
      </c>
      <c r="Y806">
        <v>0</v>
      </c>
      <c r="Z806">
        <v>21.89</v>
      </c>
      <c r="AA806">
        <v>15.71</v>
      </c>
      <c r="AB806">
        <v>0</v>
      </c>
      <c r="AC806">
        <v>0</v>
      </c>
      <c r="AD806">
        <v>0</v>
      </c>
    </row>
    <row r="807" spans="1:30" x14ac:dyDescent="0.3">
      <c r="A807">
        <v>805</v>
      </c>
      <c r="B807">
        <v>59100</v>
      </c>
      <c r="C807" t="s">
        <v>2927</v>
      </c>
      <c r="D807">
        <v>10100</v>
      </c>
      <c r="E807">
        <v>7070860</v>
      </c>
      <c r="F807">
        <v>49200</v>
      </c>
      <c r="G807">
        <v>7021660</v>
      </c>
      <c r="H807">
        <v>178.5</v>
      </c>
      <c r="I807">
        <v>2.4300000000000002</v>
      </c>
      <c r="J807">
        <v>17.71</v>
      </c>
      <c r="K807">
        <v>14.1</v>
      </c>
      <c r="L807" t="s">
        <v>1833</v>
      </c>
      <c r="M807" t="s">
        <v>2928</v>
      </c>
      <c r="N807" t="s">
        <v>1595</v>
      </c>
      <c r="O807">
        <v>412</v>
      </c>
      <c r="P807">
        <v>332</v>
      </c>
      <c r="Q807">
        <v>300</v>
      </c>
      <c r="R807">
        <v>287</v>
      </c>
      <c r="S807">
        <v>292</v>
      </c>
      <c r="T807">
        <v>0</v>
      </c>
      <c r="U807">
        <v>0</v>
      </c>
      <c r="V807">
        <v>0</v>
      </c>
      <c r="W807">
        <v>15.27</v>
      </c>
      <c r="X807">
        <v>-22.34</v>
      </c>
      <c r="Y807">
        <v>-9.91</v>
      </c>
      <c r="Z807">
        <v>-4.25</v>
      </c>
      <c r="AA807">
        <v>1.38</v>
      </c>
      <c r="AB807">
        <v>0</v>
      </c>
      <c r="AC807">
        <v>0</v>
      </c>
      <c r="AD807">
        <v>0</v>
      </c>
    </row>
    <row r="808" spans="1:30" x14ac:dyDescent="0.3">
      <c r="A808">
        <v>806</v>
      </c>
      <c r="B808">
        <v>67630</v>
      </c>
      <c r="C808" t="s">
        <v>2929</v>
      </c>
      <c r="D808">
        <v>10050</v>
      </c>
      <c r="E808">
        <v>94180906</v>
      </c>
      <c r="F808">
        <v>0</v>
      </c>
      <c r="G808">
        <v>94180906</v>
      </c>
      <c r="H808" t="s">
        <v>14</v>
      </c>
      <c r="I808">
        <v>3.29</v>
      </c>
      <c r="J808">
        <v>470.68</v>
      </c>
      <c r="K808">
        <v>-137.63</v>
      </c>
      <c r="L808" t="s">
        <v>2930</v>
      </c>
      <c r="M808" t="s">
        <v>2931</v>
      </c>
      <c r="N808" t="s">
        <v>2932</v>
      </c>
      <c r="O808">
        <v>277</v>
      </c>
      <c r="P808">
        <v>528</v>
      </c>
      <c r="Q808" s="2">
        <v>2191</v>
      </c>
      <c r="R808" s="2">
        <v>3338</v>
      </c>
      <c r="S808" s="2">
        <v>2872</v>
      </c>
      <c r="T808">
        <v>0</v>
      </c>
      <c r="U808">
        <v>0</v>
      </c>
      <c r="V808">
        <v>0</v>
      </c>
      <c r="W808">
        <v>-4.67</v>
      </c>
      <c r="X808">
        <v>19.28</v>
      </c>
      <c r="Y808">
        <v>-2.25</v>
      </c>
      <c r="Z808">
        <v>-2.75</v>
      </c>
      <c r="AA808">
        <v>-17.97</v>
      </c>
      <c r="AB808">
        <v>0</v>
      </c>
      <c r="AC808">
        <v>0</v>
      </c>
      <c r="AD808">
        <v>0</v>
      </c>
    </row>
    <row r="809" spans="1:30" x14ac:dyDescent="0.3">
      <c r="A809">
        <v>807</v>
      </c>
      <c r="B809">
        <v>92130</v>
      </c>
      <c r="C809" t="s">
        <v>2933</v>
      </c>
      <c r="D809">
        <v>21650</v>
      </c>
      <c r="E809">
        <v>12043600</v>
      </c>
      <c r="F809">
        <v>0</v>
      </c>
      <c r="G809">
        <v>12043600</v>
      </c>
      <c r="H809">
        <v>19.98</v>
      </c>
      <c r="I809">
        <v>4.51</v>
      </c>
      <c r="J809">
        <v>15.21</v>
      </c>
      <c r="K809">
        <v>11.01</v>
      </c>
      <c r="L809" t="s">
        <v>2934</v>
      </c>
      <c r="M809" t="s">
        <v>2935</v>
      </c>
      <c r="N809" t="s">
        <v>2936</v>
      </c>
      <c r="O809">
        <v>375</v>
      </c>
      <c r="P809">
        <v>420</v>
      </c>
      <c r="Q809">
        <v>481</v>
      </c>
      <c r="R809">
        <v>537</v>
      </c>
      <c r="S809">
        <v>579</v>
      </c>
      <c r="T809">
        <v>634</v>
      </c>
      <c r="U809">
        <v>689</v>
      </c>
      <c r="V809">
        <v>747</v>
      </c>
      <c r="W809">
        <v>28.07</v>
      </c>
      <c r="X809">
        <v>27.45</v>
      </c>
      <c r="Y809">
        <v>27.8</v>
      </c>
      <c r="Z809">
        <v>26.81</v>
      </c>
      <c r="AA809">
        <v>23.4</v>
      </c>
      <c r="AB809">
        <v>23.09</v>
      </c>
      <c r="AC809">
        <v>21.92</v>
      </c>
      <c r="AD809">
        <v>21.17</v>
      </c>
    </row>
    <row r="810" spans="1:30" x14ac:dyDescent="0.3">
      <c r="A810">
        <v>808</v>
      </c>
      <c r="B810">
        <v>100700</v>
      </c>
      <c r="C810" t="s">
        <v>2937</v>
      </c>
      <c r="D810">
        <v>5250</v>
      </c>
      <c r="E810">
        <v>43800000</v>
      </c>
      <c r="F810">
        <v>508900</v>
      </c>
      <c r="G810">
        <v>43291100</v>
      </c>
      <c r="H810">
        <v>21.91</v>
      </c>
      <c r="I810">
        <v>2.23</v>
      </c>
      <c r="J810">
        <v>11.94</v>
      </c>
      <c r="K810">
        <v>10.86</v>
      </c>
      <c r="L810" t="s">
        <v>1066</v>
      </c>
      <c r="M810" t="s">
        <v>2938</v>
      </c>
      <c r="N810" t="s">
        <v>323</v>
      </c>
      <c r="O810">
        <v>731</v>
      </c>
      <c r="P810">
        <v>777</v>
      </c>
      <c r="Q810">
        <v>863</v>
      </c>
      <c r="R810">
        <v>952</v>
      </c>
      <c r="S810" s="2">
        <v>1020</v>
      </c>
      <c r="T810">
        <v>0</v>
      </c>
      <c r="U810">
        <v>0</v>
      </c>
      <c r="V810">
        <v>0</v>
      </c>
      <c r="W810">
        <v>12.04</v>
      </c>
      <c r="X810">
        <v>12.17</v>
      </c>
      <c r="Y810">
        <v>11.79</v>
      </c>
      <c r="Z810">
        <v>10.44</v>
      </c>
      <c r="AA810">
        <v>10.64</v>
      </c>
      <c r="AB810">
        <v>0</v>
      </c>
      <c r="AC810">
        <v>0</v>
      </c>
      <c r="AD810">
        <v>0</v>
      </c>
    </row>
    <row r="811" spans="1:30" x14ac:dyDescent="0.3">
      <c r="A811">
        <v>809</v>
      </c>
      <c r="B811">
        <v>98120</v>
      </c>
      <c r="C811" t="s">
        <v>2939</v>
      </c>
      <c r="D811">
        <v>5900</v>
      </c>
      <c r="E811">
        <v>8312766</v>
      </c>
      <c r="F811">
        <v>0</v>
      </c>
      <c r="G811">
        <v>8312766</v>
      </c>
      <c r="H811">
        <v>43.81</v>
      </c>
      <c r="I811">
        <v>1.43</v>
      </c>
      <c r="J811">
        <v>20.72</v>
      </c>
      <c r="K811">
        <v>11.06</v>
      </c>
      <c r="L811" t="s">
        <v>2940</v>
      </c>
      <c r="M811" t="s">
        <v>2941</v>
      </c>
      <c r="N811" t="s">
        <v>1891</v>
      </c>
      <c r="O811">
        <v>406</v>
      </c>
      <c r="P811">
        <v>367</v>
      </c>
      <c r="Q811">
        <v>319</v>
      </c>
      <c r="R811">
        <v>331</v>
      </c>
      <c r="S811">
        <v>344</v>
      </c>
      <c r="T811">
        <v>0</v>
      </c>
      <c r="U811">
        <v>0</v>
      </c>
      <c r="V811">
        <v>0</v>
      </c>
      <c r="W811">
        <v>-0.41</v>
      </c>
      <c r="X811">
        <v>-9.25</v>
      </c>
      <c r="Y811">
        <v>-12.82</v>
      </c>
      <c r="Z811">
        <v>2.77</v>
      </c>
      <c r="AA811">
        <v>3.32</v>
      </c>
      <c r="AB811">
        <v>0</v>
      </c>
      <c r="AC811">
        <v>0</v>
      </c>
      <c r="AD811">
        <v>0</v>
      </c>
    </row>
    <row r="812" spans="1:30" x14ac:dyDescent="0.3">
      <c r="A812">
        <v>810</v>
      </c>
      <c r="B812">
        <v>83470</v>
      </c>
      <c r="C812" t="s">
        <v>2942</v>
      </c>
      <c r="D812">
        <v>1585</v>
      </c>
      <c r="E812">
        <v>22424515</v>
      </c>
      <c r="F812">
        <v>0</v>
      </c>
      <c r="G812">
        <v>22424515</v>
      </c>
      <c r="H812" t="s">
        <v>14</v>
      </c>
      <c r="I812">
        <v>6.47</v>
      </c>
      <c r="J812">
        <v>-8.48</v>
      </c>
      <c r="K812">
        <v>-7.08</v>
      </c>
      <c r="L812" t="s">
        <v>1816</v>
      </c>
      <c r="M812" t="s">
        <v>1464</v>
      </c>
      <c r="N812" t="s">
        <v>2943</v>
      </c>
      <c r="O812">
        <v>467</v>
      </c>
      <c r="P812">
        <v>148</v>
      </c>
      <c r="Q812">
        <v>-315</v>
      </c>
      <c r="R812">
        <v>45</v>
      </c>
      <c r="S812">
        <v>55</v>
      </c>
      <c r="T812">
        <v>0</v>
      </c>
      <c r="U812">
        <v>0</v>
      </c>
      <c r="V812">
        <v>0</v>
      </c>
      <c r="W812">
        <v>-6.71</v>
      </c>
      <c r="X812">
        <v>-109.8</v>
      </c>
      <c r="Y812">
        <v>581.97</v>
      </c>
      <c r="Z812">
        <v>-201.97</v>
      </c>
      <c r="AA812">
        <v>-72.69</v>
      </c>
      <c r="AB812">
        <v>0</v>
      </c>
      <c r="AC812">
        <v>0</v>
      </c>
      <c r="AD812">
        <v>0</v>
      </c>
    </row>
    <row r="813" spans="1:30" x14ac:dyDescent="0.3">
      <c r="A813">
        <v>811</v>
      </c>
      <c r="B813">
        <v>100090</v>
      </c>
      <c r="C813" t="s">
        <v>2944</v>
      </c>
      <c r="D813">
        <v>18350</v>
      </c>
      <c r="E813">
        <v>35528466</v>
      </c>
      <c r="F813">
        <v>0</v>
      </c>
      <c r="G813">
        <v>35528466</v>
      </c>
      <c r="H813">
        <v>68.06</v>
      </c>
      <c r="I813">
        <v>3.82</v>
      </c>
      <c r="J813">
        <v>-9.94</v>
      </c>
      <c r="K813">
        <v>19.07</v>
      </c>
      <c r="L813" t="s">
        <v>2945</v>
      </c>
      <c r="M813" t="s">
        <v>2946</v>
      </c>
      <c r="N813" t="s">
        <v>2947</v>
      </c>
      <c r="O813">
        <v>730</v>
      </c>
      <c r="P813" s="2">
        <v>1615</v>
      </c>
      <c r="Q813" s="2">
        <v>1492</v>
      </c>
      <c r="R813" s="2">
        <v>1345</v>
      </c>
      <c r="S813" s="2">
        <v>1686</v>
      </c>
      <c r="T813" s="2">
        <v>2094</v>
      </c>
      <c r="U813" s="2">
        <v>2400</v>
      </c>
      <c r="V813" s="2">
        <v>2628</v>
      </c>
      <c r="W813">
        <v>4.88</v>
      </c>
      <c r="X813">
        <v>0</v>
      </c>
      <c r="Y813">
        <v>-29.18</v>
      </c>
      <c r="Z813">
        <v>-15.4</v>
      </c>
      <c r="AA813">
        <v>5.54</v>
      </c>
      <c r="AB813">
        <v>12.64</v>
      </c>
      <c r="AC813">
        <v>13.54</v>
      </c>
      <c r="AD813">
        <v>14.06</v>
      </c>
    </row>
    <row r="814" spans="1:30" x14ac:dyDescent="0.3">
      <c r="A814">
        <v>812</v>
      </c>
      <c r="B814">
        <v>101390</v>
      </c>
      <c r="C814" t="s">
        <v>2948</v>
      </c>
      <c r="D814">
        <v>2210</v>
      </c>
      <c r="E814">
        <v>44824348</v>
      </c>
      <c r="F814">
        <v>297100</v>
      </c>
      <c r="G814">
        <v>44527248</v>
      </c>
      <c r="H814" t="s">
        <v>14</v>
      </c>
      <c r="I814">
        <v>4.33</v>
      </c>
      <c r="J814">
        <v>50.25</v>
      </c>
      <c r="K814">
        <v>23.87</v>
      </c>
      <c r="L814" t="s">
        <v>2949</v>
      </c>
      <c r="M814" t="s">
        <v>368</v>
      </c>
      <c r="N814" t="s">
        <v>1868</v>
      </c>
      <c r="O814">
        <v>513</v>
      </c>
      <c r="P814">
        <v>473</v>
      </c>
      <c r="Q814">
        <v>469</v>
      </c>
      <c r="R814">
        <v>325</v>
      </c>
      <c r="S814">
        <v>214</v>
      </c>
      <c r="T814">
        <v>0</v>
      </c>
      <c r="U814">
        <v>0</v>
      </c>
      <c r="V814">
        <v>0</v>
      </c>
      <c r="W814">
        <v>-29.44</v>
      </c>
      <c r="X814">
        <v>-7.48</v>
      </c>
      <c r="Y814">
        <v>-39.590000000000003</v>
      </c>
      <c r="Z814">
        <v>-50.93</v>
      </c>
      <c r="AA814">
        <v>-46.43</v>
      </c>
      <c r="AB814">
        <v>0</v>
      </c>
      <c r="AC814">
        <v>0</v>
      </c>
      <c r="AD814">
        <v>0</v>
      </c>
    </row>
    <row r="815" spans="1:30" x14ac:dyDescent="0.3">
      <c r="A815">
        <v>813</v>
      </c>
      <c r="B815">
        <v>76080</v>
      </c>
      <c r="C815" t="s">
        <v>2950</v>
      </c>
      <c r="D815">
        <v>3895</v>
      </c>
      <c r="E815">
        <v>19980102</v>
      </c>
      <c r="F815">
        <v>521275</v>
      </c>
      <c r="G815">
        <v>19458827</v>
      </c>
      <c r="H815">
        <v>131.13999999999999</v>
      </c>
      <c r="I815">
        <v>1.17</v>
      </c>
      <c r="J815">
        <v>4.8600000000000003</v>
      </c>
      <c r="K815">
        <v>8.68</v>
      </c>
      <c r="L815" t="s">
        <v>1135</v>
      </c>
      <c r="M815" t="s">
        <v>2951</v>
      </c>
      <c r="N815" t="s">
        <v>2952</v>
      </c>
      <c r="O815">
        <v>615</v>
      </c>
      <c r="P815">
        <v>667</v>
      </c>
      <c r="Q815">
        <v>661</v>
      </c>
      <c r="R815">
        <v>651</v>
      </c>
      <c r="S815">
        <v>646</v>
      </c>
      <c r="T815">
        <v>0</v>
      </c>
      <c r="U815">
        <v>0</v>
      </c>
      <c r="V815">
        <v>0</v>
      </c>
      <c r="W815">
        <v>-0.06</v>
      </c>
      <c r="X815">
        <v>-1.53</v>
      </c>
      <c r="Y815">
        <v>-1.59</v>
      </c>
      <c r="Z815">
        <v>-2.99</v>
      </c>
      <c r="AA815">
        <v>0.92</v>
      </c>
      <c r="AB815">
        <v>0</v>
      </c>
      <c r="AC815">
        <v>0</v>
      </c>
      <c r="AD815">
        <v>0</v>
      </c>
    </row>
    <row r="816" spans="1:30" x14ac:dyDescent="0.3">
      <c r="A816">
        <v>814</v>
      </c>
      <c r="B816">
        <v>101670</v>
      </c>
      <c r="C816" t="s">
        <v>2953</v>
      </c>
      <c r="D816">
        <v>1660</v>
      </c>
      <c r="E816">
        <v>18900000</v>
      </c>
      <c r="F816">
        <v>1750000</v>
      </c>
      <c r="G816">
        <v>17150000</v>
      </c>
      <c r="H816" t="s">
        <v>14</v>
      </c>
      <c r="I816">
        <v>1.1000000000000001</v>
      </c>
      <c r="J816">
        <v>-54.02</v>
      </c>
      <c r="K816">
        <v>-12.47</v>
      </c>
      <c r="L816" t="s">
        <v>2954</v>
      </c>
      <c r="M816" t="s">
        <v>2955</v>
      </c>
      <c r="N816" t="s">
        <v>2956</v>
      </c>
      <c r="O816">
        <v>298</v>
      </c>
      <c r="P816">
        <v>331</v>
      </c>
      <c r="Q816">
        <v>311</v>
      </c>
      <c r="R816">
        <v>302</v>
      </c>
      <c r="S816">
        <v>258</v>
      </c>
      <c r="T816">
        <v>0</v>
      </c>
      <c r="U816">
        <v>0</v>
      </c>
      <c r="V816">
        <v>0</v>
      </c>
      <c r="W816">
        <v>3.02</v>
      </c>
      <c r="X816">
        <v>0</v>
      </c>
      <c r="Y816">
        <v>-5.38</v>
      </c>
      <c r="Z816">
        <v>-2.17</v>
      </c>
      <c r="AA816">
        <v>-15.76</v>
      </c>
      <c r="AB816">
        <v>0</v>
      </c>
      <c r="AC816">
        <v>0</v>
      </c>
      <c r="AD816">
        <v>0</v>
      </c>
    </row>
    <row r="817" spans="1:30" x14ac:dyDescent="0.3">
      <c r="A817">
        <v>815</v>
      </c>
      <c r="B817">
        <v>94840</v>
      </c>
      <c r="C817" t="s">
        <v>2957</v>
      </c>
      <c r="D817">
        <v>10800</v>
      </c>
      <c r="E817">
        <v>10471840</v>
      </c>
      <c r="F817">
        <v>1074985</v>
      </c>
      <c r="G817">
        <v>9396855</v>
      </c>
      <c r="H817">
        <v>16.920000000000002</v>
      </c>
      <c r="I817">
        <v>0.67</v>
      </c>
      <c r="J817">
        <v>15.53</v>
      </c>
      <c r="K817">
        <v>5.77</v>
      </c>
      <c r="L817" t="s">
        <v>2958</v>
      </c>
      <c r="M817" t="s">
        <v>2959</v>
      </c>
      <c r="N817" t="s">
        <v>1141</v>
      </c>
      <c r="O817" s="2">
        <v>1169</v>
      </c>
      <c r="P817" s="2">
        <v>1212</v>
      </c>
      <c r="Q817" s="2">
        <v>1301</v>
      </c>
      <c r="R817" s="2">
        <v>1459</v>
      </c>
      <c r="S817" s="2">
        <v>1521</v>
      </c>
      <c r="T817">
        <v>0</v>
      </c>
      <c r="U817">
        <v>0</v>
      </c>
      <c r="V817">
        <v>0</v>
      </c>
      <c r="W817">
        <v>3.84</v>
      </c>
      <c r="X817">
        <v>3.95</v>
      </c>
      <c r="Y817">
        <v>5.57</v>
      </c>
      <c r="Z817">
        <v>5.79</v>
      </c>
      <c r="AA817">
        <v>4.49</v>
      </c>
      <c r="AB817">
        <v>0</v>
      </c>
      <c r="AC817">
        <v>0</v>
      </c>
      <c r="AD817">
        <v>0</v>
      </c>
    </row>
    <row r="818" spans="1:30" x14ac:dyDescent="0.3">
      <c r="A818">
        <v>816</v>
      </c>
      <c r="B818">
        <v>63170</v>
      </c>
      <c r="C818" t="s">
        <v>2960</v>
      </c>
      <c r="D818">
        <v>15800</v>
      </c>
      <c r="E818">
        <v>16917500</v>
      </c>
      <c r="F818">
        <v>1137249</v>
      </c>
      <c r="G818">
        <v>15780251</v>
      </c>
      <c r="H818" t="s">
        <v>14</v>
      </c>
      <c r="I818">
        <v>3.82</v>
      </c>
      <c r="J818">
        <v>-26.44</v>
      </c>
      <c r="K818">
        <v>188.94</v>
      </c>
      <c r="L818" t="s">
        <v>2961</v>
      </c>
      <c r="M818" t="s">
        <v>2941</v>
      </c>
      <c r="N818" t="s">
        <v>670</v>
      </c>
      <c r="O818">
        <v>715</v>
      </c>
      <c r="P818">
        <v>704</v>
      </c>
      <c r="Q818">
        <v>759</v>
      </c>
      <c r="R818">
        <v>686</v>
      </c>
      <c r="S818">
        <v>652</v>
      </c>
      <c r="T818">
        <v>752</v>
      </c>
      <c r="U818">
        <v>870</v>
      </c>
      <c r="V818">
        <v>0</v>
      </c>
      <c r="W818">
        <v>8.86</v>
      </c>
      <c r="X818">
        <v>4.3899999999999997</v>
      </c>
      <c r="Y818">
        <v>10</v>
      </c>
      <c r="Z818">
        <v>-9.25</v>
      </c>
      <c r="AA818">
        <v>-4.0599999999999996</v>
      </c>
      <c r="AB818">
        <v>12.82</v>
      </c>
      <c r="AC818">
        <v>15.29</v>
      </c>
      <c r="AD818">
        <v>0</v>
      </c>
    </row>
    <row r="819" spans="1:30" x14ac:dyDescent="0.3">
      <c r="A819">
        <v>817</v>
      </c>
      <c r="B819">
        <v>47560</v>
      </c>
      <c r="C819" t="s">
        <v>2962</v>
      </c>
      <c r="D819">
        <v>10300</v>
      </c>
      <c r="E819">
        <v>11163782</v>
      </c>
      <c r="F819">
        <v>1178544</v>
      </c>
      <c r="G819">
        <v>9985238</v>
      </c>
      <c r="H819">
        <v>16.64</v>
      </c>
      <c r="I819">
        <v>2.23</v>
      </c>
      <c r="J819">
        <v>11.3</v>
      </c>
      <c r="K819">
        <v>10.53</v>
      </c>
      <c r="L819" t="s">
        <v>2963</v>
      </c>
      <c r="M819" t="s">
        <v>2964</v>
      </c>
      <c r="N819" t="s">
        <v>2965</v>
      </c>
      <c r="O819">
        <v>303</v>
      </c>
      <c r="P819">
        <v>231</v>
      </c>
      <c r="Q819">
        <v>240</v>
      </c>
      <c r="R819">
        <v>379</v>
      </c>
      <c r="S819">
        <v>402</v>
      </c>
      <c r="T819">
        <v>0</v>
      </c>
      <c r="U819">
        <v>0</v>
      </c>
      <c r="V819">
        <v>0</v>
      </c>
      <c r="W819">
        <v>-9.36</v>
      </c>
      <c r="X819">
        <v>-12.67</v>
      </c>
      <c r="Y819">
        <v>6.96</v>
      </c>
      <c r="Z819">
        <v>-36.659999999999997</v>
      </c>
      <c r="AA819">
        <v>15.7</v>
      </c>
      <c r="AB819">
        <v>0</v>
      </c>
      <c r="AC819">
        <v>0</v>
      </c>
      <c r="AD819">
        <v>0</v>
      </c>
    </row>
    <row r="820" spans="1:30" x14ac:dyDescent="0.3">
      <c r="A820">
        <v>818</v>
      </c>
      <c r="B820">
        <v>96240</v>
      </c>
      <c r="C820" t="s">
        <v>2966</v>
      </c>
      <c r="D820">
        <v>32450</v>
      </c>
      <c r="E820">
        <v>7473826</v>
      </c>
      <c r="F820">
        <v>0</v>
      </c>
      <c r="G820">
        <v>7473826</v>
      </c>
      <c r="H820">
        <v>36.78</v>
      </c>
      <c r="I820">
        <v>3.01</v>
      </c>
      <c r="J820">
        <v>7.63</v>
      </c>
      <c r="K820">
        <v>6.64</v>
      </c>
      <c r="L820" t="s">
        <v>2967</v>
      </c>
      <c r="M820" t="s">
        <v>2968</v>
      </c>
      <c r="N820" t="s">
        <v>2969</v>
      </c>
      <c r="O820">
        <v>569</v>
      </c>
      <c r="P820">
        <v>598</v>
      </c>
      <c r="Q820">
        <v>662</v>
      </c>
      <c r="R820">
        <v>658</v>
      </c>
      <c r="S820">
        <v>804</v>
      </c>
      <c r="T820">
        <v>988</v>
      </c>
      <c r="U820" s="2">
        <v>1274</v>
      </c>
      <c r="V820">
        <v>0</v>
      </c>
      <c r="W820">
        <v>-40</v>
      </c>
      <c r="X820">
        <v>6.57</v>
      </c>
      <c r="Y820">
        <v>11.47</v>
      </c>
      <c r="Z820">
        <v>12.06</v>
      </c>
      <c r="AA820">
        <v>9.2200000000000006</v>
      </c>
      <c r="AB820">
        <v>27.11</v>
      </c>
      <c r="AC820">
        <v>30.59</v>
      </c>
      <c r="AD820">
        <v>0</v>
      </c>
    </row>
    <row r="821" spans="1:30" x14ac:dyDescent="0.3">
      <c r="A821">
        <v>819</v>
      </c>
      <c r="B821">
        <v>101160</v>
      </c>
      <c r="C821" t="s">
        <v>2970</v>
      </c>
      <c r="D821">
        <v>27350</v>
      </c>
      <c r="E821">
        <v>16510993</v>
      </c>
      <c r="F821">
        <v>0</v>
      </c>
      <c r="G821">
        <v>16510993</v>
      </c>
      <c r="H821">
        <v>20.7</v>
      </c>
      <c r="I821">
        <v>4.1399999999999997</v>
      </c>
      <c r="J821">
        <v>18.37</v>
      </c>
      <c r="K821">
        <v>10.48</v>
      </c>
      <c r="L821" t="s">
        <v>2971</v>
      </c>
      <c r="M821" t="s">
        <v>2972</v>
      </c>
      <c r="N821" t="s">
        <v>2973</v>
      </c>
      <c r="O821">
        <v>464</v>
      </c>
      <c r="P821">
        <v>533</v>
      </c>
      <c r="Q821">
        <v>711</v>
      </c>
      <c r="R821">
        <v>897</v>
      </c>
      <c r="S821" s="2">
        <v>1090</v>
      </c>
      <c r="T821" s="2">
        <v>1466</v>
      </c>
      <c r="U821" s="2">
        <v>1987</v>
      </c>
      <c r="V821">
        <v>0</v>
      </c>
      <c r="W821">
        <v>1.23</v>
      </c>
      <c r="X821">
        <v>13.94</v>
      </c>
      <c r="Y821">
        <v>28.23</v>
      </c>
      <c r="Z821">
        <v>24.22</v>
      </c>
      <c r="AA821">
        <v>21.96</v>
      </c>
      <c r="AB821">
        <v>29.06</v>
      </c>
      <c r="AC821">
        <v>27.69</v>
      </c>
      <c r="AD821">
        <v>0</v>
      </c>
    </row>
    <row r="822" spans="1:30" x14ac:dyDescent="0.3">
      <c r="A822">
        <v>820</v>
      </c>
      <c r="B822">
        <v>99320</v>
      </c>
      <c r="C822" t="s">
        <v>2974</v>
      </c>
      <c r="D822">
        <v>49900</v>
      </c>
      <c r="E822">
        <v>9085607</v>
      </c>
      <c r="F822">
        <v>109374</v>
      </c>
      <c r="G822">
        <v>8976233</v>
      </c>
      <c r="H822">
        <v>30.59</v>
      </c>
      <c r="I822">
        <v>4.8899999999999997</v>
      </c>
      <c r="J822">
        <v>26.83</v>
      </c>
      <c r="K822">
        <v>17.059999999999999</v>
      </c>
      <c r="L822" t="s">
        <v>2975</v>
      </c>
      <c r="M822" t="s">
        <v>2976</v>
      </c>
      <c r="N822" t="s">
        <v>2977</v>
      </c>
      <c r="O822">
        <v>504</v>
      </c>
      <c r="P822">
        <v>548</v>
      </c>
      <c r="Q822">
        <v>580</v>
      </c>
      <c r="R822">
        <v>638</v>
      </c>
      <c r="S822">
        <v>731</v>
      </c>
      <c r="T822">
        <v>860</v>
      </c>
      <c r="U822" s="2">
        <v>1100</v>
      </c>
      <c r="V822" s="2">
        <v>1270</v>
      </c>
      <c r="W822">
        <v>6.63</v>
      </c>
      <c r="X822">
        <v>10.76</v>
      </c>
      <c r="Y822">
        <v>8.23</v>
      </c>
      <c r="Z822">
        <v>11.74</v>
      </c>
      <c r="AA822">
        <v>17.32</v>
      </c>
      <c r="AB822">
        <v>18.54</v>
      </c>
      <c r="AC822">
        <v>24.75</v>
      </c>
      <c r="AD822">
        <v>19.41</v>
      </c>
    </row>
    <row r="823" spans="1:30" x14ac:dyDescent="0.3">
      <c r="A823">
        <v>821</v>
      </c>
      <c r="B823">
        <v>64480</v>
      </c>
      <c r="C823" t="s">
        <v>2978</v>
      </c>
      <c r="D823">
        <v>4890</v>
      </c>
      <c r="E823">
        <v>11952500</v>
      </c>
      <c r="F823">
        <v>447046</v>
      </c>
      <c r="G823">
        <v>11505454</v>
      </c>
      <c r="H823">
        <v>67.459999999999994</v>
      </c>
      <c r="I823">
        <v>1.67</v>
      </c>
      <c r="J823">
        <v>12.99</v>
      </c>
      <c r="K823">
        <v>10.47</v>
      </c>
      <c r="L823" t="s">
        <v>2979</v>
      </c>
      <c r="M823" t="s">
        <v>2980</v>
      </c>
      <c r="N823" t="s">
        <v>2981</v>
      </c>
      <c r="O823">
        <v>491</v>
      </c>
      <c r="P823">
        <v>431</v>
      </c>
      <c r="Q823">
        <v>394</v>
      </c>
      <c r="R823">
        <v>329</v>
      </c>
      <c r="S823">
        <v>336</v>
      </c>
      <c r="T823">
        <v>0</v>
      </c>
      <c r="U823">
        <v>0</v>
      </c>
      <c r="V823">
        <v>0</v>
      </c>
      <c r="W823">
        <v>17.21</v>
      </c>
      <c r="X823">
        <v>-7.89</v>
      </c>
      <c r="Y823">
        <v>5</v>
      </c>
      <c r="Z823">
        <v>-8.77</v>
      </c>
      <c r="AA823">
        <v>2.6</v>
      </c>
      <c r="AB823">
        <v>0</v>
      </c>
      <c r="AC823">
        <v>0</v>
      </c>
      <c r="AD823">
        <v>0</v>
      </c>
    </row>
    <row r="824" spans="1:30" x14ac:dyDescent="0.3">
      <c r="A824">
        <v>822</v>
      </c>
      <c r="B824">
        <v>98460</v>
      </c>
      <c r="C824" t="s">
        <v>2982</v>
      </c>
      <c r="D824">
        <v>25450</v>
      </c>
      <c r="E824">
        <v>68654755</v>
      </c>
      <c r="F824">
        <v>0</v>
      </c>
      <c r="G824">
        <v>68654755</v>
      </c>
      <c r="H824">
        <v>190.72</v>
      </c>
      <c r="I824">
        <v>6.99</v>
      </c>
      <c r="J824">
        <v>46.23</v>
      </c>
      <c r="K824">
        <v>60.86</v>
      </c>
      <c r="L824" t="s">
        <v>2640</v>
      </c>
      <c r="M824" t="s">
        <v>2983</v>
      </c>
      <c r="N824" t="s">
        <v>2984</v>
      </c>
      <c r="O824" s="2">
        <v>1569</v>
      </c>
      <c r="P824" s="2">
        <v>1613</v>
      </c>
      <c r="Q824" s="2">
        <v>2259</v>
      </c>
      <c r="R824" s="2">
        <v>2437</v>
      </c>
      <c r="S824" s="2">
        <v>2461</v>
      </c>
      <c r="T824" s="2">
        <v>2765</v>
      </c>
      <c r="U824" s="2">
        <v>2851</v>
      </c>
      <c r="V824" s="2">
        <v>3253</v>
      </c>
      <c r="W824">
        <v>20.61</v>
      </c>
      <c r="X824">
        <v>16.760000000000002</v>
      </c>
      <c r="Y824">
        <v>21.86</v>
      </c>
      <c r="Z824">
        <v>12.59</v>
      </c>
      <c r="AA824">
        <v>3.74</v>
      </c>
      <c r="AB824">
        <v>14.43</v>
      </c>
      <c r="AC824">
        <v>17.11</v>
      </c>
      <c r="AD824">
        <v>17.95</v>
      </c>
    </row>
    <row r="825" spans="1:30" x14ac:dyDescent="0.3">
      <c r="A825">
        <v>823</v>
      </c>
      <c r="B825">
        <v>67000</v>
      </c>
      <c r="C825" t="s">
        <v>2985</v>
      </c>
      <c r="D825">
        <v>9710</v>
      </c>
      <c r="E825">
        <v>44337096</v>
      </c>
      <c r="F825">
        <v>0</v>
      </c>
      <c r="G825">
        <v>44337096</v>
      </c>
      <c r="H825">
        <v>34.9</v>
      </c>
      <c r="I825">
        <v>5.42</v>
      </c>
      <c r="J825">
        <v>70.709999999999994</v>
      </c>
      <c r="K825">
        <v>16.96</v>
      </c>
      <c r="L825" t="s">
        <v>287</v>
      </c>
      <c r="M825" t="s">
        <v>2986</v>
      </c>
      <c r="N825" t="s">
        <v>2987</v>
      </c>
      <c r="O825">
        <v>453</v>
      </c>
      <c r="P825">
        <v>339</v>
      </c>
      <c r="Q825">
        <v>266</v>
      </c>
      <c r="R825">
        <v>258</v>
      </c>
      <c r="S825">
        <v>781</v>
      </c>
      <c r="T825">
        <v>889</v>
      </c>
      <c r="U825" s="2">
        <v>1300</v>
      </c>
      <c r="V825" s="2">
        <v>1870</v>
      </c>
      <c r="W825">
        <v>-9.4</v>
      </c>
      <c r="X825">
        <v>-29.01</v>
      </c>
      <c r="Y825">
        <v>-25.69</v>
      </c>
      <c r="Z825">
        <v>-4.91</v>
      </c>
      <c r="AA825">
        <v>21.79</v>
      </c>
      <c r="AB825">
        <v>33.08</v>
      </c>
      <c r="AC825">
        <v>36.01</v>
      </c>
      <c r="AD825">
        <v>32.049999999999997</v>
      </c>
    </row>
    <row r="826" spans="1:30" x14ac:dyDescent="0.3">
      <c r="A826">
        <v>824</v>
      </c>
      <c r="B826">
        <v>18620</v>
      </c>
      <c r="C826" t="s">
        <v>2988</v>
      </c>
      <c r="D826">
        <v>2775</v>
      </c>
      <c r="E826">
        <v>28889293</v>
      </c>
      <c r="F826">
        <v>2122</v>
      </c>
      <c r="G826">
        <v>28887171</v>
      </c>
      <c r="H826" t="s">
        <v>14</v>
      </c>
      <c r="I826">
        <v>2.57</v>
      </c>
      <c r="J826">
        <v>30.01</v>
      </c>
      <c r="K826">
        <v>31.94</v>
      </c>
      <c r="L826" t="s">
        <v>552</v>
      </c>
      <c r="M826" t="s">
        <v>86</v>
      </c>
      <c r="N826" t="s">
        <v>2989</v>
      </c>
      <c r="O826">
        <v>221</v>
      </c>
      <c r="P826">
        <v>230</v>
      </c>
      <c r="Q826">
        <v>265</v>
      </c>
      <c r="R826">
        <v>273</v>
      </c>
      <c r="S826">
        <v>298</v>
      </c>
      <c r="T826">
        <v>0</v>
      </c>
      <c r="U826">
        <v>0</v>
      </c>
      <c r="V826">
        <v>0</v>
      </c>
      <c r="W826">
        <v>0.8</v>
      </c>
      <c r="X826">
        <v>-18.55</v>
      </c>
      <c r="Y826">
        <v>0</v>
      </c>
      <c r="Z826">
        <v>-47.55</v>
      </c>
      <c r="AA826">
        <v>-7.23</v>
      </c>
      <c r="AB826">
        <v>0</v>
      </c>
      <c r="AC826">
        <v>0</v>
      </c>
      <c r="AD826">
        <v>0</v>
      </c>
    </row>
    <row r="827" spans="1:30" x14ac:dyDescent="0.3">
      <c r="A827">
        <v>825</v>
      </c>
      <c r="B827">
        <v>95610</v>
      </c>
      <c r="C827" t="s">
        <v>2990</v>
      </c>
      <c r="D827">
        <v>32450</v>
      </c>
      <c r="E827">
        <v>19768226</v>
      </c>
      <c r="F827">
        <v>879266</v>
      </c>
      <c r="G827">
        <v>18888960</v>
      </c>
      <c r="H827">
        <v>21.37</v>
      </c>
      <c r="I827">
        <v>2.59</v>
      </c>
      <c r="J827">
        <v>25.9</v>
      </c>
      <c r="K827">
        <v>15.14</v>
      </c>
      <c r="L827" t="s">
        <v>2991</v>
      </c>
      <c r="M827" t="s">
        <v>2992</v>
      </c>
      <c r="N827" t="s">
        <v>2993</v>
      </c>
      <c r="O827" s="2">
        <v>1481</v>
      </c>
      <c r="P827" s="2">
        <v>1896</v>
      </c>
      <c r="Q827" s="2">
        <v>2124</v>
      </c>
      <c r="R827" s="2">
        <v>2149</v>
      </c>
      <c r="S827" s="2">
        <v>2365</v>
      </c>
      <c r="T827" s="2">
        <v>2844</v>
      </c>
      <c r="U827" s="2">
        <v>3461</v>
      </c>
      <c r="V827" s="2">
        <v>3830</v>
      </c>
      <c r="W827">
        <v>25.85</v>
      </c>
      <c r="X827">
        <v>32.17</v>
      </c>
      <c r="Y827">
        <v>21.09</v>
      </c>
      <c r="Z827">
        <v>4.5599999999999996</v>
      </c>
      <c r="AA827">
        <v>13.3</v>
      </c>
      <c r="AB827">
        <v>23.07</v>
      </c>
      <c r="AC827">
        <v>21.02</v>
      </c>
      <c r="AD827">
        <v>13.48</v>
      </c>
    </row>
    <row r="828" spans="1:30" x14ac:dyDescent="0.3">
      <c r="A828">
        <v>826</v>
      </c>
      <c r="B828">
        <v>53280</v>
      </c>
      <c r="C828" t="s">
        <v>2994</v>
      </c>
      <c r="D828">
        <v>17800</v>
      </c>
      <c r="E828">
        <v>17200000</v>
      </c>
      <c r="F828">
        <v>0</v>
      </c>
      <c r="G828">
        <v>17200000</v>
      </c>
      <c r="H828" s="1">
        <v>2141.21</v>
      </c>
      <c r="I828">
        <v>1.85</v>
      </c>
      <c r="J828">
        <v>24.1</v>
      </c>
      <c r="K828">
        <v>14.53</v>
      </c>
      <c r="L828" t="s">
        <v>702</v>
      </c>
      <c r="M828" t="s">
        <v>2995</v>
      </c>
      <c r="N828" t="s">
        <v>2996</v>
      </c>
      <c r="O828">
        <v>738</v>
      </c>
      <c r="P828">
        <v>751</v>
      </c>
      <c r="Q828">
        <v>671</v>
      </c>
      <c r="R828">
        <v>639</v>
      </c>
      <c r="S828" s="2">
        <v>1655</v>
      </c>
      <c r="T828">
        <v>0</v>
      </c>
      <c r="U828">
        <v>0</v>
      </c>
      <c r="V828">
        <v>0</v>
      </c>
      <c r="W828">
        <v>0.86</v>
      </c>
      <c r="X828">
        <v>-0.11</v>
      </c>
      <c r="Y828">
        <v>-7.38</v>
      </c>
      <c r="Z828">
        <v>0.01</v>
      </c>
      <c r="AA828">
        <v>0.13</v>
      </c>
      <c r="AB828">
        <v>0</v>
      </c>
      <c r="AC828">
        <v>0</v>
      </c>
      <c r="AD828">
        <v>0</v>
      </c>
    </row>
    <row r="829" spans="1:30" x14ac:dyDescent="0.3">
      <c r="A829">
        <v>827</v>
      </c>
      <c r="B829">
        <v>96870</v>
      </c>
      <c r="C829" t="s">
        <v>2997</v>
      </c>
      <c r="D829">
        <v>4965</v>
      </c>
      <c r="E829">
        <v>6678400</v>
      </c>
      <c r="F829">
        <v>0</v>
      </c>
      <c r="G829">
        <v>6678400</v>
      </c>
      <c r="H829">
        <v>24.59</v>
      </c>
      <c r="I829">
        <v>2.95</v>
      </c>
      <c r="J829">
        <v>19.8</v>
      </c>
      <c r="K829">
        <v>14.46</v>
      </c>
      <c r="L829" t="s">
        <v>2998</v>
      </c>
      <c r="M829" t="s">
        <v>2999</v>
      </c>
      <c r="N829" t="s">
        <v>3000</v>
      </c>
      <c r="O829">
        <v>146</v>
      </c>
      <c r="P829">
        <v>109</v>
      </c>
      <c r="Q829">
        <v>113</v>
      </c>
      <c r="R829">
        <v>99</v>
      </c>
      <c r="S829">
        <v>112</v>
      </c>
      <c r="T829">
        <v>0</v>
      </c>
      <c r="U829">
        <v>0</v>
      </c>
      <c r="V829">
        <v>0</v>
      </c>
      <c r="W829">
        <v>-15.15</v>
      </c>
      <c r="X829">
        <v>-29.57</v>
      </c>
      <c r="Y829">
        <v>3.86</v>
      </c>
      <c r="Z829">
        <v>-13.22</v>
      </c>
      <c r="AA829">
        <v>12.78</v>
      </c>
      <c r="AB829">
        <v>0</v>
      </c>
      <c r="AC829">
        <v>0</v>
      </c>
      <c r="AD829">
        <v>0</v>
      </c>
    </row>
    <row r="830" spans="1:30" x14ac:dyDescent="0.3">
      <c r="A830">
        <v>828</v>
      </c>
      <c r="B830">
        <v>59210</v>
      </c>
      <c r="C830" t="s">
        <v>3001</v>
      </c>
      <c r="D830">
        <v>2900</v>
      </c>
      <c r="E830">
        <v>23862351</v>
      </c>
      <c r="F830">
        <v>961243</v>
      </c>
      <c r="G830">
        <v>22901108</v>
      </c>
      <c r="H830" t="s">
        <v>14</v>
      </c>
      <c r="I830">
        <v>1.38</v>
      </c>
      <c r="J830">
        <v>14.23</v>
      </c>
      <c r="K830">
        <v>16.510000000000002</v>
      </c>
      <c r="L830" t="s">
        <v>3002</v>
      </c>
      <c r="M830" t="s">
        <v>3003</v>
      </c>
      <c r="N830" t="s">
        <v>3004</v>
      </c>
      <c r="O830">
        <v>516</v>
      </c>
      <c r="P830">
        <v>460</v>
      </c>
      <c r="Q830">
        <v>500</v>
      </c>
      <c r="R830">
        <v>533</v>
      </c>
      <c r="S830">
        <v>480</v>
      </c>
      <c r="T830">
        <v>0</v>
      </c>
      <c r="U830">
        <v>0</v>
      </c>
      <c r="V830">
        <v>0</v>
      </c>
      <c r="W830">
        <v>1.25</v>
      </c>
      <c r="X830">
        <v>-8.41</v>
      </c>
      <c r="Y830">
        <v>-2.39</v>
      </c>
      <c r="Z830">
        <v>6.48</v>
      </c>
      <c r="AA830">
        <v>-8.09</v>
      </c>
      <c r="AB830">
        <v>0</v>
      </c>
      <c r="AC830">
        <v>0</v>
      </c>
      <c r="AD830">
        <v>0</v>
      </c>
    </row>
    <row r="831" spans="1:30" x14ac:dyDescent="0.3">
      <c r="A831">
        <v>829</v>
      </c>
      <c r="B831">
        <v>97870</v>
      </c>
      <c r="C831" t="s">
        <v>3005</v>
      </c>
      <c r="D831">
        <v>11800</v>
      </c>
      <c r="E831">
        <v>8490000</v>
      </c>
      <c r="F831">
        <v>0</v>
      </c>
      <c r="G831">
        <v>8490000</v>
      </c>
      <c r="H831">
        <v>62.91</v>
      </c>
      <c r="I831">
        <v>1.49</v>
      </c>
      <c r="J831">
        <v>9.27</v>
      </c>
      <c r="K831">
        <v>24.65</v>
      </c>
      <c r="L831" t="s">
        <v>3006</v>
      </c>
      <c r="M831" t="s">
        <v>3007</v>
      </c>
      <c r="N831" t="s">
        <v>2690</v>
      </c>
      <c r="O831">
        <v>597</v>
      </c>
      <c r="P831">
        <v>596</v>
      </c>
      <c r="Q831">
        <v>600</v>
      </c>
      <c r="R831">
        <v>618</v>
      </c>
      <c r="S831">
        <v>603</v>
      </c>
      <c r="T831">
        <v>0</v>
      </c>
      <c r="U831">
        <v>0</v>
      </c>
      <c r="V831">
        <v>0</v>
      </c>
      <c r="W831">
        <v>8.75</v>
      </c>
      <c r="X831">
        <v>8.86</v>
      </c>
      <c r="Y831">
        <v>6.49</v>
      </c>
      <c r="Z831">
        <v>3.01</v>
      </c>
      <c r="AA831">
        <v>2.61</v>
      </c>
      <c r="AB831">
        <v>0</v>
      </c>
      <c r="AC831">
        <v>0</v>
      </c>
      <c r="AD831">
        <v>0</v>
      </c>
    </row>
    <row r="832" spans="1:30" x14ac:dyDescent="0.3">
      <c r="A832">
        <v>830</v>
      </c>
      <c r="B832">
        <v>87730</v>
      </c>
      <c r="C832" t="s">
        <v>3008</v>
      </c>
      <c r="D832">
        <v>8160</v>
      </c>
      <c r="E832">
        <v>3256190</v>
      </c>
      <c r="F832">
        <v>1461</v>
      </c>
      <c r="G832">
        <v>3254729</v>
      </c>
      <c r="H832" t="s">
        <v>14</v>
      </c>
      <c r="I832">
        <v>9.5299999999999994</v>
      </c>
      <c r="J832">
        <v>-0.5</v>
      </c>
      <c r="K832">
        <v>-7.31</v>
      </c>
      <c r="L832" t="s">
        <v>3009</v>
      </c>
      <c r="M832" t="s">
        <v>1867</v>
      </c>
      <c r="N832" t="s">
        <v>3010</v>
      </c>
      <c r="O832">
        <v>151</v>
      </c>
      <c r="P832">
        <v>143</v>
      </c>
      <c r="Q832">
        <v>125</v>
      </c>
      <c r="R832">
        <v>285</v>
      </c>
      <c r="S832">
        <v>28</v>
      </c>
      <c r="T832">
        <v>0</v>
      </c>
      <c r="U832">
        <v>0</v>
      </c>
      <c r="V832">
        <v>0</v>
      </c>
      <c r="W832">
        <v>17.190000000000001</v>
      </c>
      <c r="X832">
        <v>-4.59</v>
      </c>
      <c r="Y832">
        <v>-15.77</v>
      </c>
      <c r="Z832">
        <v>-37.83</v>
      </c>
      <c r="AA832">
        <v>0</v>
      </c>
      <c r="AB832">
        <v>0</v>
      </c>
      <c r="AC832">
        <v>0</v>
      </c>
      <c r="AD832">
        <v>0</v>
      </c>
    </row>
    <row r="833" spans="1:30" x14ac:dyDescent="0.3">
      <c r="A833">
        <v>831</v>
      </c>
      <c r="B833">
        <v>91440</v>
      </c>
      <c r="C833" t="s">
        <v>3011</v>
      </c>
      <c r="D833">
        <v>3920</v>
      </c>
      <c r="E833">
        <v>9175875</v>
      </c>
      <c r="F833">
        <v>554681</v>
      </c>
      <c r="G833">
        <v>8621194</v>
      </c>
      <c r="H833" t="s">
        <v>14</v>
      </c>
      <c r="I833">
        <v>1.64</v>
      </c>
      <c r="J833">
        <v>2.74</v>
      </c>
      <c r="K833">
        <v>-9.31</v>
      </c>
      <c r="L833" t="s">
        <v>3012</v>
      </c>
      <c r="M833" t="s">
        <v>3013</v>
      </c>
      <c r="N833" t="s">
        <v>3014</v>
      </c>
      <c r="O833">
        <v>245</v>
      </c>
      <c r="P833">
        <v>250</v>
      </c>
      <c r="Q833">
        <v>223</v>
      </c>
      <c r="R833">
        <v>270</v>
      </c>
      <c r="S833">
        <v>206</v>
      </c>
      <c r="T833">
        <v>0</v>
      </c>
      <c r="U833">
        <v>0</v>
      </c>
      <c r="V833">
        <v>0</v>
      </c>
      <c r="W833">
        <v>0</v>
      </c>
      <c r="X833">
        <v>2.11</v>
      </c>
      <c r="Y833">
        <v>-52.2</v>
      </c>
      <c r="Z833">
        <v>19.28</v>
      </c>
      <c r="AA833">
        <v>-28.63</v>
      </c>
      <c r="AB833">
        <v>0</v>
      </c>
      <c r="AC833">
        <v>0</v>
      </c>
      <c r="AD833">
        <v>0</v>
      </c>
    </row>
    <row r="834" spans="1:30" x14ac:dyDescent="0.3">
      <c r="A834">
        <v>832</v>
      </c>
      <c r="B834">
        <v>96040</v>
      </c>
      <c r="C834" t="s">
        <v>3015</v>
      </c>
      <c r="D834">
        <v>811</v>
      </c>
      <c r="E834">
        <v>524598748</v>
      </c>
      <c r="F834">
        <v>216</v>
      </c>
      <c r="G834">
        <v>524598532</v>
      </c>
      <c r="H834" t="s">
        <v>14</v>
      </c>
      <c r="I834">
        <v>5.34</v>
      </c>
      <c r="J834">
        <v>106.23</v>
      </c>
      <c r="K834">
        <v>540.16</v>
      </c>
      <c r="L834" t="s">
        <v>3016</v>
      </c>
      <c r="M834" t="s">
        <v>3017</v>
      </c>
      <c r="N834" t="s">
        <v>3018</v>
      </c>
      <c r="O834">
        <v>505</v>
      </c>
      <c r="P834">
        <v>487</v>
      </c>
      <c r="Q834">
        <v>446</v>
      </c>
      <c r="R834">
        <v>654</v>
      </c>
      <c r="S834">
        <v>720</v>
      </c>
      <c r="T834">
        <v>0</v>
      </c>
      <c r="U834">
        <v>0</v>
      </c>
      <c r="V834">
        <v>0</v>
      </c>
      <c r="W834">
        <v>-23.27</v>
      </c>
      <c r="X834">
        <v>-3.76</v>
      </c>
      <c r="Y834">
        <v>-13.36</v>
      </c>
      <c r="Z834">
        <v>0</v>
      </c>
      <c r="AA834">
        <v>-13.31</v>
      </c>
      <c r="AB834">
        <v>0</v>
      </c>
      <c r="AC834">
        <v>0</v>
      </c>
      <c r="AD834">
        <v>0</v>
      </c>
    </row>
    <row r="835" spans="1:30" x14ac:dyDescent="0.3">
      <c r="A835">
        <v>833</v>
      </c>
      <c r="B835">
        <v>97780</v>
      </c>
      <c r="C835" t="s">
        <v>3019</v>
      </c>
      <c r="D835">
        <v>1535</v>
      </c>
      <c r="E835">
        <v>283172033</v>
      </c>
      <c r="F835">
        <v>3750000</v>
      </c>
      <c r="G835">
        <v>279422033</v>
      </c>
      <c r="H835">
        <v>12.02</v>
      </c>
      <c r="I835">
        <v>1.36</v>
      </c>
      <c r="J835">
        <v>9.98</v>
      </c>
      <c r="K835">
        <v>10.87</v>
      </c>
      <c r="L835" t="s">
        <v>1065</v>
      </c>
      <c r="M835" t="s">
        <v>3020</v>
      </c>
      <c r="N835" t="s">
        <v>3021</v>
      </c>
      <c r="O835" s="2">
        <v>1008</v>
      </c>
      <c r="P835" s="2">
        <v>1371</v>
      </c>
      <c r="Q835" s="2">
        <v>2254</v>
      </c>
      <c r="R835" s="2">
        <v>2212</v>
      </c>
      <c r="S835" s="2">
        <v>2895</v>
      </c>
      <c r="T835">
        <v>0</v>
      </c>
      <c r="U835">
        <v>0</v>
      </c>
      <c r="V835">
        <v>0</v>
      </c>
      <c r="W835">
        <v>-4.5</v>
      </c>
      <c r="X835">
        <v>6.59</v>
      </c>
      <c r="Y835">
        <v>4.01</v>
      </c>
      <c r="Z835">
        <v>-6.43</v>
      </c>
      <c r="AA835">
        <v>12.75</v>
      </c>
      <c r="AB835">
        <v>0</v>
      </c>
      <c r="AC835">
        <v>0</v>
      </c>
      <c r="AD835">
        <v>0</v>
      </c>
    </row>
    <row r="836" spans="1:30" x14ac:dyDescent="0.3">
      <c r="A836">
        <v>834</v>
      </c>
      <c r="B836">
        <v>96630</v>
      </c>
      <c r="C836" t="s">
        <v>3022</v>
      </c>
      <c r="D836">
        <v>2320</v>
      </c>
      <c r="E836">
        <v>65626634</v>
      </c>
      <c r="F836">
        <v>5489648</v>
      </c>
      <c r="G836">
        <v>60136986</v>
      </c>
      <c r="H836" t="s">
        <v>14</v>
      </c>
      <c r="I836">
        <v>2.91</v>
      </c>
      <c r="J836">
        <v>-6.11</v>
      </c>
      <c r="K836">
        <v>-14.24</v>
      </c>
      <c r="L836" t="s">
        <v>3023</v>
      </c>
      <c r="M836" t="s">
        <v>1128</v>
      </c>
      <c r="N836" t="s">
        <v>3024</v>
      </c>
      <c r="O836">
        <v>771</v>
      </c>
      <c r="P836">
        <v>858</v>
      </c>
      <c r="Q836" s="2">
        <v>1000</v>
      </c>
      <c r="R836">
        <v>903</v>
      </c>
      <c r="S836">
        <v>470</v>
      </c>
      <c r="T836">
        <v>0</v>
      </c>
      <c r="U836">
        <v>0</v>
      </c>
      <c r="V836">
        <v>0</v>
      </c>
      <c r="W836">
        <v>14.73</v>
      </c>
      <c r="X836">
        <v>17.11</v>
      </c>
      <c r="Y836">
        <v>15.47</v>
      </c>
      <c r="Z836">
        <v>-12.8</v>
      </c>
      <c r="AA836">
        <v>-59.88</v>
      </c>
      <c r="AB836">
        <v>0</v>
      </c>
      <c r="AC836">
        <v>0</v>
      </c>
      <c r="AD836">
        <v>0</v>
      </c>
    </row>
    <row r="837" spans="1:30" x14ac:dyDescent="0.3">
      <c r="A837">
        <v>835</v>
      </c>
      <c r="B837">
        <v>68330</v>
      </c>
      <c r="C837" t="s">
        <v>3025</v>
      </c>
      <c r="D837">
        <v>7460</v>
      </c>
      <c r="E837">
        <v>44216140</v>
      </c>
      <c r="F837">
        <v>1350000</v>
      </c>
      <c r="G837">
        <v>42866140</v>
      </c>
      <c r="H837">
        <v>83.07</v>
      </c>
      <c r="I837">
        <v>7.21</v>
      </c>
      <c r="J837">
        <v>73.25</v>
      </c>
      <c r="K837">
        <v>49.99</v>
      </c>
      <c r="L837" t="s">
        <v>3026</v>
      </c>
      <c r="M837" t="s">
        <v>741</v>
      </c>
      <c r="N837" t="s">
        <v>3027</v>
      </c>
      <c r="O837">
        <v>330</v>
      </c>
      <c r="P837">
        <v>352</v>
      </c>
      <c r="Q837">
        <v>357</v>
      </c>
      <c r="R837">
        <v>402</v>
      </c>
      <c r="S837">
        <v>444</v>
      </c>
      <c r="T837">
        <v>0</v>
      </c>
      <c r="U837">
        <v>0</v>
      </c>
      <c r="V837">
        <v>0</v>
      </c>
      <c r="W837">
        <v>9.4</v>
      </c>
      <c r="X837">
        <v>6.17</v>
      </c>
      <c r="Y837">
        <v>8.91</v>
      </c>
      <c r="Z837">
        <v>12.26</v>
      </c>
      <c r="AA837">
        <v>9.39</v>
      </c>
      <c r="AB837">
        <v>0</v>
      </c>
      <c r="AC837">
        <v>0</v>
      </c>
      <c r="AD837">
        <v>0</v>
      </c>
    </row>
    <row r="838" spans="1:30" x14ac:dyDescent="0.3">
      <c r="A838">
        <v>836</v>
      </c>
      <c r="B838">
        <v>93920</v>
      </c>
      <c r="C838" t="s">
        <v>3028</v>
      </c>
      <c r="D838">
        <v>7430</v>
      </c>
      <c r="E838">
        <v>18600000</v>
      </c>
      <c r="F838">
        <v>0</v>
      </c>
      <c r="G838">
        <v>18600000</v>
      </c>
      <c r="H838">
        <v>8.25</v>
      </c>
      <c r="I838">
        <v>0.8</v>
      </c>
      <c r="J838">
        <v>6.61</v>
      </c>
      <c r="K838">
        <v>1.28</v>
      </c>
      <c r="L838" t="s">
        <v>3029</v>
      </c>
      <c r="M838" t="s">
        <v>3030</v>
      </c>
      <c r="N838" t="s">
        <v>3031</v>
      </c>
      <c r="O838" s="2">
        <v>1648</v>
      </c>
      <c r="P838" s="2">
        <v>1536</v>
      </c>
      <c r="Q838" s="2">
        <v>1531</v>
      </c>
      <c r="R838" s="2">
        <v>1606</v>
      </c>
      <c r="S838" s="2">
        <v>1718</v>
      </c>
      <c r="T838">
        <v>0</v>
      </c>
      <c r="U838">
        <v>0</v>
      </c>
      <c r="V838">
        <v>0</v>
      </c>
      <c r="W838">
        <v>11.86</v>
      </c>
      <c r="X838">
        <v>1.92</v>
      </c>
      <c r="Y838">
        <v>3.15</v>
      </c>
      <c r="Z838">
        <v>7.97</v>
      </c>
      <c r="AA838">
        <v>10.08</v>
      </c>
      <c r="AB838">
        <v>0</v>
      </c>
      <c r="AC838">
        <v>0</v>
      </c>
      <c r="AD838">
        <v>0</v>
      </c>
    </row>
    <row r="839" spans="1:30" x14ac:dyDescent="0.3">
      <c r="A839">
        <v>837</v>
      </c>
      <c r="B839">
        <v>67010</v>
      </c>
      <c r="C839" t="s">
        <v>3032</v>
      </c>
      <c r="D839">
        <v>6180</v>
      </c>
      <c r="E839">
        <v>12294000</v>
      </c>
      <c r="F839">
        <v>0</v>
      </c>
      <c r="G839">
        <v>12294000</v>
      </c>
      <c r="H839">
        <v>22.4</v>
      </c>
      <c r="I839">
        <v>1.7</v>
      </c>
      <c r="J839">
        <v>8.35</v>
      </c>
      <c r="K839">
        <v>8.42</v>
      </c>
      <c r="L839" t="s">
        <v>622</v>
      </c>
      <c r="M839" t="s">
        <v>3033</v>
      </c>
      <c r="N839" t="s">
        <v>749</v>
      </c>
      <c r="O839">
        <v>402</v>
      </c>
      <c r="P839">
        <v>414</v>
      </c>
      <c r="Q839">
        <v>432</v>
      </c>
      <c r="R839">
        <v>438</v>
      </c>
      <c r="S839">
        <v>448</v>
      </c>
      <c r="T839">
        <v>0</v>
      </c>
      <c r="U839">
        <v>0</v>
      </c>
      <c r="V839">
        <v>0</v>
      </c>
      <c r="W839">
        <v>13</v>
      </c>
      <c r="X839">
        <v>6.59</v>
      </c>
      <c r="Y839">
        <v>6.97</v>
      </c>
      <c r="Z839">
        <v>4.33</v>
      </c>
      <c r="AA839">
        <v>8.7200000000000006</v>
      </c>
      <c r="AB839">
        <v>0</v>
      </c>
      <c r="AC839">
        <v>0</v>
      </c>
      <c r="AD839">
        <v>0</v>
      </c>
    </row>
    <row r="840" spans="1:30" x14ac:dyDescent="0.3">
      <c r="A840">
        <v>838</v>
      </c>
      <c r="B840">
        <v>96350</v>
      </c>
      <c r="C840" t="s">
        <v>3034</v>
      </c>
      <c r="D840">
        <v>476</v>
      </c>
      <c r="E840">
        <v>163761009</v>
      </c>
      <c r="F840">
        <v>4605730</v>
      </c>
      <c r="G840">
        <v>159155279</v>
      </c>
      <c r="H840" t="s">
        <v>14</v>
      </c>
      <c r="I840">
        <v>1.77</v>
      </c>
      <c r="J840">
        <v>133.27000000000001</v>
      </c>
      <c r="K840">
        <v>-21.46</v>
      </c>
      <c r="L840" t="s">
        <v>3035</v>
      </c>
      <c r="M840" t="s">
        <v>644</v>
      </c>
      <c r="N840" t="s">
        <v>3036</v>
      </c>
      <c r="O840">
        <v>582</v>
      </c>
      <c r="P840">
        <v>562</v>
      </c>
      <c r="Q840">
        <v>504</v>
      </c>
      <c r="R840">
        <v>661</v>
      </c>
      <c r="S840">
        <v>428</v>
      </c>
      <c r="T840">
        <v>0</v>
      </c>
      <c r="U840">
        <v>0</v>
      </c>
      <c r="V840">
        <v>0</v>
      </c>
      <c r="W840">
        <v>-13.85</v>
      </c>
      <c r="X840">
        <v>-19.8</v>
      </c>
      <c r="Y840">
        <v>-20.84</v>
      </c>
      <c r="Z840">
        <v>-8.25</v>
      </c>
      <c r="AA840">
        <v>-48.93</v>
      </c>
      <c r="AB840">
        <v>0</v>
      </c>
      <c r="AC840">
        <v>0</v>
      </c>
      <c r="AD840">
        <v>0</v>
      </c>
    </row>
    <row r="841" spans="1:30" x14ac:dyDescent="0.3">
      <c r="A841">
        <v>839</v>
      </c>
      <c r="B841">
        <v>69920</v>
      </c>
      <c r="C841" t="s">
        <v>3037</v>
      </c>
      <c r="D841">
        <v>4545</v>
      </c>
      <c r="E841">
        <v>25826362</v>
      </c>
      <c r="F841">
        <v>735000</v>
      </c>
      <c r="G841">
        <v>25091362</v>
      </c>
      <c r="H841" t="s">
        <v>14</v>
      </c>
      <c r="I841">
        <v>2.78</v>
      </c>
      <c r="J841">
        <v>-174.29</v>
      </c>
      <c r="K841">
        <v>125.48</v>
      </c>
      <c r="L841" t="s">
        <v>3038</v>
      </c>
      <c r="M841" t="s">
        <v>3039</v>
      </c>
      <c r="N841" t="s">
        <v>3040</v>
      </c>
      <c r="O841">
        <v>350</v>
      </c>
      <c r="P841">
        <v>756</v>
      </c>
      <c r="Q841">
        <v>443</v>
      </c>
      <c r="R841">
        <v>498</v>
      </c>
      <c r="S841">
        <v>410</v>
      </c>
      <c r="T841">
        <v>0</v>
      </c>
      <c r="U841">
        <v>0</v>
      </c>
      <c r="V841">
        <v>0</v>
      </c>
      <c r="W841">
        <v>5.36</v>
      </c>
      <c r="X841">
        <v>60.93</v>
      </c>
      <c r="Y841">
        <v>-24.1</v>
      </c>
      <c r="Z841">
        <v>0</v>
      </c>
      <c r="AA841">
        <v>-20.91</v>
      </c>
      <c r="AB841">
        <v>0</v>
      </c>
      <c r="AC841">
        <v>0</v>
      </c>
      <c r="AD841">
        <v>0</v>
      </c>
    </row>
    <row r="842" spans="1:30" x14ac:dyDescent="0.3">
      <c r="A842">
        <v>840</v>
      </c>
      <c r="B842">
        <v>96610</v>
      </c>
      <c r="C842" t="s">
        <v>3041</v>
      </c>
      <c r="D842">
        <v>5400</v>
      </c>
      <c r="E842">
        <v>9494724</v>
      </c>
      <c r="F842">
        <v>208469</v>
      </c>
      <c r="G842">
        <v>9286255</v>
      </c>
      <c r="H842" t="s">
        <v>14</v>
      </c>
      <c r="I842">
        <v>1.34</v>
      </c>
      <c r="J842">
        <v>-25.76</v>
      </c>
      <c r="K842">
        <v>-6.16</v>
      </c>
      <c r="L842" t="s">
        <v>3042</v>
      </c>
      <c r="M842" t="s">
        <v>3043</v>
      </c>
      <c r="N842" t="s">
        <v>3044</v>
      </c>
      <c r="O842">
        <v>540</v>
      </c>
      <c r="P842">
        <v>520</v>
      </c>
      <c r="Q842">
        <v>527</v>
      </c>
      <c r="R842">
        <v>499</v>
      </c>
      <c r="S842">
        <v>373</v>
      </c>
      <c r="T842">
        <v>0</v>
      </c>
      <c r="U842">
        <v>0</v>
      </c>
      <c r="V842">
        <v>0</v>
      </c>
      <c r="W842">
        <v>1.94</v>
      </c>
      <c r="X842">
        <v>-2.56</v>
      </c>
      <c r="Y842">
        <v>0.45</v>
      </c>
      <c r="Z842">
        <v>-5.37</v>
      </c>
      <c r="AA842">
        <v>-46.59</v>
      </c>
      <c r="AB842">
        <v>0</v>
      </c>
      <c r="AC842">
        <v>0</v>
      </c>
      <c r="AD842">
        <v>0</v>
      </c>
    </row>
    <row r="843" spans="1:30" x14ac:dyDescent="0.3">
      <c r="A843">
        <v>841</v>
      </c>
      <c r="B843">
        <v>92070</v>
      </c>
      <c r="C843" t="s">
        <v>3045</v>
      </c>
      <c r="D843">
        <v>23000</v>
      </c>
      <c r="E843">
        <v>10761828</v>
      </c>
      <c r="F843">
        <v>0</v>
      </c>
      <c r="G843">
        <v>10761828</v>
      </c>
      <c r="H843">
        <v>16.48</v>
      </c>
      <c r="I843">
        <v>2.19</v>
      </c>
      <c r="J843">
        <v>16.09</v>
      </c>
      <c r="K843">
        <v>14.4</v>
      </c>
      <c r="L843" t="s">
        <v>3046</v>
      </c>
      <c r="M843" t="s">
        <v>3047</v>
      </c>
      <c r="N843" t="s">
        <v>3048</v>
      </c>
      <c r="O843">
        <v>711</v>
      </c>
      <c r="P843">
        <v>815</v>
      </c>
      <c r="Q843">
        <v>901</v>
      </c>
      <c r="R843">
        <v>903</v>
      </c>
      <c r="S843" s="2">
        <v>1130</v>
      </c>
      <c r="T843">
        <v>0</v>
      </c>
      <c r="U843">
        <v>0</v>
      </c>
      <c r="V843">
        <v>0</v>
      </c>
      <c r="W843">
        <v>15.83</v>
      </c>
      <c r="X843">
        <v>17.34</v>
      </c>
      <c r="Y843">
        <v>16.46</v>
      </c>
      <c r="Z843">
        <v>2.4700000000000002</v>
      </c>
      <c r="AA843">
        <v>0</v>
      </c>
      <c r="AB843">
        <v>0</v>
      </c>
      <c r="AC843">
        <v>0</v>
      </c>
      <c r="AD843">
        <v>0</v>
      </c>
    </row>
    <row r="844" spans="1:30" x14ac:dyDescent="0.3">
      <c r="A844">
        <v>842</v>
      </c>
      <c r="B844">
        <v>94820</v>
      </c>
      <c r="C844" t="s">
        <v>3049</v>
      </c>
      <c r="D844">
        <v>6540</v>
      </c>
      <c r="E844">
        <v>15078709</v>
      </c>
      <c r="F844">
        <v>0</v>
      </c>
      <c r="G844">
        <v>15078709</v>
      </c>
      <c r="H844">
        <v>9.25</v>
      </c>
      <c r="I844">
        <v>0.96</v>
      </c>
      <c r="J844">
        <v>3.36</v>
      </c>
      <c r="K844">
        <v>2.94</v>
      </c>
      <c r="L844" t="s">
        <v>3050</v>
      </c>
      <c r="M844" t="s">
        <v>3051</v>
      </c>
      <c r="N844" t="s">
        <v>3052</v>
      </c>
      <c r="O844">
        <v>653</v>
      </c>
      <c r="P844">
        <v>780</v>
      </c>
      <c r="Q844">
        <v>894</v>
      </c>
      <c r="R844">
        <v>960</v>
      </c>
      <c r="S844" s="2">
        <v>1004</v>
      </c>
      <c r="T844">
        <v>0</v>
      </c>
      <c r="U844">
        <v>0</v>
      </c>
      <c r="V844">
        <v>0</v>
      </c>
      <c r="W844">
        <v>10.53</v>
      </c>
      <c r="X844">
        <v>20.38</v>
      </c>
      <c r="Y844">
        <v>18.93</v>
      </c>
      <c r="Z844">
        <v>12.7</v>
      </c>
      <c r="AA844">
        <v>10.85</v>
      </c>
      <c r="AB844">
        <v>0</v>
      </c>
      <c r="AC844">
        <v>0</v>
      </c>
      <c r="AD844">
        <v>0</v>
      </c>
    </row>
    <row r="845" spans="1:30" x14ac:dyDescent="0.3">
      <c r="A845">
        <v>843</v>
      </c>
      <c r="B845">
        <v>86670</v>
      </c>
      <c r="C845" t="s">
        <v>3053</v>
      </c>
      <c r="D845">
        <v>12600</v>
      </c>
      <c r="E845">
        <v>8146529</v>
      </c>
      <c r="F845">
        <v>0</v>
      </c>
      <c r="G845">
        <v>8146529</v>
      </c>
      <c r="H845">
        <v>25.63</v>
      </c>
      <c r="I845">
        <v>1.4</v>
      </c>
      <c r="J845">
        <v>35.159999999999997</v>
      </c>
      <c r="K845">
        <v>15.2</v>
      </c>
      <c r="L845" t="s">
        <v>49</v>
      </c>
      <c r="M845" t="s">
        <v>3054</v>
      </c>
      <c r="N845" t="s">
        <v>3055</v>
      </c>
      <c r="O845">
        <v>564</v>
      </c>
      <c r="P845">
        <v>587</v>
      </c>
      <c r="Q845">
        <v>674</v>
      </c>
      <c r="R845">
        <v>703</v>
      </c>
      <c r="S845">
        <v>731</v>
      </c>
      <c r="T845">
        <v>0</v>
      </c>
      <c r="U845">
        <v>0</v>
      </c>
      <c r="V845">
        <v>0</v>
      </c>
      <c r="W845">
        <v>-1.77</v>
      </c>
      <c r="X845">
        <v>5.45</v>
      </c>
      <c r="Y845">
        <v>11.06</v>
      </c>
      <c r="Z845">
        <v>7.81</v>
      </c>
      <c r="AA845">
        <v>5.58</v>
      </c>
      <c r="AB845">
        <v>0</v>
      </c>
      <c r="AC845">
        <v>0</v>
      </c>
      <c r="AD845">
        <v>0</v>
      </c>
    </row>
    <row r="846" spans="1:30" x14ac:dyDescent="0.3">
      <c r="A846">
        <v>844</v>
      </c>
      <c r="B846">
        <v>95190</v>
      </c>
      <c r="C846" t="s">
        <v>3056</v>
      </c>
      <c r="D846">
        <v>4800</v>
      </c>
      <c r="E846">
        <v>42581037</v>
      </c>
      <c r="F846">
        <v>0</v>
      </c>
      <c r="G846">
        <v>42581037</v>
      </c>
      <c r="H846" t="s">
        <v>14</v>
      </c>
      <c r="I846">
        <v>2.31</v>
      </c>
      <c r="J846">
        <v>24.94</v>
      </c>
      <c r="K846">
        <v>77.41</v>
      </c>
      <c r="L846" t="s">
        <v>2223</v>
      </c>
      <c r="M846" t="s">
        <v>3057</v>
      </c>
      <c r="N846" t="s">
        <v>3058</v>
      </c>
      <c r="O846">
        <v>572</v>
      </c>
      <c r="P846">
        <v>765</v>
      </c>
      <c r="Q846">
        <v>858</v>
      </c>
      <c r="R846">
        <v>754</v>
      </c>
      <c r="S846">
        <v>831</v>
      </c>
      <c r="T846">
        <v>0</v>
      </c>
      <c r="U846">
        <v>0</v>
      </c>
      <c r="V846">
        <v>0</v>
      </c>
      <c r="W846">
        <v>-11.79</v>
      </c>
      <c r="X846">
        <v>-2.81</v>
      </c>
      <c r="Y846">
        <v>-2.9</v>
      </c>
      <c r="Z846">
        <v>-19.8</v>
      </c>
      <c r="AA846">
        <v>-3.04</v>
      </c>
      <c r="AB846">
        <v>0</v>
      </c>
      <c r="AC846">
        <v>0</v>
      </c>
      <c r="AD846">
        <v>0</v>
      </c>
    </row>
    <row r="847" spans="1:30" x14ac:dyDescent="0.3">
      <c r="A847">
        <v>845</v>
      </c>
      <c r="B847">
        <v>92300</v>
      </c>
      <c r="C847" t="s">
        <v>3059</v>
      </c>
      <c r="D847">
        <v>5550</v>
      </c>
      <c r="E847">
        <v>15474878</v>
      </c>
      <c r="F847">
        <v>375227</v>
      </c>
      <c r="G847">
        <v>15099651</v>
      </c>
      <c r="H847">
        <v>75.98</v>
      </c>
      <c r="I847">
        <v>1.1100000000000001</v>
      </c>
      <c r="J847">
        <v>-25.57</v>
      </c>
      <c r="K847">
        <v>19.34</v>
      </c>
      <c r="L847" t="s">
        <v>3060</v>
      </c>
      <c r="M847" t="s">
        <v>3061</v>
      </c>
      <c r="N847" t="s">
        <v>3062</v>
      </c>
      <c r="O847">
        <v>605</v>
      </c>
      <c r="P847">
        <v>679</v>
      </c>
      <c r="Q847">
        <v>713</v>
      </c>
      <c r="R847">
        <v>755</v>
      </c>
      <c r="S847">
        <v>752</v>
      </c>
      <c r="T847">
        <v>0</v>
      </c>
      <c r="U847">
        <v>0</v>
      </c>
      <c r="V847">
        <v>0</v>
      </c>
      <c r="W847">
        <v>4.8099999999999996</v>
      </c>
      <c r="X847">
        <v>6.68</v>
      </c>
      <c r="Y847">
        <v>0</v>
      </c>
      <c r="Z847">
        <v>3.05</v>
      </c>
      <c r="AA847">
        <v>1.49</v>
      </c>
      <c r="AB847">
        <v>0</v>
      </c>
      <c r="AC847">
        <v>0</v>
      </c>
      <c r="AD847">
        <v>0</v>
      </c>
    </row>
    <row r="848" spans="1:30" x14ac:dyDescent="0.3">
      <c r="A848">
        <v>846</v>
      </c>
      <c r="B848">
        <v>93640</v>
      </c>
      <c r="C848" t="s">
        <v>3063</v>
      </c>
      <c r="D848">
        <v>3165</v>
      </c>
      <c r="E848">
        <v>13140876</v>
      </c>
      <c r="F848">
        <v>0</v>
      </c>
      <c r="G848">
        <v>13140876</v>
      </c>
      <c r="H848" t="s">
        <v>14</v>
      </c>
      <c r="I848">
        <v>1.62</v>
      </c>
      <c r="J848">
        <v>-65.69</v>
      </c>
      <c r="K848">
        <v>101.56</v>
      </c>
      <c r="L848" t="s">
        <v>3064</v>
      </c>
      <c r="M848" t="s">
        <v>3065</v>
      </c>
      <c r="N848" t="s">
        <v>3066</v>
      </c>
      <c r="O848">
        <v>81</v>
      </c>
      <c r="P848">
        <v>41</v>
      </c>
      <c r="Q848">
        <v>85</v>
      </c>
      <c r="R848">
        <v>212</v>
      </c>
      <c r="S848">
        <v>246</v>
      </c>
      <c r="T848">
        <v>0</v>
      </c>
      <c r="U848">
        <v>0</v>
      </c>
      <c r="V848">
        <v>0</v>
      </c>
      <c r="W848">
        <v>1.07</v>
      </c>
      <c r="X848">
        <v>-68.400000000000006</v>
      </c>
      <c r="Y848">
        <v>-57.58</v>
      </c>
      <c r="Z848">
        <v>3.62</v>
      </c>
      <c r="AA848">
        <v>-4.99</v>
      </c>
      <c r="AB848">
        <v>0</v>
      </c>
      <c r="AC848">
        <v>0</v>
      </c>
      <c r="AD848">
        <v>0</v>
      </c>
    </row>
    <row r="849" spans="1:30" x14ac:dyDescent="0.3">
      <c r="A849">
        <v>847</v>
      </c>
      <c r="B849">
        <v>95910</v>
      </c>
      <c r="C849" t="s">
        <v>3067</v>
      </c>
      <c r="D849">
        <v>4650</v>
      </c>
      <c r="E849">
        <v>14867442</v>
      </c>
      <c r="F849">
        <v>860275</v>
      </c>
      <c r="G849">
        <v>14007167</v>
      </c>
      <c r="H849" t="s">
        <v>14</v>
      </c>
      <c r="I849">
        <v>0.68</v>
      </c>
      <c r="J849">
        <v>12.55</v>
      </c>
      <c r="K849">
        <v>139.94999999999999</v>
      </c>
      <c r="L849" t="s">
        <v>3068</v>
      </c>
      <c r="M849" t="s">
        <v>3069</v>
      </c>
      <c r="N849" t="s">
        <v>3070</v>
      </c>
      <c r="O849">
        <v>933</v>
      </c>
      <c r="P849" s="2">
        <v>1009</v>
      </c>
      <c r="Q849" s="2">
        <v>1052</v>
      </c>
      <c r="R849">
        <v>990</v>
      </c>
      <c r="S849">
        <v>955</v>
      </c>
      <c r="T849">
        <v>0</v>
      </c>
      <c r="U849">
        <v>0</v>
      </c>
      <c r="V849">
        <v>0</v>
      </c>
      <c r="W849">
        <v>3.08</v>
      </c>
      <c r="X849">
        <v>-3.6</v>
      </c>
      <c r="Y849">
        <v>-12.43</v>
      </c>
      <c r="Z849">
        <v>-8.2100000000000009</v>
      </c>
      <c r="AA849">
        <v>-20.55</v>
      </c>
      <c r="AB849">
        <v>0</v>
      </c>
      <c r="AC849">
        <v>0</v>
      </c>
      <c r="AD849">
        <v>0</v>
      </c>
    </row>
    <row r="850" spans="1:30" x14ac:dyDescent="0.3">
      <c r="A850">
        <v>848</v>
      </c>
      <c r="B850">
        <v>81580</v>
      </c>
      <c r="C850" t="s">
        <v>3071</v>
      </c>
      <c r="D850">
        <v>3195</v>
      </c>
      <c r="E850">
        <v>15508143</v>
      </c>
      <c r="F850">
        <v>303444</v>
      </c>
      <c r="G850">
        <v>15204699</v>
      </c>
      <c r="H850" t="s">
        <v>14</v>
      </c>
      <c r="I850">
        <v>0.5</v>
      </c>
      <c r="J850">
        <v>4.47</v>
      </c>
      <c r="K850">
        <v>2.83</v>
      </c>
      <c r="L850" t="s">
        <v>3072</v>
      </c>
      <c r="M850" t="s">
        <v>3073</v>
      </c>
      <c r="N850" t="s">
        <v>3074</v>
      </c>
      <c r="O850" s="2">
        <v>1007</v>
      </c>
      <c r="P850" s="2">
        <v>1033</v>
      </c>
      <c r="Q850" s="2">
        <v>1100</v>
      </c>
      <c r="R850" s="2">
        <v>1023</v>
      </c>
      <c r="S850">
        <v>974</v>
      </c>
      <c r="T850">
        <v>0</v>
      </c>
      <c r="U850">
        <v>0</v>
      </c>
      <c r="V850">
        <v>0</v>
      </c>
      <c r="W850">
        <v>13.56</v>
      </c>
      <c r="X850">
        <v>7.11</v>
      </c>
      <c r="Y850">
        <v>7.97</v>
      </c>
      <c r="Z850">
        <v>-5.59</v>
      </c>
      <c r="AA850">
        <v>-3.58</v>
      </c>
      <c r="AB850">
        <v>0</v>
      </c>
      <c r="AC850">
        <v>0</v>
      </c>
      <c r="AD850">
        <v>0</v>
      </c>
    </row>
    <row r="851" spans="1:30" x14ac:dyDescent="0.3">
      <c r="A851">
        <v>849</v>
      </c>
      <c r="B851">
        <v>73110</v>
      </c>
      <c r="C851" t="s">
        <v>3075</v>
      </c>
      <c r="D851">
        <v>10250</v>
      </c>
      <c r="E851">
        <v>8895755</v>
      </c>
      <c r="F851">
        <v>2473501</v>
      </c>
      <c r="G851">
        <v>6422254</v>
      </c>
      <c r="H851" t="s">
        <v>14</v>
      </c>
      <c r="I851">
        <v>0.66</v>
      </c>
      <c r="J851">
        <v>8.2200000000000006</v>
      </c>
      <c r="K851">
        <v>-28.99</v>
      </c>
      <c r="L851" t="s">
        <v>3076</v>
      </c>
      <c r="M851" t="s">
        <v>3077</v>
      </c>
      <c r="N851" t="s">
        <v>3078</v>
      </c>
      <c r="O851" s="2">
        <v>1107</v>
      </c>
      <c r="P851" s="2">
        <v>1136</v>
      </c>
      <c r="Q851" s="2">
        <v>1180</v>
      </c>
      <c r="R851" s="2">
        <v>1244</v>
      </c>
      <c r="S851" s="2">
        <v>1002</v>
      </c>
      <c r="T851">
        <v>0</v>
      </c>
      <c r="U851">
        <v>0</v>
      </c>
      <c r="V851">
        <v>0</v>
      </c>
      <c r="W851">
        <v>-9.98</v>
      </c>
      <c r="X851">
        <v>8.4600000000000009</v>
      </c>
      <c r="Y851">
        <v>5.74</v>
      </c>
      <c r="Z851">
        <v>9.16</v>
      </c>
      <c r="AA851">
        <v>-16.440000000000001</v>
      </c>
      <c r="AB851">
        <v>0</v>
      </c>
      <c r="AC851">
        <v>0</v>
      </c>
      <c r="AD851">
        <v>0</v>
      </c>
    </row>
    <row r="852" spans="1:30" x14ac:dyDescent="0.3">
      <c r="A852">
        <v>850</v>
      </c>
      <c r="B852">
        <v>94970</v>
      </c>
      <c r="C852" t="s">
        <v>3079</v>
      </c>
      <c r="D852">
        <v>3575</v>
      </c>
      <c r="E852">
        <v>16748240</v>
      </c>
      <c r="F852">
        <v>36106</v>
      </c>
      <c r="G852">
        <v>16712134</v>
      </c>
      <c r="H852">
        <v>11.28</v>
      </c>
      <c r="I852">
        <v>1.03</v>
      </c>
      <c r="J852">
        <v>4.7699999999999996</v>
      </c>
      <c r="K852">
        <v>2.39</v>
      </c>
      <c r="L852" t="s">
        <v>2391</v>
      </c>
      <c r="M852" t="s">
        <v>3080</v>
      </c>
      <c r="N852" t="s">
        <v>3081</v>
      </c>
      <c r="O852">
        <v>372</v>
      </c>
      <c r="P852">
        <v>438</v>
      </c>
      <c r="Q852">
        <v>550</v>
      </c>
      <c r="R852">
        <v>553</v>
      </c>
      <c r="S852">
        <v>578</v>
      </c>
      <c r="T852">
        <v>0</v>
      </c>
      <c r="U852">
        <v>0</v>
      </c>
      <c r="V852">
        <v>0</v>
      </c>
      <c r="W852">
        <v>1.96</v>
      </c>
      <c r="X852">
        <v>19.27</v>
      </c>
      <c r="Y852">
        <v>21.73</v>
      </c>
      <c r="Z852">
        <v>1.74</v>
      </c>
      <c r="AA852">
        <v>9.39</v>
      </c>
      <c r="AB852">
        <v>0</v>
      </c>
      <c r="AC852">
        <v>0</v>
      </c>
      <c r="AD852">
        <v>0</v>
      </c>
    </row>
    <row r="853" spans="1:30" x14ac:dyDescent="0.3">
      <c r="A853">
        <v>851</v>
      </c>
      <c r="B853">
        <v>80520</v>
      </c>
      <c r="C853" t="s">
        <v>3082</v>
      </c>
      <c r="D853">
        <v>7570</v>
      </c>
      <c r="E853">
        <v>11746609</v>
      </c>
      <c r="F853">
        <v>850367</v>
      </c>
      <c r="G853">
        <v>10896242</v>
      </c>
      <c r="H853">
        <v>16.16</v>
      </c>
      <c r="I853">
        <v>0.68</v>
      </c>
      <c r="J853">
        <v>13.23</v>
      </c>
      <c r="K853">
        <v>14.14</v>
      </c>
      <c r="L853" t="s">
        <v>3083</v>
      </c>
      <c r="M853" t="s">
        <v>3084</v>
      </c>
      <c r="N853" t="s">
        <v>2916</v>
      </c>
      <c r="O853" s="2">
        <v>1157</v>
      </c>
      <c r="P853" s="2">
        <v>1141</v>
      </c>
      <c r="Q853" s="2">
        <v>1178</v>
      </c>
      <c r="R853" s="2">
        <v>1175</v>
      </c>
      <c r="S853" s="2">
        <v>1212</v>
      </c>
      <c r="T853">
        <v>0</v>
      </c>
      <c r="U853">
        <v>0</v>
      </c>
      <c r="V853">
        <v>0</v>
      </c>
      <c r="W853">
        <v>9.1300000000000008</v>
      </c>
      <c r="X853">
        <v>3.45</v>
      </c>
      <c r="Y853">
        <v>2.98</v>
      </c>
      <c r="Z853">
        <v>1.82</v>
      </c>
      <c r="AA853">
        <v>4.6100000000000003</v>
      </c>
      <c r="AB853">
        <v>0</v>
      </c>
      <c r="AC853">
        <v>0</v>
      </c>
      <c r="AD853">
        <v>0</v>
      </c>
    </row>
    <row r="854" spans="1:30" x14ac:dyDescent="0.3">
      <c r="A854">
        <v>852</v>
      </c>
      <c r="B854">
        <v>95340</v>
      </c>
      <c r="C854" t="s">
        <v>3085</v>
      </c>
      <c r="D854">
        <v>21700</v>
      </c>
      <c r="E854">
        <v>16256817</v>
      </c>
      <c r="F854">
        <v>239378</v>
      </c>
      <c r="G854">
        <v>16017439</v>
      </c>
      <c r="H854">
        <v>48.72</v>
      </c>
      <c r="I854">
        <v>1.75</v>
      </c>
      <c r="J854">
        <v>12.4</v>
      </c>
      <c r="K854">
        <v>13.17</v>
      </c>
      <c r="L854" t="s">
        <v>2068</v>
      </c>
      <c r="M854" t="s">
        <v>3086</v>
      </c>
      <c r="N854" t="s">
        <v>3087</v>
      </c>
      <c r="O854" s="2">
        <v>1504</v>
      </c>
      <c r="P854" s="2">
        <v>1605</v>
      </c>
      <c r="Q854" s="2">
        <v>1684</v>
      </c>
      <c r="R854" s="2">
        <v>1699</v>
      </c>
      <c r="S854" s="2">
        <v>1727</v>
      </c>
      <c r="T854">
        <v>0</v>
      </c>
      <c r="U854">
        <v>0</v>
      </c>
      <c r="V854">
        <v>0</v>
      </c>
      <c r="W854">
        <v>6.68</v>
      </c>
      <c r="X854">
        <v>11.1</v>
      </c>
      <c r="Y854">
        <v>8.1300000000000008</v>
      </c>
      <c r="Z854">
        <v>2.57</v>
      </c>
      <c r="AA854">
        <v>3.68</v>
      </c>
      <c r="AB854">
        <v>0</v>
      </c>
      <c r="AC854">
        <v>0</v>
      </c>
      <c r="AD854">
        <v>0</v>
      </c>
    </row>
    <row r="855" spans="1:30" x14ac:dyDescent="0.3">
      <c r="A855">
        <v>853</v>
      </c>
      <c r="B855">
        <v>85910</v>
      </c>
      <c r="C855" t="s">
        <v>3088</v>
      </c>
      <c r="D855">
        <v>4215</v>
      </c>
      <c r="E855">
        <v>12486662</v>
      </c>
      <c r="F855">
        <v>560664</v>
      </c>
      <c r="G855">
        <v>11925998</v>
      </c>
      <c r="H855">
        <v>244.15</v>
      </c>
      <c r="I855">
        <v>1.07</v>
      </c>
      <c r="J855">
        <v>5.88</v>
      </c>
      <c r="K855">
        <v>9.18</v>
      </c>
      <c r="L855" t="s">
        <v>3089</v>
      </c>
      <c r="M855" t="s">
        <v>3090</v>
      </c>
      <c r="N855" t="s">
        <v>830</v>
      </c>
      <c r="O855">
        <v>556</v>
      </c>
      <c r="P855">
        <v>453</v>
      </c>
      <c r="Q855">
        <v>437</v>
      </c>
      <c r="R855">
        <v>427</v>
      </c>
      <c r="S855">
        <v>411</v>
      </c>
      <c r="T855">
        <v>0</v>
      </c>
      <c r="U855">
        <v>0</v>
      </c>
      <c r="V855">
        <v>0</v>
      </c>
      <c r="W855">
        <v>-2.77</v>
      </c>
      <c r="X855">
        <v>-14.48</v>
      </c>
      <c r="Y855">
        <v>6.83</v>
      </c>
      <c r="Z855">
        <v>3.13</v>
      </c>
      <c r="AA855">
        <v>0.45</v>
      </c>
      <c r="AB855">
        <v>0</v>
      </c>
      <c r="AC855">
        <v>0</v>
      </c>
      <c r="AD855">
        <v>0</v>
      </c>
    </row>
    <row r="856" spans="1:30" x14ac:dyDescent="0.3">
      <c r="A856">
        <v>854</v>
      </c>
      <c r="B856">
        <v>95500</v>
      </c>
      <c r="C856" t="s">
        <v>3091</v>
      </c>
      <c r="D856">
        <v>4720</v>
      </c>
      <c r="E856">
        <v>28816529</v>
      </c>
      <c r="F856">
        <v>4498183</v>
      </c>
      <c r="G856">
        <v>24318346</v>
      </c>
      <c r="H856">
        <v>5.41</v>
      </c>
      <c r="I856">
        <v>0.54</v>
      </c>
      <c r="J856">
        <v>284.83</v>
      </c>
      <c r="K856">
        <v>3.69</v>
      </c>
      <c r="L856" t="s">
        <v>1508</v>
      </c>
      <c r="M856" t="s">
        <v>3092</v>
      </c>
      <c r="N856" t="s">
        <v>3093</v>
      </c>
      <c r="O856" s="2">
        <v>1357</v>
      </c>
      <c r="P856" s="2">
        <v>1450</v>
      </c>
      <c r="Q856" s="2">
        <v>1445</v>
      </c>
      <c r="R856" s="2">
        <v>1540</v>
      </c>
      <c r="S856" s="2">
        <v>1825</v>
      </c>
      <c r="T856">
        <v>0</v>
      </c>
      <c r="U856">
        <v>0</v>
      </c>
      <c r="V856">
        <v>0</v>
      </c>
      <c r="W856">
        <v>0.76</v>
      </c>
      <c r="X856">
        <v>7.07</v>
      </c>
      <c r="Y856">
        <v>4.2</v>
      </c>
      <c r="Z856">
        <v>0.56000000000000005</v>
      </c>
      <c r="AA856">
        <v>12.7</v>
      </c>
      <c r="AB856">
        <v>0</v>
      </c>
      <c r="AC856">
        <v>0</v>
      </c>
      <c r="AD856">
        <v>0</v>
      </c>
    </row>
    <row r="857" spans="1:30" x14ac:dyDescent="0.3">
      <c r="A857">
        <v>855</v>
      </c>
      <c r="B857">
        <v>27580</v>
      </c>
      <c r="C857" t="s">
        <v>3094</v>
      </c>
      <c r="D857">
        <v>1555</v>
      </c>
      <c r="E857">
        <v>46825622</v>
      </c>
      <c r="F857">
        <v>216824</v>
      </c>
      <c r="G857">
        <v>46608798</v>
      </c>
      <c r="H857">
        <v>22.51</v>
      </c>
      <c r="I857">
        <v>2.15</v>
      </c>
      <c r="J857">
        <v>19.62</v>
      </c>
      <c r="K857">
        <v>9.34</v>
      </c>
      <c r="L857" t="s">
        <v>1057</v>
      </c>
      <c r="M857" t="s">
        <v>3095</v>
      </c>
      <c r="N857" t="s">
        <v>3096</v>
      </c>
      <c r="O857">
        <v>536</v>
      </c>
      <c r="P857">
        <v>456</v>
      </c>
      <c r="Q857">
        <v>199</v>
      </c>
      <c r="R857">
        <v>294</v>
      </c>
      <c r="S857">
        <v>338</v>
      </c>
      <c r="T857">
        <v>0</v>
      </c>
      <c r="U857">
        <v>0</v>
      </c>
      <c r="V857">
        <v>0</v>
      </c>
      <c r="W857">
        <v>-37.51</v>
      </c>
      <c r="X857">
        <v>-11.86</v>
      </c>
      <c r="Y857">
        <v>-89.67</v>
      </c>
      <c r="Z857">
        <v>-42.03</v>
      </c>
      <c r="AA857">
        <v>10.210000000000001</v>
      </c>
      <c r="AB857">
        <v>0</v>
      </c>
      <c r="AC857">
        <v>0</v>
      </c>
      <c r="AD857">
        <v>0</v>
      </c>
    </row>
    <row r="858" spans="1:30" x14ac:dyDescent="0.3">
      <c r="A858">
        <v>856</v>
      </c>
      <c r="B858">
        <v>86040</v>
      </c>
      <c r="C858" t="s">
        <v>3097</v>
      </c>
      <c r="D858">
        <v>11400</v>
      </c>
      <c r="E858">
        <v>14625123</v>
      </c>
      <c r="F858">
        <v>30735</v>
      </c>
      <c r="G858">
        <v>14594388</v>
      </c>
      <c r="H858">
        <v>63.68</v>
      </c>
      <c r="I858">
        <v>4.96</v>
      </c>
      <c r="J858">
        <v>36.47</v>
      </c>
      <c r="K858">
        <v>75.09</v>
      </c>
      <c r="L858" t="s">
        <v>1436</v>
      </c>
      <c r="M858" t="s">
        <v>3098</v>
      </c>
      <c r="N858" t="s">
        <v>3099</v>
      </c>
      <c r="O858">
        <v>245</v>
      </c>
      <c r="P858">
        <v>266</v>
      </c>
      <c r="Q858">
        <v>313</v>
      </c>
      <c r="R858">
        <v>302</v>
      </c>
      <c r="S858">
        <v>335</v>
      </c>
      <c r="T858">
        <v>0</v>
      </c>
      <c r="U858">
        <v>0</v>
      </c>
      <c r="V858">
        <v>0</v>
      </c>
      <c r="W858">
        <v>4.43</v>
      </c>
      <c r="X858">
        <v>5.44</v>
      </c>
      <c r="Y858">
        <v>12.53</v>
      </c>
      <c r="Z858">
        <v>-5.15</v>
      </c>
      <c r="AA858">
        <v>8.1999999999999993</v>
      </c>
      <c r="AB858">
        <v>0</v>
      </c>
      <c r="AC858">
        <v>0</v>
      </c>
      <c r="AD858">
        <v>0</v>
      </c>
    </row>
    <row r="859" spans="1:30" x14ac:dyDescent="0.3">
      <c r="A859">
        <v>857</v>
      </c>
      <c r="B859">
        <v>90740</v>
      </c>
      <c r="C859" t="s">
        <v>3100</v>
      </c>
      <c r="D859">
        <v>4855</v>
      </c>
      <c r="E859">
        <v>19126082</v>
      </c>
      <c r="F859">
        <v>360008</v>
      </c>
      <c r="G859">
        <v>18766074</v>
      </c>
      <c r="H859">
        <v>12.17</v>
      </c>
      <c r="I859">
        <v>0.92</v>
      </c>
      <c r="J859">
        <v>4.4400000000000004</v>
      </c>
      <c r="K859">
        <v>5.33</v>
      </c>
      <c r="L859" t="s">
        <v>3101</v>
      </c>
      <c r="M859" t="s">
        <v>3102</v>
      </c>
      <c r="N859" t="s">
        <v>3103</v>
      </c>
      <c r="O859">
        <v>771</v>
      </c>
      <c r="P859">
        <v>738</v>
      </c>
      <c r="Q859">
        <v>538</v>
      </c>
      <c r="R859">
        <v>555</v>
      </c>
      <c r="S859">
        <v>826</v>
      </c>
      <c r="T859">
        <v>0</v>
      </c>
      <c r="U859">
        <v>0</v>
      </c>
      <c r="V859">
        <v>0</v>
      </c>
      <c r="W859">
        <v>5.1100000000000003</v>
      </c>
      <c r="X859">
        <v>-1.1100000000000001</v>
      </c>
      <c r="Y859">
        <v>-25.05</v>
      </c>
      <c r="Z859">
        <v>3.6</v>
      </c>
      <c r="AA859">
        <v>9.34</v>
      </c>
      <c r="AB859">
        <v>0</v>
      </c>
      <c r="AC859">
        <v>0</v>
      </c>
      <c r="AD859">
        <v>0</v>
      </c>
    </row>
    <row r="860" spans="1:30" x14ac:dyDescent="0.3">
      <c r="A860">
        <v>858</v>
      </c>
      <c r="B860">
        <v>57540</v>
      </c>
      <c r="C860" t="s">
        <v>3104</v>
      </c>
      <c r="D860">
        <v>2155</v>
      </c>
      <c r="E860">
        <v>46449355</v>
      </c>
      <c r="F860">
        <v>2105261</v>
      </c>
      <c r="G860">
        <v>44344094</v>
      </c>
      <c r="H860" t="s">
        <v>14</v>
      </c>
      <c r="I860">
        <v>0.97</v>
      </c>
      <c r="J860">
        <v>-37.01</v>
      </c>
      <c r="K860">
        <v>34.020000000000003</v>
      </c>
      <c r="L860" t="s">
        <v>3105</v>
      </c>
      <c r="M860" t="s">
        <v>3106</v>
      </c>
      <c r="N860" t="s">
        <v>1174</v>
      </c>
      <c r="O860">
        <v>664</v>
      </c>
      <c r="P860">
        <v>723</v>
      </c>
      <c r="Q860">
        <v>755</v>
      </c>
      <c r="R860">
        <v>946</v>
      </c>
      <c r="S860">
        <v>983</v>
      </c>
      <c r="T860">
        <v>0</v>
      </c>
      <c r="U860">
        <v>0</v>
      </c>
      <c r="V860">
        <v>0</v>
      </c>
      <c r="W860">
        <v>3.85</v>
      </c>
      <c r="X860">
        <v>9.07</v>
      </c>
      <c r="Y860">
        <v>4.3099999999999996</v>
      </c>
      <c r="Z860">
        <v>22.13</v>
      </c>
      <c r="AA860">
        <v>-4.76</v>
      </c>
      <c r="AB860">
        <v>0</v>
      </c>
      <c r="AC860">
        <v>0</v>
      </c>
      <c r="AD860">
        <v>0</v>
      </c>
    </row>
    <row r="861" spans="1:30" x14ac:dyDescent="0.3">
      <c r="A861">
        <v>859</v>
      </c>
      <c r="B861">
        <v>94940</v>
      </c>
      <c r="C861" t="s">
        <v>3107</v>
      </c>
      <c r="D861">
        <v>13000</v>
      </c>
      <c r="E861">
        <v>8361386</v>
      </c>
      <c r="F861">
        <v>616921</v>
      </c>
      <c r="G861">
        <v>7744465</v>
      </c>
      <c r="H861">
        <v>112.16</v>
      </c>
      <c r="I861">
        <v>3.4</v>
      </c>
      <c r="J861">
        <v>66.540000000000006</v>
      </c>
      <c r="K861">
        <v>85.27</v>
      </c>
      <c r="L861" t="s">
        <v>340</v>
      </c>
      <c r="M861" t="s">
        <v>3108</v>
      </c>
      <c r="N861" t="s">
        <v>3109</v>
      </c>
      <c r="O861">
        <v>219</v>
      </c>
      <c r="P861">
        <v>241</v>
      </c>
      <c r="Q861">
        <v>264</v>
      </c>
      <c r="R861">
        <v>286</v>
      </c>
      <c r="S861">
        <v>296</v>
      </c>
      <c r="T861">
        <v>0</v>
      </c>
      <c r="U861">
        <v>0</v>
      </c>
      <c r="V861">
        <v>0</v>
      </c>
      <c r="W861">
        <v>1.99</v>
      </c>
      <c r="X861">
        <v>3.7</v>
      </c>
      <c r="Y861">
        <v>0</v>
      </c>
      <c r="Z861">
        <v>2.17</v>
      </c>
      <c r="AA861">
        <v>3.33</v>
      </c>
      <c r="AB861">
        <v>0</v>
      </c>
      <c r="AC861">
        <v>0</v>
      </c>
      <c r="AD861">
        <v>0</v>
      </c>
    </row>
    <row r="862" spans="1:30" x14ac:dyDescent="0.3">
      <c r="A862">
        <v>860</v>
      </c>
      <c r="B862">
        <v>95270</v>
      </c>
      <c r="C862" t="s">
        <v>3110</v>
      </c>
      <c r="D862">
        <v>6160</v>
      </c>
      <c r="E862">
        <v>14707614</v>
      </c>
      <c r="F862">
        <v>150298</v>
      </c>
      <c r="G862">
        <v>14557316</v>
      </c>
      <c r="H862" t="s">
        <v>14</v>
      </c>
      <c r="I862">
        <v>8.59</v>
      </c>
      <c r="J862">
        <v>-19.89</v>
      </c>
      <c r="K862">
        <v>-15.36</v>
      </c>
      <c r="L862" t="s">
        <v>3111</v>
      </c>
      <c r="M862" t="s">
        <v>3112</v>
      </c>
      <c r="N862" t="s">
        <v>3113</v>
      </c>
      <c r="O862">
        <v>379</v>
      </c>
      <c r="P862">
        <v>418</v>
      </c>
      <c r="Q862">
        <v>404</v>
      </c>
      <c r="R862">
        <v>99</v>
      </c>
      <c r="S862">
        <v>104</v>
      </c>
      <c r="T862">
        <v>0</v>
      </c>
      <c r="U862">
        <v>0</v>
      </c>
      <c r="V862">
        <v>0</v>
      </c>
      <c r="W862">
        <v>-10.71</v>
      </c>
      <c r="X862">
        <v>1.01</v>
      </c>
      <c r="Y862">
        <v>-24.1</v>
      </c>
      <c r="Z862">
        <v>-152.52000000000001</v>
      </c>
      <c r="AA862">
        <v>-273.02</v>
      </c>
      <c r="AB862">
        <v>0</v>
      </c>
      <c r="AC862">
        <v>0</v>
      </c>
      <c r="AD862">
        <v>0</v>
      </c>
    </row>
    <row r="863" spans="1:30" x14ac:dyDescent="0.3">
      <c r="A863">
        <v>861</v>
      </c>
      <c r="B863">
        <v>93190</v>
      </c>
      <c r="C863" t="s">
        <v>3114</v>
      </c>
      <c r="D863">
        <v>5200</v>
      </c>
      <c r="E863">
        <v>19238905</v>
      </c>
      <c r="F863">
        <v>2987903</v>
      </c>
      <c r="G863">
        <v>16251002</v>
      </c>
      <c r="H863">
        <v>17.87</v>
      </c>
      <c r="I863">
        <v>0.57999999999999996</v>
      </c>
      <c r="J863">
        <v>6.55</v>
      </c>
      <c r="K863">
        <v>1.17</v>
      </c>
      <c r="L863" t="s">
        <v>3115</v>
      </c>
      <c r="M863" t="s">
        <v>3116</v>
      </c>
      <c r="N863" t="s">
        <v>3117</v>
      </c>
      <c r="O863" s="2">
        <v>1193</v>
      </c>
      <c r="P863" s="2">
        <v>1379</v>
      </c>
      <c r="Q863" s="2">
        <v>1457</v>
      </c>
      <c r="R863" s="2">
        <v>1465</v>
      </c>
      <c r="S863" s="2">
        <v>1480</v>
      </c>
      <c r="T863">
        <v>0</v>
      </c>
      <c r="U863">
        <v>0</v>
      </c>
      <c r="V863">
        <v>0</v>
      </c>
      <c r="W863">
        <v>12.34</v>
      </c>
      <c r="X863">
        <v>16.239999999999998</v>
      </c>
      <c r="Y863">
        <v>10.29</v>
      </c>
      <c r="Z863">
        <v>6.57</v>
      </c>
      <c r="AA863">
        <v>3.8</v>
      </c>
      <c r="AB863">
        <v>0</v>
      </c>
      <c r="AC863">
        <v>0</v>
      </c>
      <c r="AD863">
        <v>0</v>
      </c>
    </row>
    <row r="864" spans="1:30" x14ac:dyDescent="0.3">
      <c r="A864">
        <v>862</v>
      </c>
      <c r="B864">
        <v>91340</v>
      </c>
      <c r="C864" t="s">
        <v>3118</v>
      </c>
      <c r="D864">
        <v>5720</v>
      </c>
      <c r="E864">
        <v>11703721</v>
      </c>
      <c r="F864">
        <v>494438</v>
      </c>
      <c r="G864">
        <v>11209283</v>
      </c>
      <c r="H864" t="s">
        <v>14</v>
      </c>
      <c r="I864">
        <v>0.7</v>
      </c>
      <c r="J864">
        <v>2.83</v>
      </c>
      <c r="K864">
        <v>5.39</v>
      </c>
      <c r="L864" t="s">
        <v>3119</v>
      </c>
      <c r="M864" t="s">
        <v>3120</v>
      </c>
      <c r="N864" t="s">
        <v>3121</v>
      </c>
      <c r="O864">
        <v>538</v>
      </c>
      <c r="P864">
        <v>687</v>
      </c>
      <c r="Q864">
        <v>727</v>
      </c>
      <c r="R864">
        <v>888</v>
      </c>
      <c r="S864">
        <v>912</v>
      </c>
      <c r="T864">
        <v>0</v>
      </c>
      <c r="U864">
        <v>0</v>
      </c>
      <c r="V864">
        <v>0</v>
      </c>
      <c r="W864">
        <v>5.36</v>
      </c>
      <c r="X864">
        <v>5.92</v>
      </c>
      <c r="Y864">
        <v>11.94</v>
      </c>
      <c r="Z864">
        <v>19</v>
      </c>
      <c r="AA864">
        <v>-6.92</v>
      </c>
      <c r="AB864">
        <v>0</v>
      </c>
      <c r="AC864">
        <v>0</v>
      </c>
      <c r="AD864">
        <v>0</v>
      </c>
    </row>
    <row r="865" spans="1:30" x14ac:dyDescent="0.3">
      <c r="A865">
        <v>863</v>
      </c>
      <c r="B865">
        <v>72770</v>
      </c>
      <c r="C865" t="s">
        <v>3122</v>
      </c>
      <c r="D865">
        <v>2510</v>
      </c>
      <c r="E865">
        <v>38967004</v>
      </c>
      <c r="F865">
        <v>0</v>
      </c>
      <c r="G865">
        <v>38967004</v>
      </c>
      <c r="H865">
        <v>83.05</v>
      </c>
      <c r="I865">
        <v>3.66</v>
      </c>
      <c r="J865">
        <v>9.44</v>
      </c>
      <c r="K865">
        <v>35.28</v>
      </c>
      <c r="L865" t="s">
        <v>1135</v>
      </c>
      <c r="M865" t="s">
        <v>3123</v>
      </c>
      <c r="N865" t="s">
        <v>3124</v>
      </c>
      <c r="O865">
        <v>293</v>
      </c>
      <c r="P865">
        <v>216</v>
      </c>
      <c r="Q865">
        <v>257</v>
      </c>
      <c r="R865">
        <v>229</v>
      </c>
      <c r="S865">
        <v>251</v>
      </c>
      <c r="T865">
        <v>0</v>
      </c>
      <c r="U865">
        <v>0</v>
      </c>
      <c r="V865">
        <v>0</v>
      </c>
      <c r="W865">
        <v>5.35</v>
      </c>
      <c r="X865">
        <v>-30.47</v>
      </c>
      <c r="Y865">
        <v>-9.0299999999999994</v>
      </c>
      <c r="Z865">
        <v>0</v>
      </c>
      <c r="AA865">
        <v>4.58</v>
      </c>
      <c r="AB865">
        <v>0</v>
      </c>
      <c r="AC865">
        <v>0</v>
      </c>
      <c r="AD865">
        <v>0</v>
      </c>
    </row>
    <row r="866" spans="1:30" x14ac:dyDescent="0.3">
      <c r="A866">
        <v>864</v>
      </c>
      <c r="B866">
        <v>94480</v>
      </c>
      <c r="C866" t="s">
        <v>3125</v>
      </c>
      <c r="D866">
        <v>6580</v>
      </c>
      <c r="E866">
        <v>39229838</v>
      </c>
      <c r="F866">
        <v>1338806</v>
      </c>
      <c r="G866">
        <v>37891032</v>
      </c>
      <c r="H866">
        <v>66.17</v>
      </c>
      <c r="I866">
        <v>2.71</v>
      </c>
      <c r="J866">
        <v>-233.68</v>
      </c>
      <c r="K866">
        <v>35.520000000000003</v>
      </c>
      <c r="L866" t="s">
        <v>3126</v>
      </c>
      <c r="M866" t="s">
        <v>3127</v>
      </c>
      <c r="N866" t="s">
        <v>3128</v>
      </c>
      <c r="O866">
        <v>526</v>
      </c>
      <c r="P866">
        <v>650</v>
      </c>
      <c r="Q866">
        <v>842</v>
      </c>
      <c r="R866">
        <v>920</v>
      </c>
      <c r="S866">
        <v>920</v>
      </c>
      <c r="T866">
        <v>0</v>
      </c>
      <c r="U866">
        <v>0</v>
      </c>
      <c r="V866">
        <v>0</v>
      </c>
      <c r="W866">
        <v>7.51</v>
      </c>
      <c r="X866">
        <v>7.36</v>
      </c>
      <c r="Y866">
        <v>6.49</v>
      </c>
      <c r="Z866">
        <v>10.039999999999999</v>
      </c>
      <c r="AA866">
        <v>4.24</v>
      </c>
      <c r="AB866">
        <v>0</v>
      </c>
      <c r="AC866">
        <v>0</v>
      </c>
      <c r="AD866">
        <v>0</v>
      </c>
    </row>
    <row r="867" spans="1:30" x14ac:dyDescent="0.3">
      <c r="A867">
        <v>865</v>
      </c>
      <c r="B867">
        <v>86520</v>
      </c>
      <c r="C867" t="s">
        <v>3129</v>
      </c>
      <c r="D867">
        <v>74800</v>
      </c>
      <c r="E867">
        <v>22527620</v>
      </c>
      <c r="F867">
        <v>214487</v>
      </c>
      <c r="G867">
        <v>22313133</v>
      </c>
      <c r="H867">
        <v>71.14</v>
      </c>
      <c r="I867">
        <v>5.1100000000000003</v>
      </c>
      <c r="J867">
        <v>10.59</v>
      </c>
      <c r="K867">
        <v>14.8</v>
      </c>
      <c r="L867" t="s">
        <v>717</v>
      </c>
      <c r="M867" t="s">
        <v>3130</v>
      </c>
      <c r="N867" t="s">
        <v>3131</v>
      </c>
      <c r="O867" s="2">
        <v>1444</v>
      </c>
      <c r="P867" s="2">
        <v>1466</v>
      </c>
      <c r="Q867" s="2">
        <v>1809</v>
      </c>
      <c r="R867" s="2">
        <v>2752</v>
      </c>
      <c r="S867" s="2">
        <v>3266</v>
      </c>
      <c r="T867">
        <v>0</v>
      </c>
      <c r="U867">
        <v>0</v>
      </c>
      <c r="V867">
        <v>0</v>
      </c>
      <c r="W867">
        <v>0</v>
      </c>
      <c r="X867">
        <v>-4.71</v>
      </c>
      <c r="Y867">
        <v>24.03</v>
      </c>
      <c r="Z867">
        <v>9.33</v>
      </c>
      <c r="AA867">
        <v>7.87</v>
      </c>
      <c r="AB867">
        <v>0</v>
      </c>
      <c r="AC867">
        <v>0</v>
      </c>
      <c r="AD867">
        <v>0</v>
      </c>
    </row>
    <row r="868" spans="1:30" x14ac:dyDescent="0.3">
      <c r="A868">
        <v>866</v>
      </c>
      <c r="B868">
        <v>65150</v>
      </c>
      <c r="C868" t="s">
        <v>3132</v>
      </c>
      <c r="D868">
        <v>1025</v>
      </c>
      <c r="E868">
        <v>125040568</v>
      </c>
      <c r="F868">
        <v>362400</v>
      </c>
      <c r="G868">
        <v>124678168</v>
      </c>
      <c r="H868" t="s">
        <v>14</v>
      </c>
      <c r="I868">
        <v>4.68</v>
      </c>
      <c r="J868">
        <v>-12.03</v>
      </c>
      <c r="K868">
        <v>-9.14</v>
      </c>
      <c r="L868" t="s">
        <v>3133</v>
      </c>
      <c r="M868" t="s">
        <v>2514</v>
      </c>
      <c r="N868" t="s">
        <v>3134</v>
      </c>
      <c r="O868">
        <v>384</v>
      </c>
      <c r="P868">
        <v>243</v>
      </c>
      <c r="Q868">
        <v>181</v>
      </c>
      <c r="R868">
        <v>204</v>
      </c>
      <c r="S868">
        <v>272</v>
      </c>
      <c r="T868">
        <v>0</v>
      </c>
      <c r="U868">
        <v>0</v>
      </c>
      <c r="V868">
        <v>0</v>
      </c>
      <c r="W868">
        <v>-9.25</v>
      </c>
      <c r="X868">
        <v>-66.67</v>
      </c>
      <c r="Y868">
        <v>-94.99</v>
      </c>
      <c r="Z868">
        <v>4.21</v>
      </c>
      <c r="AA868">
        <v>-68.72</v>
      </c>
      <c r="AB868">
        <v>0</v>
      </c>
      <c r="AC868">
        <v>0</v>
      </c>
      <c r="AD868">
        <v>0</v>
      </c>
    </row>
    <row r="869" spans="1:30" x14ac:dyDescent="0.3">
      <c r="A869">
        <v>867</v>
      </c>
      <c r="B869">
        <v>78340</v>
      </c>
      <c r="C869" t="s">
        <v>3135</v>
      </c>
      <c r="D869">
        <v>138500</v>
      </c>
      <c r="E869">
        <v>12866420</v>
      </c>
      <c r="F869">
        <v>922958</v>
      </c>
      <c r="G869">
        <v>11943462</v>
      </c>
      <c r="H869">
        <v>22.17</v>
      </c>
      <c r="I869">
        <v>1.71</v>
      </c>
      <c r="J869">
        <v>17.38</v>
      </c>
      <c r="K869">
        <v>9.3000000000000007</v>
      </c>
      <c r="L869" t="s">
        <v>3136</v>
      </c>
      <c r="M869" t="s">
        <v>3137</v>
      </c>
      <c r="N869" t="s">
        <v>3138</v>
      </c>
      <c r="O869" s="2">
        <v>6350</v>
      </c>
      <c r="P869" s="2">
        <v>7609</v>
      </c>
      <c r="Q869" s="2">
        <v>8440</v>
      </c>
      <c r="R869" s="2">
        <v>9197</v>
      </c>
      <c r="S869" s="2">
        <v>9733</v>
      </c>
      <c r="T869" s="2">
        <v>11157</v>
      </c>
      <c r="U869" s="2">
        <v>12778</v>
      </c>
      <c r="V869" s="2">
        <v>14500</v>
      </c>
      <c r="W869">
        <v>26.53</v>
      </c>
      <c r="X869">
        <v>20.399999999999999</v>
      </c>
      <c r="Y869">
        <v>16.149999999999999</v>
      </c>
      <c r="Z869">
        <v>12.68</v>
      </c>
      <c r="AA869">
        <v>8.49</v>
      </c>
      <c r="AB869">
        <v>14.29</v>
      </c>
      <c r="AC869">
        <v>15.4</v>
      </c>
      <c r="AD869">
        <v>14.38</v>
      </c>
    </row>
    <row r="870" spans="1:30" x14ac:dyDescent="0.3">
      <c r="A870">
        <v>868</v>
      </c>
      <c r="B870">
        <v>95660</v>
      </c>
      <c r="C870" t="s">
        <v>3139</v>
      </c>
      <c r="D870">
        <v>23550</v>
      </c>
      <c r="E870">
        <v>22033719</v>
      </c>
      <c r="F870">
        <v>543108</v>
      </c>
      <c r="G870">
        <v>21490611</v>
      </c>
      <c r="H870">
        <v>8.57</v>
      </c>
      <c r="I870">
        <v>1.31</v>
      </c>
      <c r="J870">
        <v>6.76</v>
      </c>
      <c r="K870">
        <v>4.42</v>
      </c>
      <c r="L870" t="s">
        <v>3140</v>
      </c>
      <c r="M870" t="s">
        <v>3141</v>
      </c>
      <c r="N870" t="s">
        <v>3142</v>
      </c>
      <c r="O870" s="2">
        <v>2717</v>
      </c>
      <c r="P870" s="2">
        <v>2626</v>
      </c>
      <c r="Q870" s="2">
        <v>2985</v>
      </c>
      <c r="R870" s="2">
        <v>3230</v>
      </c>
      <c r="S870" s="2">
        <v>3875</v>
      </c>
      <c r="T870" s="2">
        <v>4472</v>
      </c>
      <c r="U870" s="2">
        <v>5108</v>
      </c>
      <c r="V870" s="2">
        <v>5873</v>
      </c>
      <c r="W870">
        <v>3.85</v>
      </c>
      <c r="X870">
        <v>-0.56999999999999995</v>
      </c>
      <c r="Y870">
        <v>11.42</v>
      </c>
      <c r="Z870">
        <v>7.78</v>
      </c>
      <c r="AA870">
        <v>16.95</v>
      </c>
      <c r="AB870">
        <v>14.31</v>
      </c>
      <c r="AC870">
        <v>13.51</v>
      </c>
      <c r="AD870">
        <v>12.62</v>
      </c>
    </row>
    <row r="871" spans="1:30" x14ac:dyDescent="0.3">
      <c r="A871">
        <v>869</v>
      </c>
      <c r="B871">
        <v>92600</v>
      </c>
      <c r="C871" t="s">
        <v>3143</v>
      </c>
      <c r="D871">
        <v>4870</v>
      </c>
      <c r="E871">
        <v>20947500</v>
      </c>
      <c r="F871">
        <v>0</v>
      </c>
      <c r="G871">
        <v>20947500</v>
      </c>
      <c r="H871" t="s">
        <v>14</v>
      </c>
      <c r="I871">
        <v>3.79</v>
      </c>
      <c r="J871">
        <v>-9.08</v>
      </c>
      <c r="K871">
        <v>-9.8000000000000007</v>
      </c>
      <c r="L871" t="s">
        <v>3144</v>
      </c>
      <c r="M871" t="s">
        <v>3145</v>
      </c>
      <c r="N871" t="s">
        <v>2425</v>
      </c>
      <c r="O871">
        <v>557</v>
      </c>
      <c r="P871">
        <v>476</v>
      </c>
      <c r="Q871">
        <v>331</v>
      </c>
      <c r="R871">
        <v>425</v>
      </c>
      <c r="S871">
        <v>269</v>
      </c>
      <c r="T871">
        <v>0</v>
      </c>
      <c r="U871">
        <v>0</v>
      </c>
      <c r="V871">
        <v>0</v>
      </c>
      <c r="W871">
        <v>2.0299999999999998</v>
      </c>
      <c r="X871">
        <v>-16.05</v>
      </c>
      <c r="Y871">
        <v>-36.68</v>
      </c>
      <c r="Z871">
        <v>-15.64</v>
      </c>
      <c r="AA871">
        <v>-45.91</v>
      </c>
      <c r="AB871">
        <v>0</v>
      </c>
      <c r="AC871">
        <v>0</v>
      </c>
      <c r="AD871">
        <v>0</v>
      </c>
    </row>
    <row r="872" spans="1:30" x14ac:dyDescent="0.3">
      <c r="A872">
        <v>870</v>
      </c>
      <c r="B872">
        <v>69410</v>
      </c>
      <c r="C872" t="s">
        <v>3146</v>
      </c>
      <c r="D872">
        <v>7200</v>
      </c>
      <c r="E872">
        <v>10244824</v>
      </c>
      <c r="F872">
        <v>208033</v>
      </c>
      <c r="G872">
        <v>10036791</v>
      </c>
      <c r="H872">
        <v>10.01</v>
      </c>
      <c r="I872">
        <v>1.47</v>
      </c>
      <c r="J872">
        <v>-12.73</v>
      </c>
      <c r="K872">
        <v>9.56</v>
      </c>
      <c r="L872" t="s">
        <v>3147</v>
      </c>
      <c r="M872" t="s">
        <v>3148</v>
      </c>
      <c r="N872" t="s">
        <v>3149</v>
      </c>
      <c r="O872">
        <v>422</v>
      </c>
      <c r="P872">
        <v>387</v>
      </c>
      <c r="Q872">
        <v>407</v>
      </c>
      <c r="R872">
        <v>421</v>
      </c>
      <c r="S872">
        <v>491</v>
      </c>
      <c r="T872">
        <v>0</v>
      </c>
      <c r="U872">
        <v>0</v>
      </c>
      <c r="V872">
        <v>0</v>
      </c>
      <c r="W872">
        <v>0.68</v>
      </c>
      <c r="X872">
        <v>-8.73</v>
      </c>
      <c r="Y872">
        <v>5.89</v>
      </c>
      <c r="Z872">
        <v>4.91</v>
      </c>
      <c r="AA872">
        <v>16.149999999999999</v>
      </c>
      <c r="AB872">
        <v>0</v>
      </c>
      <c r="AC872">
        <v>0</v>
      </c>
      <c r="AD872">
        <v>0</v>
      </c>
    </row>
    <row r="873" spans="1:30" x14ac:dyDescent="0.3">
      <c r="A873">
        <v>871</v>
      </c>
      <c r="B873">
        <v>93380</v>
      </c>
      <c r="C873" t="s">
        <v>3150</v>
      </c>
      <c r="D873">
        <v>4905</v>
      </c>
      <c r="E873">
        <v>9879313</v>
      </c>
      <c r="F873">
        <v>291091</v>
      </c>
      <c r="G873">
        <v>9588222</v>
      </c>
      <c r="H873">
        <v>306.33</v>
      </c>
      <c r="I873">
        <v>0.77</v>
      </c>
      <c r="J873">
        <v>5.0999999999999996</v>
      </c>
      <c r="K873">
        <v>14.54</v>
      </c>
      <c r="L873" t="s">
        <v>3151</v>
      </c>
      <c r="M873" t="s">
        <v>3152</v>
      </c>
      <c r="N873" t="s">
        <v>506</v>
      </c>
      <c r="O873">
        <v>585</v>
      </c>
      <c r="P873">
        <v>606</v>
      </c>
      <c r="Q873">
        <v>600</v>
      </c>
      <c r="R873">
        <v>609</v>
      </c>
      <c r="S873">
        <v>608</v>
      </c>
      <c r="T873">
        <v>0</v>
      </c>
      <c r="U873">
        <v>0</v>
      </c>
      <c r="V873">
        <v>0</v>
      </c>
      <c r="W873">
        <v>3.19</v>
      </c>
      <c r="X873">
        <v>4.46</v>
      </c>
      <c r="Y873">
        <v>1.35</v>
      </c>
      <c r="Z873">
        <v>1.81</v>
      </c>
      <c r="AA873">
        <v>0.26</v>
      </c>
      <c r="AB873">
        <v>0</v>
      </c>
      <c r="AC873">
        <v>0</v>
      </c>
      <c r="AD873">
        <v>0</v>
      </c>
    </row>
    <row r="874" spans="1:30" x14ac:dyDescent="0.3">
      <c r="A874">
        <v>872</v>
      </c>
      <c r="B874">
        <v>86450</v>
      </c>
      <c r="C874" t="s">
        <v>3153</v>
      </c>
      <c r="D874">
        <v>27550</v>
      </c>
      <c r="E874">
        <v>44460000</v>
      </c>
      <c r="F874">
        <v>511680</v>
      </c>
      <c r="G874">
        <v>43948320</v>
      </c>
      <c r="H874">
        <v>22.28</v>
      </c>
      <c r="I874">
        <v>2.99</v>
      </c>
      <c r="J874">
        <v>21.08</v>
      </c>
      <c r="K874">
        <v>11.39</v>
      </c>
      <c r="L874" t="s">
        <v>3154</v>
      </c>
      <c r="M874" t="s">
        <v>3155</v>
      </c>
      <c r="N874" t="s">
        <v>3156</v>
      </c>
      <c r="O874" s="2">
        <v>2373</v>
      </c>
      <c r="P874" s="2">
        <v>2639</v>
      </c>
      <c r="Q874" s="2">
        <v>3130</v>
      </c>
      <c r="R874" s="2">
        <v>3629</v>
      </c>
      <c r="S874" s="2">
        <v>4114</v>
      </c>
      <c r="T874" s="2">
        <v>4768</v>
      </c>
      <c r="U874" s="2">
        <v>5543</v>
      </c>
      <c r="V874" s="2">
        <v>6431</v>
      </c>
      <c r="W874">
        <v>18.61</v>
      </c>
      <c r="X874">
        <v>15.8</v>
      </c>
      <c r="Y874">
        <v>16.27</v>
      </c>
      <c r="Z874">
        <v>16.66</v>
      </c>
      <c r="AA874">
        <v>14.45</v>
      </c>
      <c r="AB874">
        <v>16.78</v>
      </c>
      <c r="AC874">
        <v>16.93</v>
      </c>
      <c r="AD874">
        <v>16.690000000000001</v>
      </c>
    </row>
    <row r="875" spans="1:30" x14ac:dyDescent="0.3">
      <c r="A875">
        <v>873</v>
      </c>
      <c r="B875">
        <v>64820</v>
      </c>
      <c r="C875" t="s">
        <v>3157</v>
      </c>
      <c r="D875">
        <v>5620</v>
      </c>
      <c r="E875">
        <v>30901728</v>
      </c>
      <c r="F875">
        <v>0</v>
      </c>
      <c r="G875">
        <v>30901728</v>
      </c>
      <c r="H875">
        <v>17.760000000000002</v>
      </c>
      <c r="I875">
        <v>0.99</v>
      </c>
      <c r="J875">
        <v>-0.74</v>
      </c>
      <c r="K875">
        <v>8.76</v>
      </c>
      <c r="L875" t="s">
        <v>3158</v>
      </c>
      <c r="M875" t="s">
        <v>3159</v>
      </c>
      <c r="N875" t="s">
        <v>3160</v>
      </c>
      <c r="O875" s="2">
        <v>1254</v>
      </c>
      <c r="P875" s="2">
        <v>1334</v>
      </c>
      <c r="Q875" s="2">
        <v>1435</v>
      </c>
      <c r="R875" s="2">
        <v>1528</v>
      </c>
      <c r="S875" s="2">
        <v>1736</v>
      </c>
      <c r="T875">
        <v>0</v>
      </c>
      <c r="U875">
        <v>0</v>
      </c>
      <c r="V875">
        <v>0</v>
      </c>
      <c r="W875">
        <v>6.48</v>
      </c>
      <c r="X875">
        <v>0.56999999999999995</v>
      </c>
      <c r="Y875">
        <v>1.73</v>
      </c>
      <c r="Z875">
        <v>4.49</v>
      </c>
      <c r="AA875">
        <v>5.59</v>
      </c>
      <c r="AB875">
        <v>0</v>
      </c>
      <c r="AC875">
        <v>0</v>
      </c>
      <c r="AD875">
        <v>0</v>
      </c>
    </row>
    <row r="876" spans="1:30" x14ac:dyDescent="0.3">
      <c r="A876">
        <v>874</v>
      </c>
      <c r="B876">
        <v>91580</v>
      </c>
      <c r="C876" t="s">
        <v>3161</v>
      </c>
      <c r="D876">
        <v>13500</v>
      </c>
      <c r="E876">
        <v>13333226</v>
      </c>
      <c r="F876">
        <v>350000</v>
      </c>
      <c r="G876">
        <v>12983226</v>
      </c>
      <c r="H876">
        <v>20.02</v>
      </c>
      <c r="I876">
        <v>2.38</v>
      </c>
      <c r="J876">
        <v>7.66</v>
      </c>
      <c r="K876">
        <v>6.94</v>
      </c>
      <c r="L876" t="s">
        <v>3162</v>
      </c>
      <c r="M876" t="s">
        <v>3163</v>
      </c>
      <c r="N876" t="s">
        <v>3164</v>
      </c>
      <c r="O876">
        <v>367</v>
      </c>
      <c r="P876">
        <v>382</v>
      </c>
      <c r="Q876">
        <v>574</v>
      </c>
      <c r="R876">
        <v>621</v>
      </c>
      <c r="S876">
        <v>724</v>
      </c>
      <c r="T876">
        <v>0</v>
      </c>
      <c r="U876">
        <v>0</v>
      </c>
      <c r="V876">
        <v>0</v>
      </c>
      <c r="W876">
        <v>-2.71</v>
      </c>
      <c r="X876">
        <v>6.52</v>
      </c>
      <c r="Y876">
        <v>17.57</v>
      </c>
      <c r="Z876">
        <v>8.06</v>
      </c>
      <c r="AA876">
        <v>12.85</v>
      </c>
      <c r="AB876">
        <v>0</v>
      </c>
      <c r="AC876">
        <v>0</v>
      </c>
      <c r="AD876">
        <v>0</v>
      </c>
    </row>
    <row r="877" spans="1:30" x14ac:dyDescent="0.3">
      <c r="A877">
        <v>875</v>
      </c>
      <c r="B877">
        <v>92460</v>
      </c>
      <c r="C877" t="s">
        <v>3165</v>
      </c>
      <c r="D877">
        <v>9290</v>
      </c>
      <c r="E877">
        <v>11744978</v>
      </c>
      <c r="F877">
        <v>290295</v>
      </c>
      <c r="G877">
        <v>11454683</v>
      </c>
      <c r="H877">
        <v>33.130000000000003</v>
      </c>
      <c r="I877">
        <v>1.24</v>
      </c>
      <c r="J877">
        <v>18.760000000000002</v>
      </c>
      <c r="K877">
        <v>35.39</v>
      </c>
      <c r="L877" t="s">
        <v>3166</v>
      </c>
      <c r="M877" t="s">
        <v>3167</v>
      </c>
      <c r="N877" t="s">
        <v>866</v>
      </c>
      <c r="O877">
        <v>694</v>
      </c>
      <c r="P877">
        <v>735</v>
      </c>
      <c r="Q877">
        <v>765</v>
      </c>
      <c r="R877">
        <v>809</v>
      </c>
      <c r="S877">
        <v>812</v>
      </c>
      <c r="T877">
        <v>0</v>
      </c>
      <c r="U877">
        <v>0</v>
      </c>
      <c r="V877">
        <v>0</v>
      </c>
      <c r="W877">
        <v>5.16</v>
      </c>
      <c r="X877">
        <v>2.68</v>
      </c>
      <c r="Y877">
        <v>3.32</v>
      </c>
      <c r="Z877">
        <v>5.54</v>
      </c>
      <c r="AA877">
        <v>4.0599999999999996</v>
      </c>
      <c r="AB877">
        <v>0</v>
      </c>
      <c r="AC877">
        <v>0</v>
      </c>
      <c r="AD877">
        <v>0</v>
      </c>
    </row>
    <row r="878" spans="1:30" x14ac:dyDescent="0.3">
      <c r="A878">
        <v>876</v>
      </c>
      <c r="B878">
        <v>73540</v>
      </c>
      <c r="C878" t="s">
        <v>3168</v>
      </c>
      <c r="D878">
        <v>4345</v>
      </c>
      <c r="E878">
        <v>11400000</v>
      </c>
      <c r="F878">
        <v>0</v>
      </c>
      <c r="G878">
        <v>11400000</v>
      </c>
      <c r="H878" t="s">
        <v>14</v>
      </c>
      <c r="I878">
        <v>1.8</v>
      </c>
      <c r="J878">
        <v>62.46</v>
      </c>
      <c r="K878">
        <v>-302.99</v>
      </c>
      <c r="L878" t="s">
        <v>3169</v>
      </c>
      <c r="M878" t="s">
        <v>3170</v>
      </c>
      <c r="N878" t="s">
        <v>3171</v>
      </c>
      <c r="O878">
        <v>373</v>
      </c>
      <c r="P878">
        <v>345</v>
      </c>
      <c r="Q878">
        <v>330</v>
      </c>
      <c r="R878">
        <v>313</v>
      </c>
      <c r="S878">
        <v>275</v>
      </c>
      <c r="T878">
        <v>0</v>
      </c>
      <c r="U878">
        <v>0</v>
      </c>
      <c r="V878">
        <v>0</v>
      </c>
      <c r="W878">
        <v>-10.49</v>
      </c>
      <c r="X878">
        <v>-7.6</v>
      </c>
      <c r="Y878">
        <v>-4.74</v>
      </c>
      <c r="Z878">
        <v>-5.28</v>
      </c>
      <c r="AA878">
        <v>-13.29</v>
      </c>
      <c r="AB878">
        <v>0</v>
      </c>
      <c r="AC878">
        <v>0</v>
      </c>
      <c r="AD878">
        <v>0</v>
      </c>
    </row>
    <row r="879" spans="1:30" x14ac:dyDescent="0.3">
      <c r="A879">
        <v>877</v>
      </c>
      <c r="B879">
        <v>91120</v>
      </c>
      <c r="C879" t="s">
        <v>3172</v>
      </c>
      <c r="D879">
        <v>18000</v>
      </c>
      <c r="E879">
        <v>15887936</v>
      </c>
      <c r="F879">
        <v>673700</v>
      </c>
      <c r="G879">
        <v>15214236</v>
      </c>
      <c r="H879">
        <v>308.11</v>
      </c>
      <c r="I879">
        <v>1.44</v>
      </c>
      <c r="J879">
        <v>21.51</v>
      </c>
      <c r="K879">
        <v>15.31</v>
      </c>
      <c r="L879" t="s">
        <v>687</v>
      </c>
      <c r="M879" t="s">
        <v>3173</v>
      </c>
      <c r="N879" t="s">
        <v>3174</v>
      </c>
      <c r="O879" s="2">
        <v>1213</v>
      </c>
      <c r="P879" s="2">
        <v>1438</v>
      </c>
      <c r="Q879" s="2">
        <v>1882</v>
      </c>
      <c r="R879" s="2">
        <v>1796</v>
      </c>
      <c r="S879" s="2">
        <v>1863</v>
      </c>
      <c r="T879" s="2">
        <v>2435</v>
      </c>
      <c r="U879" s="2">
        <v>3014</v>
      </c>
      <c r="V879" s="2">
        <v>4027</v>
      </c>
      <c r="W879">
        <v>9.81</v>
      </c>
      <c r="X879">
        <v>3.98</v>
      </c>
      <c r="Y879">
        <v>14.27</v>
      </c>
      <c r="Z879">
        <v>0.21</v>
      </c>
      <c r="AA879">
        <v>0.51</v>
      </c>
      <c r="AB879">
        <v>20.71</v>
      </c>
      <c r="AC879">
        <v>18.54</v>
      </c>
      <c r="AD879">
        <v>15.77</v>
      </c>
    </row>
    <row r="880" spans="1:30" x14ac:dyDescent="0.3">
      <c r="A880">
        <v>878</v>
      </c>
      <c r="B880">
        <v>94850</v>
      </c>
      <c r="C880" t="s">
        <v>3175</v>
      </c>
      <c r="D880">
        <v>13000</v>
      </c>
      <c r="E880">
        <v>14000000</v>
      </c>
      <c r="F880">
        <v>800000</v>
      </c>
      <c r="G880">
        <v>13200000</v>
      </c>
      <c r="H880" t="s">
        <v>14</v>
      </c>
      <c r="I880">
        <v>1.82</v>
      </c>
      <c r="J880">
        <v>-5.78</v>
      </c>
      <c r="K880">
        <v>-10.79</v>
      </c>
      <c r="L880" t="s">
        <v>3176</v>
      </c>
      <c r="M880" t="s">
        <v>3177</v>
      </c>
      <c r="N880" t="s">
        <v>3178</v>
      </c>
      <c r="O880">
        <v>632</v>
      </c>
      <c r="P880">
        <v>735</v>
      </c>
      <c r="Q880">
        <v>832</v>
      </c>
      <c r="R880">
        <v>967</v>
      </c>
      <c r="S880">
        <v>944</v>
      </c>
      <c r="T880">
        <v>0</v>
      </c>
      <c r="U880">
        <v>0</v>
      </c>
      <c r="V880">
        <v>0</v>
      </c>
      <c r="W880">
        <v>11.35</v>
      </c>
      <c r="X880">
        <v>18.13</v>
      </c>
      <c r="Y880">
        <v>13.06</v>
      </c>
      <c r="Z880">
        <v>25.44</v>
      </c>
      <c r="AA880">
        <v>-2.2000000000000002</v>
      </c>
      <c r="AB880">
        <v>0</v>
      </c>
      <c r="AC880">
        <v>0</v>
      </c>
      <c r="AD880">
        <v>0</v>
      </c>
    </row>
    <row r="881" spans="1:30" x14ac:dyDescent="0.3">
      <c r="A881">
        <v>879</v>
      </c>
      <c r="B881">
        <v>94860</v>
      </c>
      <c r="C881" t="s">
        <v>3179</v>
      </c>
      <c r="D881">
        <v>2045</v>
      </c>
      <c r="E881">
        <v>53678041</v>
      </c>
      <c r="F881">
        <v>25180</v>
      </c>
      <c r="G881">
        <v>53652861</v>
      </c>
      <c r="H881" t="s">
        <v>14</v>
      </c>
      <c r="I881">
        <v>10.79</v>
      </c>
      <c r="J881">
        <v>-120.85</v>
      </c>
      <c r="K881">
        <v>-903.63</v>
      </c>
      <c r="L881" t="s">
        <v>1656</v>
      </c>
      <c r="M881" t="s">
        <v>3180</v>
      </c>
      <c r="N881" t="s">
        <v>3181</v>
      </c>
      <c r="O881">
        <v>118</v>
      </c>
      <c r="P881">
        <v>145</v>
      </c>
      <c r="Q881">
        <v>118</v>
      </c>
      <c r="R881">
        <v>108</v>
      </c>
      <c r="S881">
        <v>96</v>
      </c>
      <c r="T881">
        <v>0</v>
      </c>
      <c r="U881">
        <v>0</v>
      </c>
      <c r="V881">
        <v>0</v>
      </c>
      <c r="W881">
        <v>5.92</v>
      </c>
      <c r="X881">
        <v>0</v>
      </c>
      <c r="Y881">
        <v>-28.66</v>
      </c>
      <c r="Z881">
        <v>-24.12</v>
      </c>
      <c r="AA881">
        <v>-17.649999999999999</v>
      </c>
      <c r="AB881">
        <v>0</v>
      </c>
      <c r="AC881">
        <v>0</v>
      </c>
      <c r="AD881">
        <v>0</v>
      </c>
    </row>
    <row r="882" spans="1:30" x14ac:dyDescent="0.3">
      <c r="A882">
        <v>880</v>
      </c>
      <c r="B882">
        <v>78020</v>
      </c>
      <c r="C882" t="s">
        <v>3182</v>
      </c>
      <c r="D882">
        <v>8870</v>
      </c>
      <c r="E882">
        <v>55481190</v>
      </c>
      <c r="F882">
        <v>5075498</v>
      </c>
      <c r="G882">
        <v>50405692</v>
      </c>
      <c r="H882">
        <v>4.62</v>
      </c>
      <c r="I882">
        <v>0.74</v>
      </c>
      <c r="J882">
        <v>-8.85</v>
      </c>
      <c r="K882">
        <v>8.35</v>
      </c>
      <c r="L882" t="s">
        <v>285</v>
      </c>
      <c r="M882" t="s">
        <v>1579</v>
      </c>
      <c r="N882" t="s">
        <v>3183</v>
      </c>
      <c r="O882" s="2">
        <v>3724</v>
      </c>
      <c r="P882" s="2">
        <v>3897</v>
      </c>
      <c r="Q882" s="2">
        <v>4037</v>
      </c>
      <c r="R882" s="2">
        <v>5140</v>
      </c>
      <c r="S882" s="2">
        <v>7407</v>
      </c>
      <c r="T882">
        <v>0</v>
      </c>
      <c r="U882">
        <v>0</v>
      </c>
      <c r="V882">
        <v>0</v>
      </c>
      <c r="W882">
        <v>6.56</v>
      </c>
      <c r="X882">
        <v>10.19</v>
      </c>
      <c r="Y882">
        <v>0</v>
      </c>
      <c r="Z882">
        <v>11.23</v>
      </c>
      <c r="AA882">
        <v>20.09</v>
      </c>
      <c r="AB882">
        <v>0</v>
      </c>
      <c r="AC882">
        <v>0</v>
      </c>
      <c r="AD882">
        <v>0</v>
      </c>
    </row>
    <row r="883" spans="1:30" x14ac:dyDescent="0.3">
      <c r="A883">
        <v>881</v>
      </c>
      <c r="B883">
        <v>93520</v>
      </c>
      <c r="C883" t="s">
        <v>3184</v>
      </c>
      <c r="D883">
        <v>6480</v>
      </c>
      <c r="E883">
        <v>16163092</v>
      </c>
      <c r="F883">
        <v>4135008</v>
      </c>
      <c r="G883">
        <v>12028084</v>
      </c>
      <c r="H883">
        <v>13.15</v>
      </c>
      <c r="I883">
        <v>1.38</v>
      </c>
      <c r="J883">
        <v>-132.22</v>
      </c>
      <c r="K883">
        <v>9.06</v>
      </c>
      <c r="L883" t="s">
        <v>3185</v>
      </c>
      <c r="M883" t="s">
        <v>3186</v>
      </c>
      <c r="N883" t="s">
        <v>3187</v>
      </c>
      <c r="O883">
        <v>414</v>
      </c>
      <c r="P883">
        <v>474</v>
      </c>
      <c r="Q883">
        <v>522</v>
      </c>
      <c r="R883">
        <v>528</v>
      </c>
      <c r="S883">
        <v>565</v>
      </c>
      <c r="T883">
        <v>0</v>
      </c>
      <c r="U883">
        <v>0</v>
      </c>
      <c r="V883">
        <v>0</v>
      </c>
      <c r="W883">
        <v>4.08</v>
      </c>
      <c r="X883">
        <v>20.63</v>
      </c>
      <c r="Y883">
        <v>18.7</v>
      </c>
      <c r="Z883">
        <v>9.11</v>
      </c>
      <c r="AA883">
        <v>14.57</v>
      </c>
      <c r="AB883">
        <v>0</v>
      </c>
      <c r="AC883">
        <v>0</v>
      </c>
      <c r="AD883">
        <v>0</v>
      </c>
    </row>
    <row r="884" spans="1:30" x14ac:dyDescent="0.3">
      <c r="A884">
        <v>882</v>
      </c>
      <c r="B884">
        <v>48260</v>
      </c>
      <c r="C884" t="s">
        <v>3188</v>
      </c>
      <c r="D884">
        <v>82900</v>
      </c>
      <c r="E884">
        <v>14285717</v>
      </c>
      <c r="F884">
        <v>675561</v>
      </c>
      <c r="G884">
        <v>13610156</v>
      </c>
      <c r="H884">
        <v>11.06</v>
      </c>
      <c r="I884">
        <v>5.89</v>
      </c>
      <c r="J884">
        <v>11.07</v>
      </c>
      <c r="K884">
        <v>9.98</v>
      </c>
      <c r="L884" t="s">
        <v>3189</v>
      </c>
      <c r="M884" t="s">
        <v>3190</v>
      </c>
      <c r="N884" t="s">
        <v>3191</v>
      </c>
      <c r="O884" s="2">
        <v>1044</v>
      </c>
      <c r="P884" s="2">
        <v>1130</v>
      </c>
      <c r="Q884" s="2">
        <v>1086</v>
      </c>
      <c r="R884">
        <v>800</v>
      </c>
      <c r="S884" s="2">
        <v>1917</v>
      </c>
      <c r="T884" s="2">
        <v>2603</v>
      </c>
      <c r="U884" s="2">
        <v>3510</v>
      </c>
      <c r="V884" s="2">
        <v>4689</v>
      </c>
      <c r="W884">
        <v>22.05</v>
      </c>
      <c r="X884">
        <v>9.3000000000000007</v>
      </c>
      <c r="Y884">
        <v>11.45</v>
      </c>
      <c r="Z884">
        <v>-17.239999999999998</v>
      </c>
      <c r="AA884">
        <v>78.8</v>
      </c>
      <c r="AB884">
        <v>35.39</v>
      </c>
      <c r="AC884">
        <v>31.44</v>
      </c>
      <c r="AD884">
        <v>29.79</v>
      </c>
    </row>
    <row r="885" spans="1:30" x14ac:dyDescent="0.3">
      <c r="A885">
        <v>883</v>
      </c>
      <c r="B885">
        <v>91970</v>
      </c>
      <c r="C885" t="s">
        <v>3192</v>
      </c>
      <c r="D885">
        <v>2285</v>
      </c>
      <c r="E885">
        <v>28080425</v>
      </c>
      <c r="F885">
        <v>1277832</v>
      </c>
      <c r="G885">
        <v>26802593</v>
      </c>
      <c r="H885" t="s">
        <v>14</v>
      </c>
      <c r="I885">
        <v>1.05</v>
      </c>
      <c r="J885">
        <v>38.92</v>
      </c>
      <c r="K885">
        <v>20.11</v>
      </c>
      <c r="L885" t="s">
        <v>3193</v>
      </c>
      <c r="M885" t="s">
        <v>3194</v>
      </c>
      <c r="N885" t="s">
        <v>3195</v>
      </c>
      <c r="O885">
        <v>633</v>
      </c>
      <c r="P885">
        <v>551</v>
      </c>
      <c r="Q885">
        <v>652</v>
      </c>
      <c r="R885">
        <v>589</v>
      </c>
      <c r="S885">
        <v>583</v>
      </c>
      <c r="T885">
        <v>0</v>
      </c>
      <c r="U885">
        <v>0</v>
      </c>
      <c r="V885">
        <v>0</v>
      </c>
      <c r="W885">
        <v>-8.08</v>
      </c>
      <c r="X885">
        <v>-13.76</v>
      </c>
      <c r="Y885">
        <v>1.79</v>
      </c>
      <c r="Z885">
        <v>-26.27</v>
      </c>
      <c r="AA885">
        <v>-6.1</v>
      </c>
      <c r="AB885">
        <v>0</v>
      </c>
      <c r="AC885">
        <v>0</v>
      </c>
      <c r="AD885">
        <v>0</v>
      </c>
    </row>
    <row r="886" spans="1:30" x14ac:dyDescent="0.3">
      <c r="A886">
        <v>884</v>
      </c>
      <c r="B886">
        <v>92730</v>
      </c>
      <c r="C886" t="s">
        <v>3196</v>
      </c>
      <c r="D886">
        <v>36900</v>
      </c>
      <c r="E886">
        <v>8207361</v>
      </c>
      <c r="F886">
        <v>386733</v>
      </c>
      <c r="G886">
        <v>7820628</v>
      </c>
      <c r="H886">
        <v>16.7</v>
      </c>
      <c r="I886">
        <v>2.4500000000000002</v>
      </c>
      <c r="J886">
        <v>17.739999999999998</v>
      </c>
      <c r="K886">
        <v>9.02</v>
      </c>
      <c r="L886" t="s">
        <v>3197</v>
      </c>
      <c r="M886" t="s">
        <v>3198</v>
      </c>
      <c r="N886" t="s">
        <v>3199</v>
      </c>
      <c r="O886">
        <v>386</v>
      </c>
      <c r="P886">
        <v>476</v>
      </c>
      <c r="Q886">
        <v>593</v>
      </c>
      <c r="R886" s="2">
        <v>1057</v>
      </c>
      <c r="S886" s="2">
        <v>1177</v>
      </c>
      <c r="T886" s="2">
        <v>1336</v>
      </c>
      <c r="U886" s="2">
        <v>1500</v>
      </c>
      <c r="V886" s="2">
        <v>1687</v>
      </c>
      <c r="W886">
        <v>0</v>
      </c>
      <c r="X886">
        <v>26.83</v>
      </c>
      <c r="Y886">
        <v>28.76</v>
      </c>
      <c r="Z886">
        <v>23.33</v>
      </c>
      <c r="AA886">
        <v>16.23</v>
      </c>
      <c r="AB886">
        <v>16.739999999999998</v>
      </c>
      <c r="AC886">
        <v>17.059999999999999</v>
      </c>
      <c r="AD886">
        <v>16.329999999999998</v>
      </c>
    </row>
    <row r="887" spans="1:30" x14ac:dyDescent="0.3">
      <c r="A887">
        <v>885</v>
      </c>
      <c r="B887">
        <v>90460</v>
      </c>
      <c r="C887" t="s">
        <v>3200</v>
      </c>
      <c r="D887">
        <v>16300</v>
      </c>
      <c r="E887">
        <v>33692688</v>
      </c>
      <c r="F887">
        <v>2586488</v>
      </c>
      <c r="G887">
        <v>31106200</v>
      </c>
      <c r="H887">
        <v>20.85</v>
      </c>
      <c r="I887">
        <v>1.59</v>
      </c>
      <c r="J887">
        <v>26.69</v>
      </c>
      <c r="K887">
        <v>8.7899999999999991</v>
      </c>
      <c r="L887" t="s">
        <v>1923</v>
      </c>
      <c r="M887" t="s">
        <v>3201</v>
      </c>
      <c r="N887" t="s">
        <v>3202</v>
      </c>
      <c r="O887" s="2">
        <v>1060</v>
      </c>
      <c r="P887" s="2">
        <v>1528</v>
      </c>
      <c r="Q887" s="2">
        <v>1879</v>
      </c>
      <c r="R887" s="2">
        <v>2795</v>
      </c>
      <c r="S887" s="2">
        <v>3170</v>
      </c>
      <c r="T887" s="2">
        <v>3640</v>
      </c>
      <c r="U887" s="2">
        <v>4339</v>
      </c>
      <c r="V887" s="2">
        <v>4896</v>
      </c>
      <c r="W887">
        <v>-22.94</v>
      </c>
      <c r="X887">
        <v>35.840000000000003</v>
      </c>
      <c r="Y887">
        <v>49.27</v>
      </c>
      <c r="Z887">
        <v>24.22</v>
      </c>
      <c r="AA887">
        <v>8.69</v>
      </c>
      <c r="AB887">
        <v>15.38</v>
      </c>
      <c r="AC887">
        <v>19.45</v>
      </c>
      <c r="AD887">
        <v>17.79</v>
      </c>
    </row>
    <row r="888" spans="1:30" x14ac:dyDescent="0.3">
      <c r="A888">
        <v>886</v>
      </c>
      <c r="B888">
        <v>39200</v>
      </c>
      <c r="C888" t="s">
        <v>3203</v>
      </c>
      <c r="D888">
        <v>39000</v>
      </c>
      <c r="E888">
        <v>29914859</v>
      </c>
      <c r="F888">
        <v>0</v>
      </c>
      <c r="G888">
        <v>29914859</v>
      </c>
      <c r="H888" t="s">
        <v>14</v>
      </c>
      <c r="I888">
        <v>22.28</v>
      </c>
      <c r="J888">
        <v>-65.510000000000005</v>
      </c>
      <c r="K888">
        <v>430.4</v>
      </c>
      <c r="L888" t="s">
        <v>2676</v>
      </c>
      <c r="M888" t="s">
        <v>3204</v>
      </c>
      <c r="N888" t="s">
        <v>3205</v>
      </c>
      <c r="O888">
        <v>143</v>
      </c>
      <c r="P888">
        <v>212</v>
      </c>
      <c r="Q888">
        <v>463</v>
      </c>
      <c r="R888">
        <v>513</v>
      </c>
      <c r="S888">
        <v>530</v>
      </c>
      <c r="T888">
        <v>0</v>
      </c>
      <c r="U888">
        <v>0</v>
      </c>
      <c r="V888">
        <v>0</v>
      </c>
      <c r="W888">
        <v>-41.39</v>
      </c>
      <c r="X888">
        <v>-32.96</v>
      </c>
      <c r="Y888">
        <v>10.28</v>
      </c>
      <c r="Z888">
        <v>-45.98</v>
      </c>
      <c r="AA888">
        <v>-8.35</v>
      </c>
      <c r="AB888">
        <v>0</v>
      </c>
      <c r="AC888">
        <v>0</v>
      </c>
      <c r="AD888">
        <v>0</v>
      </c>
    </row>
    <row r="889" spans="1:30" x14ac:dyDescent="0.3">
      <c r="A889">
        <v>887</v>
      </c>
      <c r="B889">
        <v>89010</v>
      </c>
      <c r="C889" t="s">
        <v>3206</v>
      </c>
      <c r="D889">
        <v>25850</v>
      </c>
      <c r="E889">
        <v>14858157</v>
      </c>
      <c r="F889">
        <v>428915</v>
      </c>
      <c r="G889">
        <v>14429242</v>
      </c>
      <c r="H889">
        <v>22.2</v>
      </c>
      <c r="I889">
        <v>3.29</v>
      </c>
      <c r="J889">
        <v>30.62</v>
      </c>
      <c r="K889">
        <v>11.07</v>
      </c>
      <c r="L889" t="s">
        <v>3207</v>
      </c>
      <c r="M889" t="s">
        <v>3208</v>
      </c>
      <c r="N889" t="s">
        <v>3209</v>
      </c>
      <c r="O889">
        <v>771</v>
      </c>
      <c r="P889">
        <v>747</v>
      </c>
      <c r="Q889">
        <v>782</v>
      </c>
      <c r="R889">
        <v>964</v>
      </c>
      <c r="S889" s="2">
        <v>1132</v>
      </c>
      <c r="T889">
        <v>0</v>
      </c>
      <c r="U889">
        <v>0</v>
      </c>
      <c r="V889">
        <v>0</v>
      </c>
      <c r="W889">
        <v>-7.67</v>
      </c>
      <c r="X889">
        <v>-21.41</v>
      </c>
      <c r="Y889">
        <v>1.4</v>
      </c>
      <c r="Z889">
        <v>18.5</v>
      </c>
      <c r="AA889">
        <v>16.239999999999998</v>
      </c>
      <c r="AB889">
        <v>0</v>
      </c>
      <c r="AC889">
        <v>0</v>
      </c>
      <c r="AD889">
        <v>0</v>
      </c>
    </row>
    <row r="890" spans="1:30" x14ac:dyDescent="0.3">
      <c r="A890">
        <v>888</v>
      </c>
      <c r="B890">
        <v>90470</v>
      </c>
      <c r="C890" t="s">
        <v>3210</v>
      </c>
      <c r="D890">
        <v>7230</v>
      </c>
      <c r="E890">
        <v>14597808</v>
      </c>
      <c r="F890">
        <v>126393</v>
      </c>
      <c r="G890">
        <v>14471415</v>
      </c>
      <c r="H890" t="s">
        <v>14</v>
      </c>
      <c r="I890">
        <v>0.91</v>
      </c>
      <c r="J890">
        <v>12.15</v>
      </c>
      <c r="K890">
        <v>-14.43</v>
      </c>
      <c r="L890" t="s">
        <v>3211</v>
      </c>
      <c r="M890" t="s">
        <v>3212</v>
      </c>
      <c r="N890" t="s">
        <v>3213</v>
      </c>
      <c r="O890">
        <v>564</v>
      </c>
      <c r="P890" s="2">
        <v>1291</v>
      </c>
      <c r="Q890" s="2">
        <v>1298</v>
      </c>
      <c r="R890" s="2">
        <v>1300</v>
      </c>
      <c r="S890" s="2">
        <v>1151</v>
      </c>
      <c r="T890">
        <v>0</v>
      </c>
      <c r="U890">
        <v>0</v>
      </c>
      <c r="V890">
        <v>0</v>
      </c>
      <c r="W890">
        <v>0</v>
      </c>
      <c r="X890">
        <v>79.98</v>
      </c>
      <c r="Y890">
        <v>6.22</v>
      </c>
      <c r="Z890">
        <v>1.21</v>
      </c>
      <c r="AA890">
        <v>-11.6</v>
      </c>
      <c r="AB890">
        <v>0</v>
      </c>
      <c r="AC890">
        <v>0</v>
      </c>
      <c r="AD890">
        <v>0</v>
      </c>
    </row>
    <row r="891" spans="1:30" x14ac:dyDescent="0.3">
      <c r="A891">
        <v>889</v>
      </c>
      <c r="B891">
        <v>88130</v>
      </c>
      <c r="C891" t="s">
        <v>3214</v>
      </c>
      <c r="D891">
        <v>9680</v>
      </c>
      <c r="E891">
        <v>10662938</v>
      </c>
      <c r="F891">
        <v>807091</v>
      </c>
      <c r="G891">
        <v>9855847</v>
      </c>
      <c r="H891">
        <v>10.9</v>
      </c>
      <c r="I891">
        <v>0.56000000000000005</v>
      </c>
      <c r="J891">
        <v>-34.83</v>
      </c>
      <c r="K891">
        <v>1.05</v>
      </c>
      <c r="L891" t="s">
        <v>3215</v>
      </c>
      <c r="M891" t="s">
        <v>3216</v>
      </c>
      <c r="N891" t="s">
        <v>3217</v>
      </c>
      <c r="O891" s="2">
        <v>1117</v>
      </c>
      <c r="P891" s="2">
        <v>1485</v>
      </c>
      <c r="Q891" s="2">
        <v>1554</v>
      </c>
      <c r="R891" s="2">
        <v>1648</v>
      </c>
      <c r="S891" s="2">
        <v>1699</v>
      </c>
      <c r="T891">
        <v>0</v>
      </c>
      <c r="U891">
        <v>0</v>
      </c>
      <c r="V891">
        <v>0</v>
      </c>
      <c r="W891">
        <v>24.54</v>
      </c>
      <c r="X891">
        <v>8.8800000000000008</v>
      </c>
      <c r="Y891">
        <v>11.19</v>
      </c>
      <c r="Z891">
        <v>7.4</v>
      </c>
      <c r="AA891">
        <v>5.66</v>
      </c>
      <c r="AB891">
        <v>0</v>
      </c>
      <c r="AC891">
        <v>0</v>
      </c>
      <c r="AD891">
        <v>0</v>
      </c>
    </row>
    <row r="892" spans="1:30" x14ac:dyDescent="0.3">
      <c r="A892">
        <v>890</v>
      </c>
      <c r="B892">
        <v>84110</v>
      </c>
      <c r="C892" t="s">
        <v>3218</v>
      </c>
      <c r="D892">
        <v>70600</v>
      </c>
      <c r="E892">
        <v>12030289</v>
      </c>
      <c r="F892">
        <v>202755</v>
      </c>
      <c r="G892">
        <v>11827534</v>
      </c>
      <c r="H892">
        <v>19.89</v>
      </c>
      <c r="I892">
        <v>2.0299999999999998</v>
      </c>
      <c r="J892">
        <v>9.3800000000000008</v>
      </c>
      <c r="K892">
        <v>7.11</v>
      </c>
      <c r="L892" t="s">
        <v>3219</v>
      </c>
      <c r="M892" t="s">
        <v>3220</v>
      </c>
      <c r="N892" t="s">
        <v>3221</v>
      </c>
      <c r="O892" s="2">
        <v>3198</v>
      </c>
      <c r="P892" s="2">
        <v>3411</v>
      </c>
      <c r="Q892" s="2">
        <v>3622</v>
      </c>
      <c r="R892" s="2">
        <v>3785</v>
      </c>
      <c r="S892" s="2">
        <v>4128</v>
      </c>
      <c r="T892">
        <v>0</v>
      </c>
      <c r="U892">
        <v>0</v>
      </c>
      <c r="V892">
        <v>0</v>
      </c>
      <c r="W892">
        <v>210.6</v>
      </c>
      <c r="X892">
        <v>7.8</v>
      </c>
      <c r="Y892">
        <v>8.2200000000000006</v>
      </c>
      <c r="Z892">
        <v>7.2</v>
      </c>
      <c r="AA892">
        <v>10.79</v>
      </c>
      <c r="AB892">
        <v>0</v>
      </c>
      <c r="AC892">
        <v>0</v>
      </c>
      <c r="AD892">
        <v>0</v>
      </c>
    </row>
    <row r="893" spans="1:30" x14ac:dyDescent="0.3">
      <c r="A893">
        <v>891</v>
      </c>
      <c r="B893">
        <v>89150</v>
      </c>
      <c r="C893" t="s">
        <v>3222</v>
      </c>
      <c r="D893">
        <v>8880</v>
      </c>
      <c r="E893">
        <v>17150000</v>
      </c>
      <c r="F893">
        <v>0</v>
      </c>
      <c r="G893">
        <v>17150000</v>
      </c>
      <c r="H893">
        <v>267.19</v>
      </c>
      <c r="I893">
        <v>4.22</v>
      </c>
      <c r="J893">
        <v>135.85</v>
      </c>
      <c r="K893">
        <v>113.18</v>
      </c>
      <c r="L893" t="s">
        <v>3223</v>
      </c>
      <c r="M893" t="s">
        <v>3224</v>
      </c>
      <c r="N893" t="s">
        <v>3225</v>
      </c>
      <c r="O893">
        <v>391</v>
      </c>
      <c r="P893">
        <v>404</v>
      </c>
      <c r="Q893">
        <v>391</v>
      </c>
      <c r="R893">
        <v>369</v>
      </c>
      <c r="S893">
        <v>361</v>
      </c>
      <c r="T893">
        <v>0</v>
      </c>
      <c r="U893">
        <v>0</v>
      </c>
      <c r="V893">
        <v>0</v>
      </c>
      <c r="W893">
        <v>4</v>
      </c>
      <c r="X893">
        <v>5.12</v>
      </c>
      <c r="Y893">
        <v>3.11</v>
      </c>
      <c r="Z893">
        <v>2.2599999999999998</v>
      </c>
      <c r="AA893">
        <v>1.56</v>
      </c>
      <c r="AB893">
        <v>0</v>
      </c>
      <c r="AC893">
        <v>0</v>
      </c>
      <c r="AD893">
        <v>0</v>
      </c>
    </row>
    <row r="894" spans="1:30" x14ac:dyDescent="0.3">
      <c r="A894">
        <v>892</v>
      </c>
      <c r="B894">
        <v>91700</v>
      </c>
      <c r="C894" t="s">
        <v>3226</v>
      </c>
      <c r="D894">
        <v>10200</v>
      </c>
      <c r="E894">
        <v>54156410</v>
      </c>
      <c r="F894">
        <v>3000000</v>
      </c>
      <c r="G894">
        <v>51156410</v>
      </c>
      <c r="H894">
        <v>25.26</v>
      </c>
      <c r="I894">
        <v>1.49</v>
      </c>
      <c r="J894">
        <v>23.47</v>
      </c>
      <c r="K894">
        <v>6.74</v>
      </c>
      <c r="L894" t="s">
        <v>3227</v>
      </c>
      <c r="M894" t="s">
        <v>3228</v>
      </c>
      <c r="N894" t="s">
        <v>3229</v>
      </c>
      <c r="O894" s="2">
        <v>3385</v>
      </c>
      <c r="P894" s="2">
        <v>3042</v>
      </c>
      <c r="Q894" s="2">
        <v>2981</v>
      </c>
      <c r="R894" s="2">
        <v>3537</v>
      </c>
      <c r="S894" s="2">
        <v>3513</v>
      </c>
      <c r="T894" s="2">
        <v>3984</v>
      </c>
      <c r="U894" s="2">
        <v>4467</v>
      </c>
      <c r="V894" s="2">
        <v>4952</v>
      </c>
      <c r="W894">
        <v>6.56</v>
      </c>
      <c r="X894">
        <v>0.26</v>
      </c>
      <c r="Y894">
        <v>3.08</v>
      </c>
      <c r="Z894">
        <v>18.71</v>
      </c>
      <c r="AA894">
        <v>6.2</v>
      </c>
      <c r="AB894">
        <v>14.66</v>
      </c>
      <c r="AC894">
        <v>14.79</v>
      </c>
      <c r="AD894">
        <v>14.83</v>
      </c>
    </row>
    <row r="895" spans="1:30" x14ac:dyDescent="0.3">
      <c r="A895">
        <v>893</v>
      </c>
      <c r="B895">
        <v>86390</v>
      </c>
      <c r="C895" t="s">
        <v>3230</v>
      </c>
      <c r="D895">
        <v>21200</v>
      </c>
      <c r="E895">
        <v>21134126</v>
      </c>
      <c r="F895">
        <v>801309</v>
      </c>
      <c r="G895">
        <v>20332817</v>
      </c>
      <c r="H895">
        <v>270.11</v>
      </c>
      <c r="I895">
        <v>2.79</v>
      </c>
      <c r="J895">
        <v>116.15</v>
      </c>
      <c r="K895">
        <v>63.51</v>
      </c>
      <c r="L895" t="s">
        <v>1007</v>
      </c>
      <c r="M895" t="s">
        <v>3231</v>
      </c>
      <c r="N895" t="s">
        <v>3232</v>
      </c>
      <c r="O895">
        <v>720</v>
      </c>
      <c r="P895">
        <v>927</v>
      </c>
      <c r="Q895" s="2">
        <v>1403</v>
      </c>
      <c r="R895" s="2">
        <v>1594</v>
      </c>
      <c r="S895" s="2">
        <v>1543</v>
      </c>
      <c r="T895">
        <v>0</v>
      </c>
      <c r="U895">
        <v>0</v>
      </c>
      <c r="V895">
        <v>0</v>
      </c>
      <c r="W895">
        <v>12.22</v>
      </c>
      <c r="X895">
        <v>29.34</v>
      </c>
      <c r="Y895">
        <v>44.95</v>
      </c>
      <c r="Z895">
        <v>17.03</v>
      </c>
      <c r="AA895">
        <v>1.06</v>
      </c>
      <c r="AB895">
        <v>0</v>
      </c>
      <c r="AC895">
        <v>0</v>
      </c>
      <c r="AD895">
        <v>0</v>
      </c>
    </row>
    <row r="896" spans="1:30" x14ac:dyDescent="0.3">
      <c r="A896">
        <v>894</v>
      </c>
      <c r="B896">
        <v>90710</v>
      </c>
      <c r="C896" t="s">
        <v>3233</v>
      </c>
      <c r="D896">
        <v>1260</v>
      </c>
      <c r="E896">
        <v>110972911</v>
      </c>
      <c r="F896">
        <v>41541</v>
      </c>
      <c r="G896">
        <v>110931370</v>
      </c>
      <c r="H896">
        <v>2.67</v>
      </c>
      <c r="I896">
        <v>1.6</v>
      </c>
      <c r="J896">
        <v>-9.48</v>
      </c>
      <c r="K896">
        <v>-19.36</v>
      </c>
      <c r="L896" t="s">
        <v>3234</v>
      </c>
      <c r="M896" t="s">
        <v>235</v>
      </c>
      <c r="N896" t="s">
        <v>3235</v>
      </c>
      <c r="O896">
        <v>135</v>
      </c>
      <c r="P896">
        <v>246</v>
      </c>
      <c r="Q896">
        <v>254</v>
      </c>
      <c r="R896">
        <v>284</v>
      </c>
      <c r="S896">
        <v>737</v>
      </c>
      <c r="T896">
        <v>0</v>
      </c>
      <c r="U896">
        <v>0</v>
      </c>
      <c r="V896">
        <v>0</v>
      </c>
      <c r="W896">
        <v>9.1999999999999993</v>
      </c>
      <c r="X896">
        <v>9.16</v>
      </c>
      <c r="Y896">
        <v>-76.03</v>
      </c>
      <c r="Z896">
        <v>-34.700000000000003</v>
      </c>
      <c r="AA896">
        <v>76.89</v>
      </c>
      <c r="AB896">
        <v>0</v>
      </c>
      <c r="AC896">
        <v>0</v>
      </c>
      <c r="AD896">
        <v>0</v>
      </c>
    </row>
    <row r="897" spans="1:30" x14ac:dyDescent="0.3">
      <c r="A897">
        <v>895</v>
      </c>
      <c r="B897">
        <v>60540</v>
      </c>
      <c r="C897" t="s">
        <v>3236</v>
      </c>
      <c r="D897">
        <v>2960</v>
      </c>
      <c r="E897">
        <v>26133306</v>
      </c>
      <c r="F897">
        <v>372</v>
      </c>
      <c r="G897">
        <v>26132934</v>
      </c>
      <c r="H897">
        <v>20.190000000000001</v>
      </c>
      <c r="I897">
        <v>0.9</v>
      </c>
      <c r="J897">
        <v>23.76</v>
      </c>
      <c r="K897">
        <v>8.24</v>
      </c>
      <c r="L897" t="s">
        <v>3237</v>
      </c>
      <c r="M897" t="s">
        <v>962</v>
      </c>
      <c r="N897" t="s">
        <v>3238</v>
      </c>
      <c r="O897">
        <v>643</v>
      </c>
      <c r="P897">
        <v>704</v>
      </c>
      <c r="Q897">
        <v>768</v>
      </c>
      <c r="R897">
        <v>844</v>
      </c>
      <c r="S897">
        <v>863</v>
      </c>
      <c r="T897">
        <v>0</v>
      </c>
      <c r="U897">
        <v>0</v>
      </c>
      <c r="V897">
        <v>0</v>
      </c>
      <c r="W897">
        <v>6.7</v>
      </c>
      <c r="X897">
        <v>9.89</v>
      </c>
      <c r="Y897">
        <v>8.5299999999999994</v>
      </c>
      <c r="Z897">
        <v>11.5</v>
      </c>
      <c r="AA897">
        <v>4.49</v>
      </c>
      <c r="AB897">
        <v>0</v>
      </c>
      <c r="AC897">
        <v>0</v>
      </c>
      <c r="AD897">
        <v>0</v>
      </c>
    </row>
    <row r="898" spans="1:30" x14ac:dyDescent="0.3">
      <c r="A898">
        <v>896</v>
      </c>
      <c r="B898">
        <v>66310</v>
      </c>
      <c r="C898" t="s">
        <v>3239</v>
      </c>
      <c r="D898">
        <v>15500</v>
      </c>
      <c r="E898">
        <v>8278230</v>
      </c>
      <c r="F898">
        <v>4331</v>
      </c>
      <c r="G898">
        <v>8273899</v>
      </c>
      <c r="H898">
        <v>996.33</v>
      </c>
      <c r="I898">
        <v>2.6</v>
      </c>
      <c r="J898">
        <v>112.24</v>
      </c>
      <c r="K898">
        <v>45.99</v>
      </c>
      <c r="L898" t="s">
        <v>3151</v>
      </c>
      <c r="M898" t="s">
        <v>3240</v>
      </c>
      <c r="N898" t="s">
        <v>2461</v>
      </c>
      <c r="O898">
        <v>528</v>
      </c>
      <c r="P898">
        <v>526</v>
      </c>
      <c r="Q898">
        <v>515</v>
      </c>
      <c r="R898">
        <v>545</v>
      </c>
      <c r="S898">
        <v>546</v>
      </c>
      <c r="T898">
        <v>0</v>
      </c>
      <c r="U898">
        <v>0</v>
      </c>
      <c r="V898">
        <v>0</v>
      </c>
      <c r="W898">
        <v>2.7</v>
      </c>
      <c r="X898">
        <v>1.43</v>
      </c>
      <c r="Y898">
        <v>-0.68</v>
      </c>
      <c r="Z898">
        <v>2.08</v>
      </c>
      <c r="AA898">
        <v>0.25</v>
      </c>
      <c r="AB898">
        <v>0</v>
      </c>
      <c r="AC898">
        <v>0</v>
      </c>
      <c r="AD898">
        <v>0</v>
      </c>
    </row>
    <row r="899" spans="1:30" x14ac:dyDescent="0.3">
      <c r="A899">
        <v>897</v>
      </c>
      <c r="B899">
        <v>67280</v>
      </c>
      <c r="C899" t="s">
        <v>3241</v>
      </c>
      <c r="D899">
        <v>35300</v>
      </c>
      <c r="E899">
        <v>5926779</v>
      </c>
      <c r="F899">
        <v>0</v>
      </c>
      <c r="G899">
        <v>5926779</v>
      </c>
      <c r="H899">
        <v>21</v>
      </c>
      <c r="I899">
        <v>1.78</v>
      </c>
      <c r="J899">
        <v>7.55</v>
      </c>
      <c r="K899">
        <v>5.9</v>
      </c>
      <c r="L899" t="s">
        <v>3242</v>
      </c>
      <c r="M899" t="s">
        <v>3243</v>
      </c>
      <c r="N899" t="s">
        <v>3244</v>
      </c>
      <c r="O899">
        <v>761</v>
      </c>
      <c r="P899">
        <v>841</v>
      </c>
      <c r="Q899">
        <v>952</v>
      </c>
      <c r="R899" s="2">
        <v>1097</v>
      </c>
      <c r="S899" s="2">
        <v>1178</v>
      </c>
      <c r="T899">
        <v>0</v>
      </c>
      <c r="U899">
        <v>0</v>
      </c>
      <c r="V899">
        <v>0</v>
      </c>
      <c r="W899">
        <v>18.39</v>
      </c>
      <c r="X899">
        <v>15.29</v>
      </c>
      <c r="Y899">
        <v>19.36</v>
      </c>
      <c r="Z899">
        <v>18.190000000000001</v>
      </c>
      <c r="AA899">
        <v>8.76</v>
      </c>
      <c r="AB899">
        <v>0</v>
      </c>
      <c r="AC899">
        <v>0</v>
      </c>
      <c r="AD899">
        <v>0</v>
      </c>
    </row>
    <row r="900" spans="1:30" x14ac:dyDescent="0.3">
      <c r="A900">
        <v>898</v>
      </c>
      <c r="B900">
        <v>86250</v>
      </c>
      <c r="C900" t="s">
        <v>3245</v>
      </c>
      <c r="D900">
        <v>1405</v>
      </c>
      <c r="E900">
        <v>30810174</v>
      </c>
      <c r="F900">
        <v>0</v>
      </c>
      <c r="G900">
        <v>30810174</v>
      </c>
      <c r="H900" t="s">
        <v>14</v>
      </c>
      <c r="I900">
        <v>1.99</v>
      </c>
      <c r="J900">
        <v>-6.07</v>
      </c>
      <c r="K900">
        <v>-9.92</v>
      </c>
      <c r="L900" t="s">
        <v>3246</v>
      </c>
      <c r="M900" t="s">
        <v>3247</v>
      </c>
      <c r="N900" t="s">
        <v>3248</v>
      </c>
      <c r="O900">
        <v>285</v>
      </c>
      <c r="P900">
        <v>272</v>
      </c>
      <c r="Q900">
        <v>211</v>
      </c>
      <c r="R900">
        <v>0</v>
      </c>
      <c r="S900">
        <v>217</v>
      </c>
      <c r="T900">
        <v>0</v>
      </c>
      <c r="U900">
        <v>0</v>
      </c>
      <c r="V900">
        <v>0</v>
      </c>
      <c r="W900">
        <v>-24.14</v>
      </c>
      <c r="X900">
        <v>-4.54</v>
      </c>
      <c r="Y900">
        <v>-30.95</v>
      </c>
      <c r="Z900">
        <v>0</v>
      </c>
      <c r="AA900">
        <v>0</v>
      </c>
      <c r="AB900">
        <v>0</v>
      </c>
      <c r="AC900">
        <v>0</v>
      </c>
      <c r="AD900">
        <v>0</v>
      </c>
    </row>
    <row r="901" spans="1:30" x14ac:dyDescent="0.3">
      <c r="A901">
        <v>899</v>
      </c>
      <c r="B901">
        <v>89890</v>
      </c>
      <c r="C901" t="s">
        <v>3249</v>
      </c>
      <c r="D901">
        <v>8420</v>
      </c>
      <c r="E901">
        <v>16584962</v>
      </c>
      <c r="F901">
        <v>1202816</v>
      </c>
      <c r="G901">
        <v>15382146</v>
      </c>
      <c r="H901">
        <v>22.24</v>
      </c>
      <c r="I901">
        <v>4.5199999999999996</v>
      </c>
      <c r="J901">
        <v>-27.98</v>
      </c>
      <c r="K901">
        <v>15.66</v>
      </c>
      <c r="L901" t="s">
        <v>1972</v>
      </c>
      <c r="M901" t="s">
        <v>3250</v>
      </c>
      <c r="N901" t="s">
        <v>1559</v>
      </c>
      <c r="O901">
        <v>43</v>
      </c>
      <c r="P901">
        <v>144</v>
      </c>
      <c r="Q901">
        <v>210</v>
      </c>
      <c r="R901">
        <v>271</v>
      </c>
      <c r="S901">
        <v>287</v>
      </c>
      <c r="T901">
        <v>0</v>
      </c>
      <c r="U901">
        <v>0</v>
      </c>
      <c r="V901">
        <v>0</v>
      </c>
      <c r="W901">
        <v>-28.8</v>
      </c>
      <c r="X901">
        <v>112.67</v>
      </c>
      <c r="Y901">
        <v>51.64</v>
      </c>
      <c r="Z901">
        <v>25.95</v>
      </c>
      <c r="AA901">
        <v>22.76</v>
      </c>
      <c r="AB901">
        <v>0</v>
      </c>
      <c r="AC901">
        <v>0</v>
      </c>
      <c r="AD901">
        <v>0</v>
      </c>
    </row>
    <row r="902" spans="1:30" x14ac:dyDescent="0.3">
      <c r="A902">
        <v>900</v>
      </c>
      <c r="B902">
        <v>80470</v>
      </c>
      <c r="C902" t="s">
        <v>3251</v>
      </c>
      <c r="D902">
        <v>8900</v>
      </c>
      <c r="E902">
        <v>7300000</v>
      </c>
      <c r="F902">
        <v>0</v>
      </c>
      <c r="G902">
        <v>7300000</v>
      </c>
      <c r="H902">
        <v>78.27</v>
      </c>
      <c r="I902">
        <v>1.7</v>
      </c>
      <c r="J902">
        <v>4.37</v>
      </c>
      <c r="K902">
        <v>10.66</v>
      </c>
      <c r="L902" t="s">
        <v>3252</v>
      </c>
      <c r="M902" t="s">
        <v>3253</v>
      </c>
      <c r="N902" t="s">
        <v>3254</v>
      </c>
      <c r="O902">
        <v>434</v>
      </c>
      <c r="P902">
        <v>413</v>
      </c>
      <c r="Q902">
        <v>382</v>
      </c>
      <c r="R902">
        <v>379</v>
      </c>
      <c r="S902">
        <v>382</v>
      </c>
      <c r="T902">
        <v>0</v>
      </c>
      <c r="U902">
        <v>0</v>
      </c>
      <c r="V902">
        <v>0</v>
      </c>
      <c r="W902">
        <v>3.08</v>
      </c>
      <c r="X902">
        <v>-4.2</v>
      </c>
      <c r="Y902">
        <v>-5.7</v>
      </c>
      <c r="Z902">
        <v>-0.57999999999999996</v>
      </c>
      <c r="AA902">
        <v>2.1800000000000002</v>
      </c>
      <c r="AB902">
        <v>0</v>
      </c>
      <c r="AC902">
        <v>0</v>
      </c>
      <c r="AD902">
        <v>0</v>
      </c>
    </row>
    <row r="903" spans="1:30" x14ac:dyDescent="0.3">
      <c r="A903">
        <v>901</v>
      </c>
      <c r="B903">
        <v>89140</v>
      </c>
      <c r="C903" t="s">
        <v>3255</v>
      </c>
      <c r="D903">
        <v>15200</v>
      </c>
      <c r="E903">
        <v>11846520</v>
      </c>
      <c r="F903">
        <v>1159348</v>
      </c>
      <c r="G903">
        <v>10687172</v>
      </c>
      <c r="H903" t="s">
        <v>14</v>
      </c>
      <c r="I903">
        <v>1.68</v>
      </c>
      <c r="J903">
        <v>763.18</v>
      </c>
      <c r="K903">
        <v>-50.46</v>
      </c>
      <c r="L903" t="s">
        <v>3256</v>
      </c>
      <c r="M903" t="s">
        <v>3257</v>
      </c>
      <c r="N903" t="s">
        <v>3258</v>
      </c>
      <c r="O903">
        <v>899</v>
      </c>
      <c r="P903">
        <v>918</v>
      </c>
      <c r="Q903">
        <v>955</v>
      </c>
      <c r="R903" s="2">
        <v>1002</v>
      </c>
      <c r="S903">
        <v>968</v>
      </c>
      <c r="T903">
        <v>0</v>
      </c>
      <c r="U903">
        <v>0</v>
      </c>
      <c r="V903">
        <v>0</v>
      </c>
      <c r="W903">
        <v>28.64</v>
      </c>
      <c r="X903">
        <v>7.46</v>
      </c>
      <c r="Y903">
        <v>5.93</v>
      </c>
      <c r="Z903">
        <v>5.88</v>
      </c>
      <c r="AA903">
        <v>-2.4700000000000002</v>
      </c>
      <c r="AB903">
        <v>0</v>
      </c>
      <c r="AC903">
        <v>0</v>
      </c>
      <c r="AD903">
        <v>0</v>
      </c>
    </row>
    <row r="904" spans="1:30" x14ac:dyDescent="0.3">
      <c r="A904">
        <v>902</v>
      </c>
      <c r="B904">
        <v>89790</v>
      </c>
      <c r="C904" t="s">
        <v>3259</v>
      </c>
      <c r="D904">
        <v>7650</v>
      </c>
      <c r="E904">
        <v>10315513</v>
      </c>
      <c r="F904">
        <v>283926</v>
      </c>
      <c r="G904">
        <v>10031587</v>
      </c>
      <c r="H904">
        <v>15.16</v>
      </c>
      <c r="I904">
        <v>2.4</v>
      </c>
      <c r="J904">
        <v>21.03</v>
      </c>
      <c r="K904">
        <v>10.99</v>
      </c>
      <c r="L904" t="s">
        <v>3260</v>
      </c>
      <c r="M904" t="s">
        <v>3261</v>
      </c>
      <c r="N904" t="s">
        <v>3262</v>
      </c>
      <c r="O904">
        <v>148</v>
      </c>
      <c r="P904">
        <v>152</v>
      </c>
      <c r="Q904">
        <v>222</v>
      </c>
      <c r="R904">
        <v>267</v>
      </c>
      <c r="S904">
        <v>320</v>
      </c>
      <c r="T904">
        <v>0</v>
      </c>
      <c r="U904">
        <v>0</v>
      </c>
      <c r="V904">
        <v>0</v>
      </c>
      <c r="W904">
        <v>-52.47</v>
      </c>
      <c r="X904">
        <v>-1.2</v>
      </c>
      <c r="Y904">
        <v>13.11</v>
      </c>
      <c r="Z904">
        <v>0</v>
      </c>
      <c r="AA904">
        <v>17.73</v>
      </c>
      <c r="AB904">
        <v>0</v>
      </c>
      <c r="AC904">
        <v>0</v>
      </c>
      <c r="AD904">
        <v>0</v>
      </c>
    </row>
    <row r="905" spans="1:30" x14ac:dyDescent="0.3">
      <c r="A905">
        <v>903</v>
      </c>
      <c r="B905">
        <v>90150</v>
      </c>
      <c r="C905" t="s">
        <v>3263</v>
      </c>
      <c r="D905">
        <v>4250</v>
      </c>
      <c r="E905">
        <v>9658393</v>
      </c>
      <c r="F905">
        <v>623465</v>
      </c>
      <c r="G905">
        <v>9034928</v>
      </c>
      <c r="H905">
        <v>23.7</v>
      </c>
      <c r="I905">
        <v>0.91</v>
      </c>
      <c r="J905">
        <v>8.3699999999999992</v>
      </c>
      <c r="K905">
        <v>11.77</v>
      </c>
      <c r="L905" t="s">
        <v>1436</v>
      </c>
      <c r="M905" t="s">
        <v>3264</v>
      </c>
      <c r="N905" t="s">
        <v>3265</v>
      </c>
      <c r="O905">
        <v>433</v>
      </c>
      <c r="P905">
        <v>396</v>
      </c>
      <c r="Q905">
        <v>347</v>
      </c>
      <c r="R905">
        <v>417</v>
      </c>
      <c r="S905">
        <v>423</v>
      </c>
      <c r="T905">
        <v>0</v>
      </c>
      <c r="U905">
        <v>0</v>
      </c>
      <c r="V905">
        <v>0</v>
      </c>
      <c r="W905">
        <v>4.88</v>
      </c>
      <c r="X905">
        <v>-7.21</v>
      </c>
      <c r="Y905">
        <v>-6.78</v>
      </c>
      <c r="Z905">
        <v>5.3</v>
      </c>
      <c r="AA905">
        <v>4.13</v>
      </c>
      <c r="AB905">
        <v>0</v>
      </c>
      <c r="AC905">
        <v>0</v>
      </c>
      <c r="AD905">
        <v>0</v>
      </c>
    </row>
    <row r="906" spans="1:30" x14ac:dyDescent="0.3">
      <c r="A906">
        <v>904</v>
      </c>
      <c r="B906">
        <v>88390</v>
      </c>
      <c r="C906" t="s">
        <v>3266</v>
      </c>
      <c r="D906">
        <v>18000</v>
      </c>
      <c r="E906">
        <v>9350844</v>
      </c>
      <c r="F906">
        <v>592322</v>
      </c>
      <c r="G906">
        <v>8758522</v>
      </c>
      <c r="H906">
        <v>17.95</v>
      </c>
      <c r="I906">
        <v>1.22</v>
      </c>
      <c r="J906">
        <v>67.81</v>
      </c>
      <c r="K906">
        <v>16.97</v>
      </c>
      <c r="L906" t="s">
        <v>995</v>
      </c>
      <c r="M906" t="s">
        <v>3267</v>
      </c>
      <c r="N906" t="s">
        <v>3268</v>
      </c>
      <c r="O906" s="2">
        <v>1418</v>
      </c>
      <c r="P906" s="2">
        <v>1636</v>
      </c>
      <c r="Q906" s="2">
        <v>1325</v>
      </c>
      <c r="R906" s="2">
        <v>1199</v>
      </c>
      <c r="S906" s="2">
        <v>1287</v>
      </c>
      <c r="T906">
        <v>0</v>
      </c>
      <c r="U906">
        <v>0</v>
      </c>
      <c r="V906">
        <v>0</v>
      </c>
      <c r="W906">
        <v>5</v>
      </c>
      <c r="X906">
        <v>115.54</v>
      </c>
      <c r="Y906">
        <v>-19.97</v>
      </c>
      <c r="Z906">
        <v>-9.23</v>
      </c>
      <c r="AA906">
        <v>7.54</v>
      </c>
      <c r="AB906">
        <v>0</v>
      </c>
      <c r="AC906">
        <v>0</v>
      </c>
      <c r="AD906">
        <v>0</v>
      </c>
    </row>
    <row r="907" spans="1:30" x14ac:dyDescent="0.3">
      <c r="A907">
        <v>905</v>
      </c>
      <c r="B907">
        <v>89230</v>
      </c>
      <c r="C907" t="s">
        <v>3269</v>
      </c>
      <c r="D907">
        <v>1095</v>
      </c>
      <c r="E907">
        <v>167851954</v>
      </c>
      <c r="F907">
        <v>11960</v>
      </c>
      <c r="G907">
        <v>167839994</v>
      </c>
      <c r="H907" t="s">
        <v>14</v>
      </c>
      <c r="I907">
        <v>2.11</v>
      </c>
      <c r="J907">
        <v>67.040000000000006</v>
      </c>
      <c r="K907">
        <v>32.61</v>
      </c>
      <c r="L907" t="s">
        <v>928</v>
      </c>
      <c r="M907" t="s">
        <v>3270</v>
      </c>
      <c r="N907" t="s">
        <v>3271</v>
      </c>
      <c r="O907">
        <v>544</v>
      </c>
      <c r="P907">
        <v>359</v>
      </c>
      <c r="Q907">
        <v>255</v>
      </c>
      <c r="R907">
        <v>656</v>
      </c>
      <c r="S907">
        <v>831</v>
      </c>
      <c r="T907">
        <v>0</v>
      </c>
      <c r="U907">
        <v>0</v>
      </c>
      <c r="V907">
        <v>0</v>
      </c>
      <c r="W907">
        <v>7.16</v>
      </c>
      <c r="X907">
        <v>-40.76</v>
      </c>
      <c r="Y907">
        <v>59.54</v>
      </c>
      <c r="Z907">
        <v>-8.82</v>
      </c>
      <c r="AA907">
        <v>-30.03</v>
      </c>
      <c r="AB907">
        <v>0</v>
      </c>
      <c r="AC907">
        <v>0</v>
      </c>
      <c r="AD907">
        <v>0</v>
      </c>
    </row>
    <row r="908" spans="1:30" x14ac:dyDescent="0.3">
      <c r="A908">
        <v>906</v>
      </c>
      <c r="B908">
        <v>43150</v>
      </c>
      <c r="C908" t="s">
        <v>3272</v>
      </c>
      <c r="D908">
        <v>32500</v>
      </c>
      <c r="E908">
        <v>14854256</v>
      </c>
      <c r="F908">
        <v>0</v>
      </c>
      <c r="G908">
        <v>14854256</v>
      </c>
      <c r="H908" t="s">
        <v>14</v>
      </c>
      <c r="I908">
        <v>2.17</v>
      </c>
      <c r="J908">
        <v>9.44</v>
      </c>
      <c r="K908">
        <v>10</v>
      </c>
      <c r="L908" t="s">
        <v>3273</v>
      </c>
      <c r="M908" t="s">
        <v>3274</v>
      </c>
      <c r="N908" t="s">
        <v>3275</v>
      </c>
      <c r="O908" s="2">
        <v>1468</v>
      </c>
      <c r="P908" s="2">
        <v>1960</v>
      </c>
      <c r="Q908" s="2">
        <v>2191</v>
      </c>
      <c r="R908" s="2">
        <v>2485</v>
      </c>
      <c r="S908" s="2">
        <v>2225</v>
      </c>
      <c r="T908" s="2">
        <v>2654</v>
      </c>
      <c r="U908" s="2">
        <v>3140</v>
      </c>
      <c r="V908" s="2">
        <v>3733</v>
      </c>
      <c r="W908">
        <v>19.95</v>
      </c>
      <c r="X908">
        <v>46.14</v>
      </c>
      <c r="Y908">
        <v>13.13</v>
      </c>
      <c r="Z908">
        <v>14.49</v>
      </c>
      <c r="AA908">
        <v>-10.28</v>
      </c>
      <c r="AB908">
        <v>17.66</v>
      </c>
      <c r="AC908">
        <v>16.91</v>
      </c>
      <c r="AD908">
        <v>17.45</v>
      </c>
    </row>
    <row r="909" spans="1:30" x14ac:dyDescent="0.3">
      <c r="A909">
        <v>907</v>
      </c>
      <c r="B909">
        <v>86960</v>
      </c>
      <c r="C909" t="s">
        <v>3276</v>
      </c>
      <c r="D909">
        <v>16000</v>
      </c>
      <c r="E909">
        <v>8828608</v>
      </c>
      <c r="F909">
        <v>598803</v>
      </c>
      <c r="G909">
        <v>8229805</v>
      </c>
      <c r="H909">
        <v>33.53</v>
      </c>
      <c r="I909">
        <v>1.1399999999999999</v>
      </c>
      <c r="J909">
        <v>20.83</v>
      </c>
      <c r="K909">
        <v>7.59</v>
      </c>
      <c r="L909" t="s">
        <v>3277</v>
      </c>
      <c r="M909" t="s">
        <v>3278</v>
      </c>
      <c r="N909" t="s">
        <v>3279</v>
      </c>
      <c r="O909">
        <v>950</v>
      </c>
      <c r="P909">
        <v>995</v>
      </c>
      <c r="Q909" s="2">
        <v>1079</v>
      </c>
      <c r="R909" s="2">
        <v>1123</v>
      </c>
      <c r="S909" s="2">
        <v>1159</v>
      </c>
      <c r="T909" s="2">
        <v>1218</v>
      </c>
      <c r="U909" s="2">
        <v>1301</v>
      </c>
      <c r="V909" s="2">
        <v>1386</v>
      </c>
      <c r="W909">
        <v>10.46</v>
      </c>
      <c r="X909">
        <v>8.9700000000000006</v>
      </c>
      <c r="Y909">
        <v>5.82</v>
      </c>
      <c r="Z909">
        <v>7.38</v>
      </c>
      <c r="AA909">
        <v>3.69</v>
      </c>
      <c r="AB909">
        <v>4.96</v>
      </c>
      <c r="AC909">
        <v>6.59</v>
      </c>
      <c r="AD909">
        <v>7.22</v>
      </c>
    </row>
    <row r="910" spans="1:30" x14ac:dyDescent="0.3">
      <c r="A910">
        <v>908</v>
      </c>
      <c r="B910">
        <v>38060</v>
      </c>
      <c r="C910" t="s">
        <v>3280</v>
      </c>
      <c r="D910">
        <v>1385</v>
      </c>
      <c r="E910">
        <v>48103069</v>
      </c>
      <c r="F910">
        <v>1083122</v>
      </c>
      <c r="G910">
        <v>47019947</v>
      </c>
      <c r="H910" t="s">
        <v>14</v>
      </c>
      <c r="I910">
        <v>0.68</v>
      </c>
      <c r="J910">
        <v>5.85</v>
      </c>
      <c r="K910">
        <v>-530.12</v>
      </c>
      <c r="L910" t="s">
        <v>3281</v>
      </c>
      <c r="M910" t="s">
        <v>3282</v>
      </c>
      <c r="N910" t="s">
        <v>3283</v>
      </c>
      <c r="O910" s="2">
        <v>2169</v>
      </c>
      <c r="P910" s="2">
        <v>2100</v>
      </c>
      <c r="Q910" s="2">
        <v>1791</v>
      </c>
      <c r="R910" s="2">
        <v>1173</v>
      </c>
      <c r="S910">
        <v>951</v>
      </c>
      <c r="T910">
        <v>0</v>
      </c>
      <c r="U910">
        <v>0</v>
      </c>
      <c r="V910">
        <v>0</v>
      </c>
      <c r="W910">
        <v>-2.4300000000000002</v>
      </c>
      <c r="X910">
        <v>1.47</v>
      </c>
      <c r="Y910">
        <v>-16.34</v>
      </c>
      <c r="Z910">
        <v>-41.78</v>
      </c>
      <c r="AA910">
        <v>-16.41</v>
      </c>
      <c r="AB910">
        <v>0</v>
      </c>
      <c r="AC910">
        <v>0</v>
      </c>
      <c r="AD910">
        <v>0</v>
      </c>
    </row>
    <row r="911" spans="1:30" x14ac:dyDescent="0.3">
      <c r="A911">
        <v>909</v>
      </c>
      <c r="B911">
        <v>83660</v>
      </c>
      <c r="C911" t="s">
        <v>3284</v>
      </c>
      <c r="D911">
        <v>1775</v>
      </c>
      <c r="E911">
        <v>37072045</v>
      </c>
      <c r="F911">
        <v>2652210</v>
      </c>
      <c r="G911">
        <v>34419835</v>
      </c>
      <c r="H911" t="s">
        <v>14</v>
      </c>
      <c r="I911">
        <v>5.27</v>
      </c>
      <c r="J911">
        <v>-15.7</v>
      </c>
      <c r="K911">
        <v>63.27</v>
      </c>
      <c r="L911" t="s">
        <v>3285</v>
      </c>
      <c r="M911" t="s">
        <v>3286</v>
      </c>
      <c r="N911" t="s">
        <v>3287</v>
      </c>
      <c r="O911">
        <v>315</v>
      </c>
      <c r="P911">
        <v>237</v>
      </c>
      <c r="Q911">
        <v>236</v>
      </c>
      <c r="R911">
        <v>165</v>
      </c>
      <c r="S911">
        <v>116</v>
      </c>
      <c r="T911">
        <v>0</v>
      </c>
      <c r="U911">
        <v>0</v>
      </c>
      <c r="V911">
        <v>0</v>
      </c>
      <c r="W911">
        <v>-18.559999999999999</v>
      </c>
      <c r="X911">
        <v>0</v>
      </c>
      <c r="Y911">
        <v>-1.97</v>
      </c>
      <c r="Z911">
        <v>-38.049999999999997</v>
      </c>
      <c r="AA911">
        <v>-103.35</v>
      </c>
      <c r="AB911">
        <v>0</v>
      </c>
      <c r="AC911">
        <v>0</v>
      </c>
      <c r="AD911">
        <v>0</v>
      </c>
    </row>
    <row r="912" spans="1:30" x14ac:dyDescent="0.3">
      <c r="A912">
        <v>910</v>
      </c>
      <c r="B912">
        <v>62860</v>
      </c>
      <c r="C912" t="s">
        <v>3288</v>
      </c>
      <c r="D912">
        <v>10050</v>
      </c>
      <c r="E912">
        <v>9872720</v>
      </c>
      <c r="F912">
        <v>2485955</v>
      </c>
      <c r="G912">
        <v>7386765</v>
      </c>
      <c r="H912" t="s">
        <v>14</v>
      </c>
      <c r="I912">
        <v>1.17</v>
      </c>
      <c r="J912">
        <v>-13.39</v>
      </c>
      <c r="K912">
        <v>-13.93</v>
      </c>
      <c r="L912" t="s">
        <v>3289</v>
      </c>
      <c r="M912" t="s">
        <v>3290</v>
      </c>
      <c r="N912" t="s">
        <v>3291</v>
      </c>
      <c r="O912" s="2">
        <v>1051</v>
      </c>
      <c r="P912">
        <v>902</v>
      </c>
      <c r="Q912">
        <v>656</v>
      </c>
      <c r="R912">
        <v>732</v>
      </c>
      <c r="S912">
        <v>633</v>
      </c>
      <c r="T912">
        <v>0</v>
      </c>
      <c r="U912">
        <v>0</v>
      </c>
      <c r="V912">
        <v>0</v>
      </c>
      <c r="W912">
        <v>-0.99</v>
      </c>
      <c r="X912">
        <v>-3.84</v>
      </c>
      <c r="Y912">
        <v>-26.55</v>
      </c>
      <c r="Z912">
        <v>4.8</v>
      </c>
      <c r="AA912">
        <v>-8.89</v>
      </c>
      <c r="AB912">
        <v>0</v>
      </c>
      <c r="AC912">
        <v>0</v>
      </c>
      <c r="AD912">
        <v>0</v>
      </c>
    </row>
    <row r="913" spans="1:30" x14ac:dyDescent="0.3">
      <c r="A913">
        <v>911</v>
      </c>
      <c r="B913">
        <v>63570</v>
      </c>
      <c r="C913" t="s">
        <v>3292</v>
      </c>
      <c r="D913">
        <v>7170</v>
      </c>
      <c r="E913">
        <v>34147728</v>
      </c>
      <c r="F913">
        <v>3817360</v>
      </c>
      <c r="G913">
        <v>30330368</v>
      </c>
      <c r="H913">
        <v>70.819999999999993</v>
      </c>
      <c r="I913">
        <v>1.4</v>
      </c>
      <c r="J913">
        <v>4.6500000000000004</v>
      </c>
      <c r="K913">
        <v>5.6</v>
      </c>
      <c r="L913" t="s">
        <v>3293</v>
      </c>
      <c r="M913" t="s">
        <v>3294</v>
      </c>
      <c r="N913" t="s">
        <v>3295</v>
      </c>
      <c r="O913" s="2">
        <v>1081</v>
      </c>
      <c r="P913" s="2">
        <v>1210</v>
      </c>
      <c r="Q913" s="2">
        <v>1575</v>
      </c>
      <c r="R913" s="2">
        <v>1546</v>
      </c>
      <c r="S913" s="2">
        <v>1549</v>
      </c>
      <c r="T913" s="2">
        <v>1730</v>
      </c>
      <c r="U913" s="2">
        <v>1950</v>
      </c>
      <c r="V913" s="2">
        <v>2170</v>
      </c>
      <c r="W913">
        <v>12.96</v>
      </c>
      <c r="X913">
        <v>13.54</v>
      </c>
      <c r="Y913">
        <v>15.11</v>
      </c>
      <c r="Z913">
        <v>1.72</v>
      </c>
      <c r="AA913">
        <v>2.23</v>
      </c>
      <c r="AB913">
        <v>12.99</v>
      </c>
      <c r="AC913">
        <v>13.64</v>
      </c>
      <c r="AD913">
        <v>12.62</v>
      </c>
    </row>
    <row r="914" spans="1:30" x14ac:dyDescent="0.3">
      <c r="A914">
        <v>912</v>
      </c>
      <c r="B914">
        <v>86980</v>
      </c>
      <c r="C914" t="s">
        <v>3296</v>
      </c>
      <c r="D914">
        <v>4245</v>
      </c>
      <c r="E914">
        <v>62600000</v>
      </c>
      <c r="F914">
        <v>200000</v>
      </c>
      <c r="G914">
        <v>62400000</v>
      </c>
      <c r="H914" t="s">
        <v>14</v>
      </c>
      <c r="I914">
        <v>1.97</v>
      </c>
      <c r="J914">
        <v>-7.72</v>
      </c>
      <c r="K914">
        <v>8.5500000000000007</v>
      </c>
      <c r="L914" t="s">
        <v>3297</v>
      </c>
      <c r="M914" t="s">
        <v>3298</v>
      </c>
      <c r="N914" t="s">
        <v>3299</v>
      </c>
      <c r="O914" s="2">
        <v>1262</v>
      </c>
      <c r="P914" s="2">
        <v>1389</v>
      </c>
      <c r="Q914" s="2">
        <v>1407</v>
      </c>
      <c r="R914" s="2">
        <v>1407</v>
      </c>
      <c r="S914" s="2">
        <v>1345</v>
      </c>
      <c r="T914">
        <v>0</v>
      </c>
      <c r="U914">
        <v>0</v>
      </c>
      <c r="V914">
        <v>0</v>
      </c>
      <c r="W914">
        <v>11.04</v>
      </c>
      <c r="X914">
        <v>11.95</v>
      </c>
      <c r="Y914">
        <v>3.11</v>
      </c>
      <c r="Z914">
        <v>2.3199999999999998</v>
      </c>
      <c r="AA914">
        <v>-1.91</v>
      </c>
      <c r="AB914">
        <v>0</v>
      </c>
      <c r="AC914">
        <v>0</v>
      </c>
      <c r="AD914">
        <v>0</v>
      </c>
    </row>
    <row r="915" spans="1:30" x14ac:dyDescent="0.3">
      <c r="A915">
        <v>913</v>
      </c>
      <c r="B915">
        <v>68050</v>
      </c>
      <c r="C915" t="s">
        <v>3300</v>
      </c>
      <c r="D915">
        <v>6890</v>
      </c>
      <c r="E915">
        <v>27247982</v>
      </c>
      <c r="F915">
        <v>238012</v>
      </c>
      <c r="G915">
        <v>27009970</v>
      </c>
      <c r="H915">
        <v>104.41</v>
      </c>
      <c r="I915">
        <v>2.74</v>
      </c>
      <c r="J915">
        <v>19.7</v>
      </c>
      <c r="K915">
        <v>61.24</v>
      </c>
      <c r="L915" t="s">
        <v>664</v>
      </c>
      <c r="M915" t="s">
        <v>3301</v>
      </c>
      <c r="N915" t="s">
        <v>3302</v>
      </c>
      <c r="O915">
        <v>402</v>
      </c>
      <c r="P915">
        <v>473</v>
      </c>
      <c r="Q915">
        <v>465</v>
      </c>
      <c r="R915">
        <v>478</v>
      </c>
      <c r="S915">
        <v>680</v>
      </c>
      <c r="T915">
        <v>789</v>
      </c>
      <c r="U915">
        <v>902</v>
      </c>
      <c r="V915">
        <v>0</v>
      </c>
      <c r="W915">
        <v>1.7</v>
      </c>
      <c r="X915">
        <v>-3.86</v>
      </c>
      <c r="Y915">
        <v>-2.21</v>
      </c>
      <c r="Z915">
        <v>2.4</v>
      </c>
      <c r="AA915">
        <v>3.11</v>
      </c>
      <c r="AB915">
        <v>13.75</v>
      </c>
      <c r="AC915">
        <v>13.36</v>
      </c>
      <c r="AD915">
        <v>0</v>
      </c>
    </row>
    <row r="916" spans="1:30" x14ac:dyDescent="0.3">
      <c r="A916">
        <v>914</v>
      </c>
      <c r="B916">
        <v>85370</v>
      </c>
      <c r="C916" t="s">
        <v>3303</v>
      </c>
      <c r="D916">
        <v>10950</v>
      </c>
      <c r="E916">
        <v>25975714</v>
      </c>
      <c r="F916">
        <v>808100</v>
      </c>
      <c r="G916">
        <v>25167614</v>
      </c>
      <c r="H916" t="s">
        <v>14</v>
      </c>
      <c r="I916">
        <v>2.87</v>
      </c>
      <c r="J916">
        <v>22.48</v>
      </c>
      <c r="K916">
        <v>16.37</v>
      </c>
      <c r="L916" t="s">
        <v>3304</v>
      </c>
      <c r="M916" t="s">
        <v>3305</v>
      </c>
      <c r="N916" t="s">
        <v>3306</v>
      </c>
      <c r="O916" s="2">
        <v>1372</v>
      </c>
      <c r="P916" s="2">
        <v>1343</v>
      </c>
      <c r="Q916" s="2">
        <v>1312</v>
      </c>
      <c r="R916" s="2">
        <v>1146</v>
      </c>
      <c r="S916">
        <v>975</v>
      </c>
      <c r="T916" s="2">
        <v>1218</v>
      </c>
      <c r="U916" s="2">
        <v>1507</v>
      </c>
      <c r="V916" s="2">
        <v>1726</v>
      </c>
      <c r="W916">
        <v>5.26</v>
      </c>
      <c r="X916">
        <v>-5.37</v>
      </c>
      <c r="Y916">
        <v>-11.3</v>
      </c>
      <c r="Z916">
        <v>-16.73</v>
      </c>
      <c r="AA916">
        <v>-14.56</v>
      </c>
      <c r="AB916">
        <v>18</v>
      </c>
      <c r="AC916">
        <v>20.94</v>
      </c>
      <c r="AD916">
        <v>19.149999999999999</v>
      </c>
    </row>
    <row r="917" spans="1:30" x14ac:dyDescent="0.3">
      <c r="A917">
        <v>915</v>
      </c>
      <c r="B917">
        <v>39290</v>
      </c>
      <c r="C917" t="s">
        <v>3307</v>
      </c>
      <c r="D917">
        <v>13450</v>
      </c>
      <c r="E917">
        <v>8693978</v>
      </c>
      <c r="F917">
        <v>250969</v>
      </c>
      <c r="G917">
        <v>8443009</v>
      </c>
      <c r="H917">
        <v>79.209999999999994</v>
      </c>
      <c r="I917">
        <v>2.12</v>
      </c>
      <c r="J917">
        <v>20.04</v>
      </c>
      <c r="K917">
        <v>47.27</v>
      </c>
      <c r="L917" t="s">
        <v>3308</v>
      </c>
      <c r="M917" t="s">
        <v>3309</v>
      </c>
      <c r="N917" t="s">
        <v>2342</v>
      </c>
      <c r="O917">
        <v>498</v>
      </c>
      <c r="P917">
        <v>522</v>
      </c>
      <c r="Q917">
        <v>529</v>
      </c>
      <c r="R917">
        <v>524</v>
      </c>
      <c r="S917">
        <v>537</v>
      </c>
      <c r="T917">
        <v>0</v>
      </c>
      <c r="U917">
        <v>0</v>
      </c>
      <c r="V917">
        <v>0</v>
      </c>
      <c r="W917">
        <v>3.24</v>
      </c>
      <c r="X917">
        <v>3.22</v>
      </c>
      <c r="Y917">
        <v>5.79</v>
      </c>
      <c r="Z917">
        <v>1.59</v>
      </c>
      <c r="AA917">
        <v>2.78</v>
      </c>
      <c r="AB917">
        <v>0</v>
      </c>
      <c r="AC917">
        <v>0</v>
      </c>
      <c r="AD917">
        <v>0</v>
      </c>
    </row>
    <row r="918" spans="1:30" x14ac:dyDescent="0.3">
      <c r="A918">
        <v>916</v>
      </c>
      <c r="B918">
        <v>78860</v>
      </c>
      <c r="C918" t="s">
        <v>3310</v>
      </c>
      <c r="D918">
        <v>2550</v>
      </c>
      <c r="E918">
        <v>76581880</v>
      </c>
      <c r="F918">
        <v>21210</v>
      </c>
      <c r="G918">
        <v>76560670</v>
      </c>
      <c r="H918" t="s">
        <v>14</v>
      </c>
      <c r="I918">
        <v>1.85</v>
      </c>
      <c r="J918">
        <v>-51.36</v>
      </c>
      <c r="K918" s="1">
        <v>-1032.8399999999999</v>
      </c>
      <c r="L918" t="s">
        <v>1740</v>
      </c>
      <c r="M918" t="s">
        <v>2090</v>
      </c>
      <c r="N918" t="s">
        <v>3311</v>
      </c>
      <c r="O918">
        <v>794</v>
      </c>
      <c r="P918">
        <v>696</v>
      </c>
      <c r="Q918">
        <v>885</v>
      </c>
      <c r="R918" s="2">
        <v>1033</v>
      </c>
      <c r="S918">
        <v>968</v>
      </c>
      <c r="T918">
        <v>0</v>
      </c>
      <c r="U918">
        <v>0</v>
      </c>
      <c r="V918">
        <v>0</v>
      </c>
      <c r="W918">
        <v>-7.45</v>
      </c>
      <c r="X918">
        <v>0</v>
      </c>
      <c r="Y918">
        <v>-16.59</v>
      </c>
      <c r="Z918">
        <v>-9.07</v>
      </c>
      <c r="AA918">
        <v>-4.04</v>
      </c>
      <c r="AB918">
        <v>0</v>
      </c>
      <c r="AC918">
        <v>0</v>
      </c>
      <c r="AD918">
        <v>0</v>
      </c>
    </row>
    <row r="919" spans="1:30" x14ac:dyDescent="0.3">
      <c r="A919">
        <v>917</v>
      </c>
      <c r="B919">
        <v>88910</v>
      </c>
      <c r="C919" t="s">
        <v>3312</v>
      </c>
      <c r="D919">
        <v>3555</v>
      </c>
      <c r="E919">
        <v>25831764</v>
      </c>
      <c r="F919">
        <v>110000</v>
      </c>
      <c r="G919">
        <v>25721764</v>
      </c>
      <c r="H919" t="s">
        <v>14</v>
      </c>
      <c r="I919">
        <v>0.49</v>
      </c>
      <c r="J919">
        <v>-35.15</v>
      </c>
      <c r="K919">
        <v>-193.25</v>
      </c>
      <c r="L919" t="s">
        <v>3313</v>
      </c>
      <c r="M919" t="s">
        <v>3314</v>
      </c>
      <c r="N919" t="s">
        <v>3315</v>
      </c>
      <c r="O919" s="2">
        <v>1439</v>
      </c>
      <c r="P919" s="2">
        <v>1714</v>
      </c>
      <c r="Q919" s="2">
        <v>1886</v>
      </c>
      <c r="R919" s="2">
        <v>1900</v>
      </c>
      <c r="S919" s="2">
        <v>1876</v>
      </c>
      <c r="T919">
        <v>0</v>
      </c>
      <c r="U919">
        <v>0</v>
      </c>
      <c r="V919">
        <v>0</v>
      </c>
      <c r="W919">
        <v>9.41</v>
      </c>
      <c r="X919">
        <v>11.1</v>
      </c>
      <c r="Y919">
        <v>10.07</v>
      </c>
      <c r="Z919">
        <v>0</v>
      </c>
      <c r="AA919">
        <v>-1.25</v>
      </c>
      <c r="AB919">
        <v>0</v>
      </c>
      <c r="AC919">
        <v>0</v>
      </c>
      <c r="AD919">
        <v>0</v>
      </c>
    </row>
    <row r="920" spans="1:30" x14ac:dyDescent="0.3">
      <c r="A920">
        <v>918</v>
      </c>
      <c r="B920">
        <v>54950</v>
      </c>
      <c r="C920" t="s">
        <v>3316</v>
      </c>
      <c r="D920">
        <v>17150</v>
      </c>
      <c r="E920">
        <v>12089892</v>
      </c>
      <c r="F920">
        <v>571924</v>
      </c>
      <c r="G920">
        <v>11517968</v>
      </c>
      <c r="H920">
        <v>19.86</v>
      </c>
      <c r="I920">
        <v>1.44</v>
      </c>
      <c r="J920">
        <v>10.48</v>
      </c>
      <c r="K920">
        <v>9.1</v>
      </c>
      <c r="L920" t="s">
        <v>3317</v>
      </c>
      <c r="M920" t="s">
        <v>3318</v>
      </c>
      <c r="N920" t="s">
        <v>662</v>
      </c>
      <c r="O920" s="2">
        <v>1122</v>
      </c>
      <c r="P920" s="2">
        <v>1211</v>
      </c>
      <c r="Q920" s="2">
        <v>1232</v>
      </c>
      <c r="R920" s="2">
        <v>1236</v>
      </c>
      <c r="S920" s="2">
        <v>1374</v>
      </c>
      <c r="T920">
        <v>0</v>
      </c>
      <c r="U920">
        <v>0</v>
      </c>
      <c r="V920">
        <v>0</v>
      </c>
      <c r="W920">
        <v>10.23</v>
      </c>
      <c r="X920">
        <v>9.82</v>
      </c>
      <c r="Y920">
        <v>6.68</v>
      </c>
      <c r="Z920">
        <v>4.7</v>
      </c>
      <c r="AA920">
        <v>8</v>
      </c>
      <c r="AB920">
        <v>0</v>
      </c>
      <c r="AC920">
        <v>0</v>
      </c>
      <c r="AD920">
        <v>0</v>
      </c>
    </row>
    <row r="921" spans="1:30" x14ac:dyDescent="0.3">
      <c r="A921">
        <v>919</v>
      </c>
      <c r="B921">
        <v>84730</v>
      </c>
      <c r="C921" t="s">
        <v>3319</v>
      </c>
      <c r="D921">
        <v>15200</v>
      </c>
      <c r="E921">
        <v>10425682</v>
      </c>
      <c r="F921">
        <v>997646</v>
      </c>
      <c r="G921">
        <v>9428036</v>
      </c>
      <c r="H921">
        <v>18.649999999999999</v>
      </c>
      <c r="I921">
        <v>0.91</v>
      </c>
      <c r="J921">
        <v>10.11</v>
      </c>
      <c r="K921">
        <v>6.08</v>
      </c>
      <c r="L921" t="s">
        <v>3320</v>
      </c>
      <c r="M921" t="s">
        <v>3321</v>
      </c>
      <c r="N921" t="s">
        <v>3322</v>
      </c>
      <c r="O921" s="2">
        <v>1342</v>
      </c>
      <c r="P921" s="2">
        <v>1438</v>
      </c>
      <c r="Q921" s="2">
        <v>1453</v>
      </c>
      <c r="R921" s="2">
        <v>1487</v>
      </c>
      <c r="S921" s="2">
        <v>1570</v>
      </c>
      <c r="T921">
        <v>0</v>
      </c>
      <c r="U921">
        <v>0</v>
      </c>
      <c r="V921">
        <v>0</v>
      </c>
      <c r="W921">
        <v>1.71</v>
      </c>
      <c r="X921">
        <v>2.0499999999999998</v>
      </c>
      <c r="Y921">
        <v>1.7</v>
      </c>
      <c r="Z921">
        <v>2.76</v>
      </c>
      <c r="AA921">
        <v>5.56</v>
      </c>
      <c r="AB921">
        <v>0</v>
      </c>
      <c r="AC921">
        <v>0</v>
      </c>
      <c r="AD921">
        <v>0</v>
      </c>
    </row>
    <row r="922" spans="1:30" x14ac:dyDescent="0.3">
      <c r="A922">
        <v>920</v>
      </c>
      <c r="B922">
        <v>86060</v>
      </c>
      <c r="C922" t="s">
        <v>3323</v>
      </c>
      <c r="D922">
        <v>6810</v>
      </c>
      <c r="E922">
        <v>8610587</v>
      </c>
      <c r="F922">
        <v>0</v>
      </c>
      <c r="G922">
        <v>8610587</v>
      </c>
      <c r="H922" t="s">
        <v>14</v>
      </c>
      <c r="I922">
        <v>1.3</v>
      </c>
      <c r="J922">
        <v>23.53</v>
      </c>
      <c r="K922">
        <v>11.4</v>
      </c>
      <c r="L922" t="s">
        <v>3324</v>
      </c>
      <c r="M922" t="s">
        <v>3253</v>
      </c>
      <c r="N922" t="s">
        <v>3325</v>
      </c>
      <c r="O922">
        <v>390</v>
      </c>
      <c r="P922">
        <v>405</v>
      </c>
      <c r="Q922">
        <v>480</v>
      </c>
      <c r="R922">
        <v>469</v>
      </c>
      <c r="S922">
        <v>450</v>
      </c>
      <c r="T922">
        <v>0</v>
      </c>
      <c r="U922">
        <v>0</v>
      </c>
      <c r="V922">
        <v>0</v>
      </c>
      <c r="W922">
        <v>8.06</v>
      </c>
      <c r="X922">
        <v>5.25</v>
      </c>
      <c r="Y922">
        <v>6.07</v>
      </c>
      <c r="Z922">
        <v>1.79</v>
      </c>
      <c r="AA922">
        <v>-5.09</v>
      </c>
      <c r="AB922">
        <v>0</v>
      </c>
      <c r="AC922">
        <v>0</v>
      </c>
      <c r="AD922">
        <v>0</v>
      </c>
    </row>
    <row r="923" spans="1:30" x14ac:dyDescent="0.3">
      <c r="A923">
        <v>921</v>
      </c>
      <c r="B923">
        <v>22220</v>
      </c>
      <c r="C923" t="s">
        <v>3326</v>
      </c>
      <c r="D923">
        <v>2350</v>
      </c>
      <c r="E923">
        <v>51794579</v>
      </c>
      <c r="F923">
        <v>0</v>
      </c>
      <c r="G923">
        <v>51794579</v>
      </c>
      <c r="H923">
        <v>48.47</v>
      </c>
      <c r="I923">
        <v>1.42</v>
      </c>
      <c r="J923">
        <v>11.21</v>
      </c>
      <c r="K923">
        <v>11.28</v>
      </c>
      <c r="L923" t="s">
        <v>1023</v>
      </c>
      <c r="M923" t="s">
        <v>3327</v>
      </c>
      <c r="N923" t="s">
        <v>3328</v>
      </c>
      <c r="O923">
        <v>549</v>
      </c>
      <c r="P923">
        <v>639</v>
      </c>
      <c r="Q923">
        <v>716</v>
      </c>
      <c r="R923">
        <v>830</v>
      </c>
      <c r="S923">
        <v>857</v>
      </c>
      <c r="T923">
        <v>0</v>
      </c>
      <c r="U923">
        <v>0</v>
      </c>
      <c r="V923">
        <v>0</v>
      </c>
      <c r="W923">
        <v>10.68</v>
      </c>
      <c r="X923">
        <v>16.04</v>
      </c>
      <c r="Y923">
        <v>11.08</v>
      </c>
      <c r="Z923">
        <v>14.9</v>
      </c>
      <c r="AA923">
        <v>2.98</v>
      </c>
      <c r="AB923">
        <v>0</v>
      </c>
      <c r="AC923">
        <v>0</v>
      </c>
      <c r="AD923">
        <v>0</v>
      </c>
    </row>
    <row r="924" spans="1:30" x14ac:dyDescent="0.3">
      <c r="A924">
        <v>922</v>
      </c>
      <c r="B924">
        <v>88800</v>
      </c>
      <c r="C924" t="s">
        <v>3329</v>
      </c>
      <c r="D924">
        <v>15200</v>
      </c>
      <c r="E924">
        <v>40957928</v>
      </c>
      <c r="F924">
        <v>325239</v>
      </c>
      <c r="G924">
        <v>40632689</v>
      </c>
      <c r="H924" t="s">
        <v>14</v>
      </c>
      <c r="I924">
        <v>9.6300000000000008</v>
      </c>
      <c r="J924">
        <v>-20</v>
      </c>
      <c r="K924">
        <v>-17.77</v>
      </c>
      <c r="L924" t="s">
        <v>3330</v>
      </c>
      <c r="M924" t="s">
        <v>3331</v>
      </c>
      <c r="N924" t="s">
        <v>3332</v>
      </c>
      <c r="O924" s="2">
        <v>1165</v>
      </c>
      <c r="P924">
        <v>623</v>
      </c>
      <c r="Q924">
        <v>782</v>
      </c>
      <c r="R924">
        <v>884</v>
      </c>
      <c r="S924">
        <v>717</v>
      </c>
      <c r="T924">
        <v>0</v>
      </c>
      <c r="U924">
        <v>0</v>
      </c>
      <c r="V924">
        <v>0</v>
      </c>
      <c r="W924">
        <v>-25.47</v>
      </c>
      <c r="X924">
        <v>-61.18</v>
      </c>
      <c r="Y924">
        <v>4.4000000000000004</v>
      </c>
      <c r="Z924">
        <v>-11.08</v>
      </c>
      <c r="AA924">
        <v>-103.89</v>
      </c>
      <c r="AB924">
        <v>0</v>
      </c>
      <c r="AC924">
        <v>0</v>
      </c>
      <c r="AD924">
        <v>0</v>
      </c>
    </row>
    <row r="925" spans="1:30" x14ac:dyDescent="0.3">
      <c r="A925">
        <v>923</v>
      </c>
      <c r="B925">
        <v>68760</v>
      </c>
      <c r="C925" t="s">
        <v>3333</v>
      </c>
      <c r="D925">
        <v>134200</v>
      </c>
      <c r="E925">
        <v>36546204</v>
      </c>
      <c r="F925">
        <v>40502</v>
      </c>
      <c r="G925">
        <v>36505702</v>
      </c>
      <c r="H925">
        <v>234.05</v>
      </c>
      <c r="I925">
        <v>16.29</v>
      </c>
      <c r="J925">
        <v>135.21</v>
      </c>
      <c r="K925">
        <v>136.53</v>
      </c>
      <c r="L925" t="s">
        <v>2786</v>
      </c>
      <c r="M925" t="s">
        <v>3334</v>
      </c>
      <c r="N925" t="s">
        <v>3335</v>
      </c>
      <c r="O925" s="2">
        <v>3446</v>
      </c>
      <c r="P925" s="2">
        <v>2936</v>
      </c>
      <c r="Q925" s="2">
        <v>2700</v>
      </c>
      <c r="R925" s="2">
        <v>2800</v>
      </c>
      <c r="S925" s="2">
        <v>3006</v>
      </c>
      <c r="T925">
        <v>0</v>
      </c>
      <c r="U925">
        <v>0</v>
      </c>
      <c r="V925">
        <v>0</v>
      </c>
      <c r="W925">
        <v>1</v>
      </c>
      <c r="X925">
        <v>0.85</v>
      </c>
      <c r="Y925">
        <v>-3.33</v>
      </c>
      <c r="Z925">
        <v>3.13</v>
      </c>
      <c r="AA925">
        <v>7.21</v>
      </c>
      <c r="AB925">
        <v>0</v>
      </c>
      <c r="AC925">
        <v>0</v>
      </c>
      <c r="AD925">
        <v>0</v>
      </c>
    </row>
    <row r="926" spans="1:30" x14ac:dyDescent="0.3">
      <c r="A926">
        <v>924</v>
      </c>
      <c r="B926">
        <v>83450</v>
      </c>
      <c r="C926" t="s">
        <v>3336</v>
      </c>
      <c r="D926">
        <v>26400</v>
      </c>
      <c r="E926">
        <v>9317745</v>
      </c>
      <c r="F926">
        <v>583500</v>
      </c>
      <c r="G926">
        <v>8734245</v>
      </c>
      <c r="H926">
        <v>15.57</v>
      </c>
      <c r="I926">
        <v>2.11</v>
      </c>
      <c r="J926">
        <v>12.56</v>
      </c>
      <c r="K926">
        <v>9.65</v>
      </c>
      <c r="L926" t="s">
        <v>3337</v>
      </c>
      <c r="M926" t="s">
        <v>3338</v>
      </c>
      <c r="N926" t="s">
        <v>3339</v>
      </c>
      <c r="O926">
        <v>577</v>
      </c>
      <c r="P926">
        <v>740</v>
      </c>
      <c r="Q926">
        <v>810</v>
      </c>
      <c r="R926">
        <v>993</v>
      </c>
      <c r="S926" s="2">
        <v>1106</v>
      </c>
      <c r="T926" s="2">
        <v>1386</v>
      </c>
      <c r="U926" s="2">
        <v>1759</v>
      </c>
      <c r="V926" s="2">
        <v>2256</v>
      </c>
      <c r="W926">
        <v>7.24</v>
      </c>
      <c r="X926">
        <v>23.25</v>
      </c>
      <c r="Y926">
        <v>12.42</v>
      </c>
      <c r="Z926">
        <v>19.829999999999998</v>
      </c>
      <c r="AA926">
        <v>15.06</v>
      </c>
      <c r="AB926">
        <v>23.49</v>
      </c>
      <c r="AC926">
        <v>25.14</v>
      </c>
      <c r="AD926">
        <v>24.63</v>
      </c>
    </row>
    <row r="927" spans="1:30" x14ac:dyDescent="0.3">
      <c r="A927">
        <v>925</v>
      </c>
      <c r="B927">
        <v>19990</v>
      </c>
      <c r="C927" t="s">
        <v>3340</v>
      </c>
      <c r="D927">
        <v>15600</v>
      </c>
      <c r="E927">
        <v>9756088</v>
      </c>
      <c r="F927">
        <v>336671</v>
      </c>
      <c r="G927">
        <v>9419417</v>
      </c>
      <c r="H927">
        <v>341.78</v>
      </c>
      <c r="I927">
        <v>3.62</v>
      </c>
      <c r="J927">
        <v>63.58</v>
      </c>
      <c r="K927">
        <v>85.89</v>
      </c>
      <c r="L927" t="s">
        <v>2592</v>
      </c>
      <c r="M927" t="s">
        <v>3341</v>
      </c>
      <c r="N927" t="s">
        <v>224</v>
      </c>
      <c r="O927">
        <v>407</v>
      </c>
      <c r="P927">
        <v>409</v>
      </c>
      <c r="Q927">
        <v>412</v>
      </c>
      <c r="R927">
        <v>401</v>
      </c>
      <c r="S927">
        <v>406</v>
      </c>
      <c r="T927">
        <v>0</v>
      </c>
      <c r="U927">
        <v>0</v>
      </c>
      <c r="V927">
        <v>0</v>
      </c>
      <c r="W927">
        <v>0</v>
      </c>
      <c r="X927">
        <v>0.98</v>
      </c>
      <c r="Y927">
        <v>3.25</v>
      </c>
      <c r="Z927">
        <v>1.2</v>
      </c>
      <c r="AA927">
        <v>1.1000000000000001</v>
      </c>
      <c r="AB927">
        <v>0</v>
      </c>
      <c r="AC927">
        <v>0</v>
      </c>
      <c r="AD927">
        <v>0</v>
      </c>
    </row>
    <row r="928" spans="1:30" x14ac:dyDescent="0.3">
      <c r="A928">
        <v>926</v>
      </c>
      <c r="B928">
        <v>79370</v>
      </c>
      <c r="C928" t="s">
        <v>3342</v>
      </c>
      <c r="D928">
        <v>26450</v>
      </c>
      <c r="E928">
        <v>10384000</v>
      </c>
      <c r="F928">
        <v>270028</v>
      </c>
      <c r="G928">
        <v>10113972</v>
      </c>
      <c r="H928">
        <v>15.26</v>
      </c>
      <c r="I928">
        <v>1.1299999999999999</v>
      </c>
      <c r="J928">
        <v>7.73</v>
      </c>
      <c r="K928">
        <v>12.4</v>
      </c>
      <c r="L928" t="s">
        <v>238</v>
      </c>
      <c r="M928" t="s">
        <v>3343</v>
      </c>
      <c r="N928" t="s">
        <v>3344</v>
      </c>
      <c r="O928" s="2">
        <v>1690</v>
      </c>
      <c r="P928" s="2">
        <v>1812</v>
      </c>
      <c r="Q928" s="2">
        <v>2100</v>
      </c>
      <c r="R928" s="2">
        <v>2239</v>
      </c>
      <c r="S928" s="2">
        <v>2368</v>
      </c>
      <c r="T928" s="2">
        <v>2688</v>
      </c>
      <c r="U928" s="2">
        <v>3174</v>
      </c>
      <c r="V928">
        <v>0</v>
      </c>
      <c r="W928">
        <v>12.17</v>
      </c>
      <c r="X928">
        <v>10.71</v>
      </c>
      <c r="Y928">
        <v>15.7</v>
      </c>
      <c r="Z928">
        <v>6.43</v>
      </c>
      <c r="AA928">
        <v>7.81</v>
      </c>
      <c r="AB928">
        <v>13.57</v>
      </c>
      <c r="AC928">
        <v>17.329999999999998</v>
      </c>
      <c r="AD928">
        <v>0</v>
      </c>
    </row>
    <row r="929" spans="1:30" x14ac:dyDescent="0.3">
      <c r="A929">
        <v>927</v>
      </c>
      <c r="B929">
        <v>46110</v>
      </c>
      <c r="C929" t="s">
        <v>3345</v>
      </c>
      <c r="D929">
        <v>5840</v>
      </c>
      <c r="E929">
        <v>11954227</v>
      </c>
      <c r="F929">
        <v>0</v>
      </c>
      <c r="G929">
        <v>11954227</v>
      </c>
      <c r="H929">
        <v>9.18</v>
      </c>
      <c r="I929">
        <v>0.91</v>
      </c>
      <c r="J929">
        <v>1.79</v>
      </c>
      <c r="K929">
        <v>2.2799999999999998</v>
      </c>
      <c r="L929" t="s">
        <v>3346</v>
      </c>
      <c r="M929" t="s">
        <v>3347</v>
      </c>
      <c r="N929" t="s">
        <v>3348</v>
      </c>
      <c r="O929">
        <v>421</v>
      </c>
      <c r="P929">
        <v>573</v>
      </c>
      <c r="Q929">
        <v>624</v>
      </c>
      <c r="R929">
        <v>674</v>
      </c>
      <c r="S929">
        <v>766</v>
      </c>
      <c r="T929">
        <v>0</v>
      </c>
      <c r="U929">
        <v>0</v>
      </c>
      <c r="V929">
        <v>0</v>
      </c>
      <c r="W929">
        <v>11.92</v>
      </c>
      <c r="X929">
        <v>32.450000000000003</v>
      </c>
      <c r="Y929">
        <v>8.5299999999999994</v>
      </c>
      <c r="Z929">
        <v>10.85</v>
      </c>
      <c r="AA929">
        <v>10.56</v>
      </c>
      <c r="AB929">
        <v>0</v>
      </c>
      <c r="AC929">
        <v>0</v>
      </c>
      <c r="AD929">
        <v>0</v>
      </c>
    </row>
    <row r="930" spans="1:30" x14ac:dyDescent="0.3">
      <c r="A930">
        <v>928</v>
      </c>
      <c r="B930">
        <v>85670</v>
      </c>
      <c r="C930" t="s">
        <v>3349</v>
      </c>
      <c r="D930">
        <v>1825</v>
      </c>
      <c r="E930">
        <v>22044315</v>
      </c>
      <c r="F930">
        <v>477</v>
      </c>
      <c r="G930">
        <v>22043838</v>
      </c>
      <c r="H930" t="s">
        <v>14</v>
      </c>
      <c r="I930">
        <v>1.03</v>
      </c>
      <c r="J930">
        <v>-61.72</v>
      </c>
      <c r="K930">
        <v>385.29</v>
      </c>
      <c r="L930" t="s">
        <v>3350</v>
      </c>
      <c r="M930" t="s">
        <v>3351</v>
      </c>
      <c r="N930" t="s">
        <v>3352</v>
      </c>
      <c r="O930">
        <v>394</v>
      </c>
      <c r="P930">
        <v>456</v>
      </c>
      <c r="Q930">
        <v>599</v>
      </c>
      <c r="R930">
        <v>487</v>
      </c>
      <c r="S930">
        <v>387</v>
      </c>
      <c r="T930">
        <v>0</v>
      </c>
      <c r="U930">
        <v>0</v>
      </c>
      <c r="V930">
        <v>0</v>
      </c>
      <c r="W930">
        <v>-6.55</v>
      </c>
      <c r="X930">
        <v>9.4</v>
      </c>
      <c r="Y930">
        <v>13.73</v>
      </c>
      <c r="Z930">
        <v>-17.75</v>
      </c>
      <c r="AA930">
        <v>-21.42</v>
      </c>
      <c r="AB930">
        <v>0</v>
      </c>
      <c r="AC930">
        <v>0</v>
      </c>
      <c r="AD930">
        <v>0</v>
      </c>
    </row>
    <row r="931" spans="1:30" x14ac:dyDescent="0.3">
      <c r="A931">
        <v>929</v>
      </c>
      <c r="B931">
        <v>84370</v>
      </c>
      <c r="C931" t="s">
        <v>3353</v>
      </c>
      <c r="D931">
        <v>46350</v>
      </c>
      <c r="E931">
        <v>22916042</v>
      </c>
      <c r="F931">
        <v>513669</v>
      </c>
      <c r="G931">
        <v>22402373</v>
      </c>
      <c r="H931">
        <v>304.73</v>
      </c>
      <c r="I931">
        <v>4.41</v>
      </c>
      <c r="J931">
        <v>61.29</v>
      </c>
      <c r="K931">
        <v>29.49</v>
      </c>
      <c r="L931" t="s">
        <v>3017</v>
      </c>
      <c r="M931" t="s">
        <v>3047</v>
      </c>
      <c r="N931" t="s">
        <v>3354</v>
      </c>
      <c r="O931" s="2">
        <v>2109</v>
      </c>
      <c r="P931" s="2">
        <v>2300</v>
      </c>
      <c r="Q931" s="2">
        <v>2340</v>
      </c>
      <c r="R931" s="2">
        <v>2376</v>
      </c>
      <c r="S931" s="2">
        <v>2349</v>
      </c>
      <c r="T931" s="2">
        <v>2975</v>
      </c>
      <c r="U931" s="2">
        <v>4093</v>
      </c>
      <c r="V931" s="2">
        <v>5587</v>
      </c>
      <c r="W931">
        <v>16.45</v>
      </c>
      <c r="X931">
        <v>12.52</v>
      </c>
      <c r="Y931">
        <v>8.27</v>
      </c>
      <c r="Z931">
        <v>2.4500000000000002</v>
      </c>
      <c r="AA931">
        <v>1.47</v>
      </c>
      <c r="AB931">
        <v>26.02</v>
      </c>
      <c r="AC931">
        <v>34.43</v>
      </c>
      <c r="AD931">
        <v>30.72</v>
      </c>
    </row>
    <row r="932" spans="1:30" x14ac:dyDescent="0.3">
      <c r="A932">
        <v>930</v>
      </c>
      <c r="B932">
        <v>83790</v>
      </c>
      <c r="C932" t="s">
        <v>3355</v>
      </c>
      <c r="D932">
        <v>8390</v>
      </c>
      <c r="E932">
        <v>69246486</v>
      </c>
      <c r="F932">
        <v>800549</v>
      </c>
      <c r="G932">
        <v>68445937</v>
      </c>
      <c r="H932" t="s">
        <v>14</v>
      </c>
      <c r="I932">
        <v>2.7</v>
      </c>
      <c r="J932">
        <v>-33.380000000000003</v>
      </c>
      <c r="K932">
        <v>-96.43</v>
      </c>
      <c r="L932" t="s">
        <v>1099</v>
      </c>
      <c r="M932" t="s">
        <v>3356</v>
      </c>
      <c r="N932" t="s">
        <v>3357</v>
      </c>
      <c r="O932">
        <v>832</v>
      </c>
      <c r="P932">
        <v>916</v>
      </c>
      <c r="Q932" s="2">
        <v>1845</v>
      </c>
      <c r="R932" s="2">
        <v>1490</v>
      </c>
      <c r="S932" s="2">
        <v>2148</v>
      </c>
      <c r="T932">
        <v>0</v>
      </c>
      <c r="U932">
        <v>0</v>
      </c>
      <c r="V932">
        <v>0</v>
      </c>
      <c r="W932">
        <v>-2.81</v>
      </c>
      <c r="X932">
        <v>-9.81</v>
      </c>
      <c r="Y932">
        <v>5</v>
      </c>
      <c r="Z932">
        <v>-22.54</v>
      </c>
      <c r="AA932">
        <v>-5.41</v>
      </c>
      <c r="AB932">
        <v>0</v>
      </c>
      <c r="AC932">
        <v>0</v>
      </c>
      <c r="AD932">
        <v>0</v>
      </c>
    </row>
    <row r="933" spans="1:30" x14ac:dyDescent="0.3">
      <c r="A933">
        <v>931</v>
      </c>
      <c r="B933">
        <v>64550</v>
      </c>
      <c r="C933" t="s">
        <v>3358</v>
      </c>
      <c r="D933">
        <v>17700</v>
      </c>
      <c r="E933">
        <v>25132038</v>
      </c>
      <c r="F933">
        <v>0</v>
      </c>
      <c r="G933">
        <v>25132038</v>
      </c>
      <c r="H933">
        <v>7.08</v>
      </c>
      <c r="I933">
        <v>3.06</v>
      </c>
      <c r="J933">
        <v>4.28</v>
      </c>
      <c r="K933">
        <v>3.67</v>
      </c>
      <c r="L933" t="s">
        <v>3359</v>
      </c>
      <c r="M933" t="s">
        <v>3360</v>
      </c>
      <c r="N933" t="s">
        <v>3361</v>
      </c>
      <c r="O933">
        <v>194</v>
      </c>
      <c r="P933">
        <v>271</v>
      </c>
      <c r="Q933">
        <v>390</v>
      </c>
      <c r="R933">
        <v>306</v>
      </c>
      <c r="S933" s="2">
        <v>1456</v>
      </c>
      <c r="T933" s="2">
        <v>1840</v>
      </c>
      <c r="U933">
        <v>0</v>
      </c>
      <c r="V933">
        <v>0</v>
      </c>
      <c r="W933">
        <v>-55.02</v>
      </c>
      <c r="X933">
        <v>-42.7</v>
      </c>
      <c r="Y933">
        <v>-26.67</v>
      </c>
      <c r="Z933">
        <v>-22.49</v>
      </c>
      <c r="AA933">
        <v>65.709999999999994</v>
      </c>
      <c r="AB933">
        <v>60.68</v>
      </c>
      <c r="AC933">
        <v>0</v>
      </c>
      <c r="AD933">
        <v>0</v>
      </c>
    </row>
    <row r="934" spans="1:30" x14ac:dyDescent="0.3">
      <c r="A934">
        <v>932</v>
      </c>
      <c r="B934">
        <v>84990</v>
      </c>
      <c r="C934" t="s">
        <v>3362</v>
      </c>
      <c r="D934">
        <v>31600</v>
      </c>
      <c r="E934">
        <v>34265714</v>
      </c>
      <c r="F934">
        <v>29588</v>
      </c>
      <c r="G934">
        <v>34236126</v>
      </c>
      <c r="H934" t="s">
        <v>14</v>
      </c>
      <c r="I934">
        <v>3.92</v>
      </c>
      <c r="J934">
        <v>-17.66</v>
      </c>
      <c r="K934">
        <v>-15.28</v>
      </c>
      <c r="L934" t="s">
        <v>3363</v>
      </c>
      <c r="M934" t="s">
        <v>3364</v>
      </c>
      <c r="N934" t="s">
        <v>3365</v>
      </c>
      <c r="O934" s="2">
        <v>1709</v>
      </c>
      <c r="P934" s="2">
        <v>1645</v>
      </c>
      <c r="Q934" s="2">
        <v>1339</v>
      </c>
      <c r="R934" s="2">
        <v>1956</v>
      </c>
      <c r="S934" s="2">
        <v>2763</v>
      </c>
      <c r="T934">
        <v>0</v>
      </c>
      <c r="U934">
        <v>0</v>
      </c>
      <c r="V934">
        <v>0</v>
      </c>
      <c r="W934">
        <v>-0.6</v>
      </c>
      <c r="X934">
        <v>-3.87</v>
      </c>
      <c r="Y934">
        <v>0</v>
      </c>
      <c r="Z934">
        <v>-64.98</v>
      </c>
      <c r="AA934">
        <v>-35.119999999999997</v>
      </c>
      <c r="AB934">
        <v>0</v>
      </c>
      <c r="AC934">
        <v>0</v>
      </c>
      <c r="AD934">
        <v>0</v>
      </c>
    </row>
    <row r="935" spans="1:30" x14ac:dyDescent="0.3">
      <c r="A935">
        <v>933</v>
      </c>
      <c r="B935">
        <v>83640</v>
      </c>
      <c r="C935" t="s">
        <v>3366</v>
      </c>
      <c r="D935">
        <v>2450</v>
      </c>
      <c r="E935">
        <v>42505963</v>
      </c>
      <c r="F935">
        <v>606073</v>
      </c>
      <c r="G935">
        <v>41899890</v>
      </c>
      <c r="H935" t="s">
        <v>14</v>
      </c>
      <c r="I935">
        <v>1.24</v>
      </c>
      <c r="J935">
        <v>31.21</v>
      </c>
      <c r="K935">
        <v>23.89</v>
      </c>
      <c r="L935" t="s">
        <v>3367</v>
      </c>
      <c r="M935" t="s">
        <v>3368</v>
      </c>
      <c r="N935" t="s">
        <v>3369</v>
      </c>
      <c r="O935">
        <v>472</v>
      </c>
      <c r="P935">
        <v>482</v>
      </c>
      <c r="Q935">
        <v>513</v>
      </c>
      <c r="R935">
        <v>564</v>
      </c>
      <c r="S935">
        <v>830</v>
      </c>
      <c r="T935">
        <v>0</v>
      </c>
      <c r="U935">
        <v>0</v>
      </c>
      <c r="V935">
        <v>0</v>
      </c>
      <c r="W935">
        <v>-1.66</v>
      </c>
      <c r="X935">
        <v>2.08</v>
      </c>
      <c r="Y935">
        <v>-2.4300000000000002</v>
      </c>
      <c r="Z935">
        <v>-36.6</v>
      </c>
      <c r="AA935">
        <v>-5.64</v>
      </c>
      <c r="AB935">
        <v>0</v>
      </c>
      <c r="AC935">
        <v>0</v>
      </c>
      <c r="AD935">
        <v>0</v>
      </c>
    </row>
    <row r="936" spans="1:30" x14ac:dyDescent="0.3">
      <c r="A936">
        <v>934</v>
      </c>
      <c r="B936">
        <v>85660</v>
      </c>
      <c r="C936" t="s">
        <v>3370</v>
      </c>
      <c r="D936">
        <v>18550</v>
      </c>
      <c r="E936">
        <v>53357233</v>
      </c>
      <c r="F936">
        <v>0</v>
      </c>
      <c r="G936">
        <v>53357233</v>
      </c>
      <c r="H936" t="s">
        <v>14</v>
      </c>
      <c r="I936">
        <v>2.75</v>
      </c>
      <c r="J936">
        <v>20.78</v>
      </c>
      <c r="K936">
        <v>41.08</v>
      </c>
      <c r="L936" t="s">
        <v>3371</v>
      </c>
      <c r="M936" t="s">
        <v>3372</v>
      </c>
      <c r="N936" t="s">
        <v>3373</v>
      </c>
      <c r="O936" s="2">
        <v>2657</v>
      </c>
      <c r="P936" s="2">
        <v>2307</v>
      </c>
      <c r="Q936" s="2">
        <v>3270</v>
      </c>
      <c r="R936" s="2">
        <v>3772</v>
      </c>
      <c r="S936" s="2">
        <v>3551</v>
      </c>
      <c r="T936">
        <v>0</v>
      </c>
      <c r="U936">
        <v>0</v>
      </c>
      <c r="V936">
        <v>0</v>
      </c>
      <c r="W936">
        <v>4.13</v>
      </c>
      <c r="X936">
        <v>-18.739999999999998</v>
      </c>
      <c r="Y936">
        <v>8.75</v>
      </c>
      <c r="Z936">
        <v>13.17</v>
      </c>
      <c r="AA936">
        <v>-5.0999999999999996</v>
      </c>
      <c r="AB936">
        <v>0</v>
      </c>
      <c r="AC936">
        <v>0</v>
      </c>
      <c r="AD936">
        <v>0</v>
      </c>
    </row>
    <row r="937" spans="1:30" x14ac:dyDescent="0.3">
      <c r="A937">
        <v>935</v>
      </c>
      <c r="B937">
        <v>78140</v>
      </c>
      <c r="C937" t="s">
        <v>3374</v>
      </c>
      <c r="D937">
        <v>10850</v>
      </c>
      <c r="E937">
        <v>11086579</v>
      </c>
      <c r="F937">
        <v>138398</v>
      </c>
      <c r="G937">
        <v>10948181</v>
      </c>
      <c r="H937">
        <v>20.67</v>
      </c>
      <c r="I937">
        <v>1.1499999999999999</v>
      </c>
      <c r="J937">
        <v>7.66</v>
      </c>
      <c r="K937">
        <v>5.2</v>
      </c>
      <c r="L937" t="s">
        <v>2028</v>
      </c>
      <c r="M937" t="s">
        <v>3375</v>
      </c>
      <c r="N937" t="s">
        <v>3376</v>
      </c>
      <c r="O937">
        <v>629</v>
      </c>
      <c r="P937">
        <v>692</v>
      </c>
      <c r="Q937">
        <v>746</v>
      </c>
      <c r="R937">
        <v>808</v>
      </c>
      <c r="S937" s="2">
        <v>1038</v>
      </c>
      <c r="T937">
        <v>0</v>
      </c>
      <c r="U937">
        <v>0</v>
      </c>
      <c r="V937">
        <v>0</v>
      </c>
      <c r="W937">
        <v>14.2</v>
      </c>
      <c r="X937">
        <v>10.8</v>
      </c>
      <c r="Y937">
        <v>8.65</v>
      </c>
      <c r="Z937">
        <v>7.37</v>
      </c>
      <c r="AA937">
        <v>6.31</v>
      </c>
      <c r="AB937">
        <v>0</v>
      </c>
      <c r="AC937">
        <v>0</v>
      </c>
      <c r="AD937">
        <v>0</v>
      </c>
    </row>
    <row r="938" spans="1:30" x14ac:dyDescent="0.3">
      <c r="A938">
        <v>936</v>
      </c>
      <c r="B938">
        <v>67900</v>
      </c>
      <c r="C938" t="s">
        <v>3377</v>
      </c>
      <c r="D938">
        <v>15750</v>
      </c>
      <c r="E938">
        <v>18199659</v>
      </c>
      <c r="F938">
        <v>0</v>
      </c>
      <c r="G938">
        <v>18199659</v>
      </c>
      <c r="H938">
        <v>13.09</v>
      </c>
      <c r="I938">
        <v>1.82</v>
      </c>
      <c r="J938">
        <v>8.5299999999999994</v>
      </c>
      <c r="K938">
        <v>8.1999999999999993</v>
      </c>
      <c r="L938" t="s">
        <v>3378</v>
      </c>
      <c r="M938" t="s">
        <v>3379</v>
      </c>
      <c r="N938" t="s">
        <v>3380</v>
      </c>
      <c r="O938">
        <v>961</v>
      </c>
      <c r="P938" s="2">
        <v>1076</v>
      </c>
      <c r="Q938" s="2">
        <v>1166</v>
      </c>
      <c r="R938" s="2">
        <v>1348</v>
      </c>
      <c r="S938" s="2">
        <v>1572</v>
      </c>
      <c r="T938">
        <v>0</v>
      </c>
      <c r="U938">
        <v>0</v>
      </c>
      <c r="V938">
        <v>0</v>
      </c>
      <c r="W938">
        <v>0</v>
      </c>
      <c r="X938">
        <v>11.3</v>
      </c>
      <c r="Y938">
        <v>8.06</v>
      </c>
      <c r="Z938">
        <v>14.66</v>
      </c>
      <c r="AA938">
        <v>15</v>
      </c>
      <c r="AB938">
        <v>0</v>
      </c>
      <c r="AC938">
        <v>0</v>
      </c>
      <c r="AD938">
        <v>0</v>
      </c>
    </row>
    <row r="939" spans="1:30" x14ac:dyDescent="0.3">
      <c r="A939">
        <v>937</v>
      </c>
      <c r="B939">
        <v>83550</v>
      </c>
      <c r="C939" t="s">
        <v>3381</v>
      </c>
      <c r="D939">
        <v>10650</v>
      </c>
      <c r="E939">
        <v>10755114</v>
      </c>
      <c r="F939">
        <v>820305</v>
      </c>
      <c r="G939">
        <v>9934809</v>
      </c>
      <c r="H939">
        <v>3.5</v>
      </c>
      <c r="I939">
        <v>0.92</v>
      </c>
      <c r="J939">
        <v>3.89</v>
      </c>
      <c r="K939">
        <v>2.13</v>
      </c>
      <c r="L939" t="s">
        <v>3382</v>
      </c>
      <c r="M939" t="s">
        <v>3383</v>
      </c>
      <c r="N939" t="s">
        <v>3384</v>
      </c>
      <c r="O939">
        <v>702</v>
      </c>
      <c r="P939">
        <v>717</v>
      </c>
      <c r="Q939">
        <v>771</v>
      </c>
      <c r="R939">
        <v>837</v>
      </c>
      <c r="S939" s="2">
        <v>1151</v>
      </c>
      <c r="T939">
        <v>0</v>
      </c>
      <c r="U939">
        <v>0</v>
      </c>
      <c r="V939">
        <v>0</v>
      </c>
      <c r="W939">
        <v>5.27</v>
      </c>
      <c r="X939">
        <v>6.14</v>
      </c>
      <c r="Y939">
        <v>6.07</v>
      </c>
      <c r="Z939">
        <v>8.15</v>
      </c>
      <c r="AA939">
        <v>32.92</v>
      </c>
      <c r="AB939">
        <v>0</v>
      </c>
      <c r="AC939">
        <v>0</v>
      </c>
      <c r="AD939">
        <v>0</v>
      </c>
    </row>
    <row r="940" spans="1:30" x14ac:dyDescent="0.3">
      <c r="A940">
        <v>938</v>
      </c>
      <c r="B940">
        <v>84180</v>
      </c>
      <c r="C940" t="s">
        <v>3385</v>
      </c>
      <c r="D940">
        <v>3250</v>
      </c>
      <c r="E940">
        <v>23087900</v>
      </c>
      <c r="F940">
        <v>0</v>
      </c>
      <c r="G940">
        <v>23087900</v>
      </c>
      <c r="H940" t="s">
        <v>14</v>
      </c>
      <c r="I940">
        <v>2.98</v>
      </c>
      <c r="J940">
        <v>-74.760000000000005</v>
      </c>
      <c r="K940">
        <v>-274.77999999999997</v>
      </c>
      <c r="L940" t="s">
        <v>3386</v>
      </c>
      <c r="M940" t="s">
        <v>3387</v>
      </c>
      <c r="N940" t="s">
        <v>2667</v>
      </c>
      <c r="O940">
        <v>282</v>
      </c>
      <c r="P940">
        <v>171</v>
      </c>
      <c r="Q940">
        <v>149</v>
      </c>
      <c r="R940">
        <v>163</v>
      </c>
      <c r="S940">
        <v>195</v>
      </c>
      <c r="T940">
        <v>0</v>
      </c>
      <c r="U940">
        <v>0</v>
      </c>
      <c r="V940">
        <v>0</v>
      </c>
      <c r="W940">
        <v>8.68</v>
      </c>
      <c r="X940">
        <v>0</v>
      </c>
      <c r="Y940">
        <v>-90.47</v>
      </c>
      <c r="Z940">
        <v>-33.090000000000003</v>
      </c>
      <c r="AA940">
        <v>-18.29</v>
      </c>
      <c r="AB940">
        <v>0</v>
      </c>
      <c r="AC940">
        <v>0</v>
      </c>
      <c r="AD940">
        <v>0</v>
      </c>
    </row>
    <row r="941" spans="1:30" x14ac:dyDescent="0.3">
      <c r="A941">
        <v>939</v>
      </c>
      <c r="B941">
        <v>50540</v>
      </c>
      <c r="C941" t="s">
        <v>3388</v>
      </c>
      <c r="D941">
        <v>282</v>
      </c>
      <c r="E941">
        <v>50785593</v>
      </c>
      <c r="F941">
        <v>0</v>
      </c>
      <c r="G941">
        <v>50785593</v>
      </c>
      <c r="H941" t="s">
        <v>14</v>
      </c>
      <c r="I941">
        <v>3.38</v>
      </c>
      <c r="J941">
        <v>1.1599999999999999</v>
      </c>
      <c r="K941">
        <v>10.34</v>
      </c>
      <c r="L941" t="s">
        <v>1533</v>
      </c>
      <c r="M941" t="s">
        <v>1367</v>
      </c>
      <c r="N941" t="s">
        <v>1324</v>
      </c>
      <c r="O941">
        <v>134</v>
      </c>
      <c r="P941">
        <v>385</v>
      </c>
      <c r="Q941">
        <v>427</v>
      </c>
      <c r="R941">
        <v>116</v>
      </c>
      <c r="S941">
        <v>42</v>
      </c>
      <c r="T941">
        <v>0</v>
      </c>
      <c r="U941">
        <v>0</v>
      </c>
      <c r="V941">
        <v>0</v>
      </c>
      <c r="W941">
        <v>-88.01</v>
      </c>
      <c r="X941">
        <v>1.64</v>
      </c>
      <c r="Y941">
        <v>-46.25</v>
      </c>
      <c r="Z941">
        <v>-129.59</v>
      </c>
      <c r="AA941">
        <v>-53.55</v>
      </c>
      <c r="AB941">
        <v>0</v>
      </c>
      <c r="AC941">
        <v>0</v>
      </c>
      <c r="AD941">
        <v>0</v>
      </c>
    </row>
    <row r="942" spans="1:30" x14ac:dyDescent="0.3">
      <c r="A942">
        <v>940</v>
      </c>
      <c r="B942">
        <v>80420</v>
      </c>
      <c r="C942" t="s">
        <v>3389</v>
      </c>
      <c r="D942">
        <v>3905</v>
      </c>
      <c r="E942">
        <v>79721622</v>
      </c>
      <c r="F942">
        <v>0</v>
      </c>
      <c r="G942">
        <v>79721622</v>
      </c>
      <c r="H942">
        <v>29.26</v>
      </c>
      <c r="I942">
        <v>0.89</v>
      </c>
      <c r="J942">
        <v>32.799999999999997</v>
      </c>
      <c r="K942">
        <v>11.34</v>
      </c>
      <c r="L942" t="s">
        <v>2640</v>
      </c>
      <c r="M942" t="s">
        <v>3390</v>
      </c>
      <c r="N942" t="s">
        <v>3391</v>
      </c>
      <c r="O942" s="2">
        <v>2512</v>
      </c>
      <c r="P942" s="2">
        <v>2846</v>
      </c>
      <c r="Q942" s="2">
        <v>3442</v>
      </c>
      <c r="R942" s="2">
        <v>3444</v>
      </c>
      <c r="S942" s="2">
        <v>3485</v>
      </c>
      <c r="T942">
        <v>0</v>
      </c>
      <c r="U942">
        <v>0</v>
      </c>
      <c r="V942">
        <v>0</v>
      </c>
      <c r="W942">
        <v>11.89</v>
      </c>
      <c r="X942">
        <v>14.03</v>
      </c>
      <c r="Y942">
        <v>7.8</v>
      </c>
      <c r="Z942">
        <v>1.5</v>
      </c>
      <c r="AA942">
        <v>3.07</v>
      </c>
      <c r="AB942">
        <v>0</v>
      </c>
      <c r="AC942">
        <v>0</v>
      </c>
      <c r="AD942">
        <v>0</v>
      </c>
    </row>
    <row r="943" spans="1:30" x14ac:dyDescent="0.3">
      <c r="A943">
        <v>941</v>
      </c>
      <c r="B943">
        <v>83650</v>
      </c>
      <c r="C943" t="s">
        <v>3392</v>
      </c>
      <c r="D943">
        <v>4025</v>
      </c>
      <c r="E943">
        <v>26000000</v>
      </c>
      <c r="F943">
        <v>2241</v>
      </c>
      <c r="G943">
        <v>25997759</v>
      </c>
      <c r="H943">
        <v>23.08</v>
      </c>
      <c r="I943">
        <v>1.07</v>
      </c>
      <c r="J943">
        <v>29.88</v>
      </c>
      <c r="K943">
        <v>13.02</v>
      </c>
      <c r="L943" t="s">
        <v>3393</v>
      </c>
      <c r="M943" t="s">
        <v>3394</v>
      </c>
      <c r="N943" t="s">
        <v>3395</v>
      </c>
      <c r="O943">
        <v>997</v>
      </c>
      <c r="P943" s="2">
        <v>1119</v>
      </c>
      <c r="Q943">
        <v>840</v>
      </c>
      <c r="R943">
        <v>698</v>
      </c>
      <c r="S943">
        <v>980</v>
      </c>
      <c r="T943">
        <v>0</v>
      </c>
      <c r="U943">
        <v>0</v>
      </c>
      <c r="V943">
        <v>0</v>
      </c>
      <c r="W943">
        <v>10.8</v>
      </c>
      <c r="X943">
        <v>7.7</v>
      </c>
      <c r="Y943">
        <v>-30.25</v>
      </c>
      <c r="Z943">
        <v>-19.22</v>
      </c>
      <c r="AA943">
        <v>5.4</v>
      </c>
      <c r="AB943">
        <v>0</v>
      </c>
      <c r="AC943">
        <v>0</v>
      </c>
      <c r="AD943">
        <v>0</v>
      </c>
    </row>
    <row r="944" spans="1:30" x14ac:dyDescent="0.3">
      <c r="A944">
        <v>942</v>
      </c>
      <c r="B944">
        <v>79190</v>
      </c>
      <c r="C944" t="s">
        <v>3396</v>
      </c>
      <c r="D944">
        <v>2780</v>
      </c>
      <c r="E944">
        <v>31784197</v>
      </c>
      <c r="F944">
        <v>0</v>
      </c>
      <c r="G944">
        <v>31784197</v>
      </c>
      <c r="H944" t="s">
        <v>14</v>
      </c>
      <c r="I944">
        <v>3.12</v>
      </c>
      <c r="J944">
        <v>-18.39</v>
      </c>
      <c r="K944">
        <v>-14.61</v>
      </c>
      <c r="L944" t="s">
        <v>25</v>
      </c>
      <c r="M944" t="s">
        <v>3397</v>
      </c>
      <c r="N944" t="s">
        <v>3398</v>
      </c>
      <c r="O944">
        <v>444</v>
      </c>
      <c r="P944">
        <v>382</v>
      </c>
      <c r="Q944">
        <v>300</v>
      </c>
      <c r="R944">
        <v>302</v>
      </c>
      <c r="S944">
        <v>283</v>
      </c>
      <c r="T944">
        <v>0</v>
      </c>
      <c r="U944">
        <v>0</v>
      </c>
      <c r="V944">
        <v>0</v>
      </c>
      <c r="W944">
        <v>4.92</v>
      </c>
      <c r="X944">
        <v>-27.93</v>
      </c>
      <c r="Y944">
        <v>-44.1</v>
      </c>
      <c r="Z944">
        <v>1.07</v>
      </c>
      <c r="AA944">
        <v>-20.72</v>
      </c>
      <c r="AB944">
        <v>0</v>
      </c>
      <c r="AC944">
        <v>0</v>
      </c>
      <c r="AD944">
        <v>0</v>
      </c>
    </row>
    <row r="945" spans="1:30" x14ac:dyDescent="0.3">
      <c r="A945">
        <v>943</v>
      </c>
      <c r="B945">
        <v>45890</v>
      </c>
      <c r="C945" t="s">
        <v>3399</v>
      </c>
      <c r="D945">
        <v>240</v>
      </c>
      <c r="E945">
        <v>86766187</v>
      </c>
      <c r="F945">
        <v>549700</v>
      </c>
      <c r="G945">
        <v>86216487</v>
      </c>
      <c r="H945" t="s">
        <v>14</v>
      </c>
      <c r="I945">
        <v>0.36</v>
      </c>
      <c r="J945">
        <v>-1.82</v>
      </c>
      <c r="K945">
        <v>-3.64</v>
      </c>
      <c r="L945" t="s">
        <v>3400</v>
      </c>
      <c r="M945" t="s">
        <v>3401</v>
      </c>
      <c r="N945" t="s">
        <v>3402</v>
      </c>
      <c r="O945">
        <v>529</v>
      </c>
      <c r="P945">
        <v>449</v>
      </c>
      <c r="Q945">
        <v>498</v>
      </c>
      <c r="R945">
        <v>310</v>
      </c>
      <c r="S945">
        <v>504</v>
      </c>
      <c r="T945">
        <v>0</v>
      </c>
      <c r="U945">
        <v>0</v>
      </c>
      <c r="V945">
        <v>0</v>
      </c>
      <c r="W945">
        <v>5.21</v>
      </c>
      <c r="X945">
        <v>-11.04</v>
      </c>
      <c r="Y945">
        <v>-14.04</v>
      </c>
      <c r="Z945">
        <v>-91.08</v>
      </c>
      <c r="AA945">
        <v>-43.72</v>
      </c>
      <c r="AB945">
        <v>0</v>
      </c>
      <c r="AC945">
        <v>0</v>
      </c>
      <c r="AD945">
        <v>0</v>
      </c>
    </row>
    <row r="946" spans="1:30" x14ac:dyDescent="0.3">
      <c r="A946">
        <v>944</v>
      </c>
      <c r="B946">
        <v>82800</v>
      </c>
      <c r="C946" t="s">
        <v>3403</v>
      </c>
      <c r="D946">
        <v>1495</v>
      </c>
      <c r="E946">
        <v>159787717</v>
      </c>
      <c r="F946">
        <v>0</v>
      </c>
      <c r="G946">
        <v>159787717</v>
      </c>
      <c r="H946" t="s">
        <v>14</v>
      </c>
      <c r="I946">
        <v>1.95</v>
      </c>
      <c r="J946">
        <v>42.33</v>
      </c>
      <c r="K946">
        <v>-44.54</v>
      </c>
      <c r="L946" t="s">
        <v>3404</v>
      </c>
      <c r="M946" t="s">
        <v>1246</v>
      </c>
      <c r="N946" t="s">
        <v>3405</v>
      </c>
      <c r="O946">
        <v>227</v>
      </c>
      <c r="P946">
        <v>161</v>
      </c>
      <c r="Q946">
        <v>684</v>
      </c>
      <c r="R946" s="2">
        <v>1090</v>
      </c>
      <c r="S946" s="2">
        <v>1078</v>
      </c>
      <c r="T946">
        <v>0</v>
      </c>
      <c r="U946">
        <v>0</v>
      </c>
      <c r="V946">
        <v>0</v>
      </c>
      <c r="W946">
        <v>-7.52</v>
      </c>
      <c r="X946">
        <v>-34.33</v>
      </c>
      <c r="Y946">
        <v>-20.190000000000001</v>
      </c>
      <c r="Z946">
        <v>0</v>
      </c>
      <c r="AA946">
        <v>-40.36</v>
      </c>
      <c r="AB946">
        <v>0</v>
      </c>
      <c r="AC946">
        <v>0</v>
      </c>
      <c r="AD946">
        <v>0</v>
      </c>
    </row>
    <row r="947" spans="1:30" x14ac:dyDescent="0.3">
      <c r="A947">
        <v>945</v>
      </c>
      <c r="B947">
        <v>43910</v>
      </c>
      <c r="C947" t="s">
        <v>3406</v>
      </c>
      <c r="D947">
        <v>1720</v>
      </c>
      <c r="E947">
        <v>55831669</v>
      </c>
      <c r="F947">
        <v>2003</v>
      </c>
      <c r="G947">
        <v>55829666</v>
      </c>
      <c r="H947" t="s">
        <v>14</v>
      </c>
      <c r="I947">
        <v>2.4</v>
      </c>
      <c r="J947">
        <v>-13.64</v>
      </c>
      <c r="K947">
        <v>-22.3</v>
      </c>
      <c r="L947" t="s">
        <v>1578</v>
      </c>
      <c r="M947" t="s">
        <v>3407</v>
      </c>
      <c r="N947" t="s">
        <v>3408</v>
      </c>
      <c r="O947">
        <v>167</v>
      </c>
      <c r="P947">
        <v>292</v>
      </c>
      <c r="Q947">
        <v>301</v>
      </c>
      <c r="R947">
        <v>432</v>
      </c>
      <c r="S947">
        <v>381</v>
      </c>
      <c r="T947">
        <v>0</v>
      </c>
      <c r="U947">
        <v>0</v>
      </c>
      <c r="V947">
        <v>0</v>
      </c>
      <c r="W947">
        <v>-50.54</v>
      </c>
      <c r="X947">
        <v>-26.96</v>
      </c>
      <c r="Y947">
        <v>3</v>
      </c>
      <c r="Z947">
        <v>-6.43</v>
      </c>
      <c r="AA947">
        <v>-15.1</v>
      </c>
      <c r="AB947">
        <v>0</v>
      </c>
      <c r="AC947">
        <v>0</v>
      </c>
      <c r="AD947">
        <v>0</v>
      </c>
    </row>
    <row r="948" spans="1:30" x14ac:dyDescent="0.3">
      <c r="A948">
        <v>946</v>
      </c>
      <c r="B948">
        <v>79000</v>
      </c>
      <c r="C948" t="s">
        <v>3409</v>
      </c>
      <c r="D948">
        <v>8240</v>
      </c>
      <c r="E948">
        <v>7200000</v>
      </c>
      <c r="F948">
        <v>1393</v>
      </c>
      <c r="G948">
        <v>7198607</v>
      </c>
      <c r="H948">
        <v>40.799999999999997</v>
      </c>
      <c r="I948">
        <v>0.8</v>
      </c>
      <c r="J948">
        <v>18.309999999999999</v>
      </c>
      <c r="K948">
        <v>7.57</v>
      </c>
      <c r="L948" t="s">
        <v>2998</v>
      </c>
      <c r="M948" t="s">
        <v>3410</v>
      </c>
      <c r="N948" t="s">
        <v>3411</v>
      </c>
      <c r="O948">
        <v>697</v>
      </c>
      <c r="P948">
        <v>722</v>
      </c>
      <c r="Q948">
        <v>736</v>
      </c>
      <c r="R948">
        <v>739</v>
      </c>
      <c r="S948">
        <v>740</v>
      </c>
      <c r="T948">
        <v>0</v>
      </c>
      <c r="U948">
        <v>0</v>
      </c>
      <c r="V948">
        <v>0</v>
      </c>
      <c r="W948">
        <v>4.96</v>
      </c>
      <c r="X948">
        <v>5.13</v>
      </c>
      <c r="Y948">
        <v>3.98</v>
      </c>
      <c r="Z948">
        <v>2.44</v>
      </c>
      <c r="AA948">
        <v>1.97</v>
      </c>
      <c r="AB948">
        <v>0</v>
      </c>
      <c r="AC948">
        <v>0</v>
      </c>
      <c r="AD948">
        <v>0</v>
      </c>
    </row>
    <row r="949" spans="1:30" x14ac:dyDescent="0.3">
      <c r="A949">
        <v>947</v>
      </c>
      <c r="B949">
        <v>41020</v>
      </c>
      <c r="C949" t="s">
        <v>3412</v>
      </c>
      <c r="D949">
        <v>2100</v>
      </c>
      <c r="E949">
        <v>37463160</v>
      </c>
      <c r="F949">
        <v>41705</v>
      </c>
      <c r="G949">
        <v>37421455</v>
      </c>
      <c r="H949" t="s">
        <v>14</v>
      </c>
      <c r="I949">
        <v>2.38</v>
      </c>
      <c r="J949">
        <v>-15.72</v>
      </c>
      <c r="K949">
        <v>-10.62</v>
      </c>
      <c r="L949" t="s">
        <v>699</v>
      </c>
      <c r="M949" t="s">
        <v>1390</v>
      </c>
      <c r="N949" t="s">
        <v>3413</v>
      </c>
      <c r="O949">
        <v>330</v>
      </c>
      <c r="P949">
        <v>367</v>
      </c>
      <c r="Q949">
        <v>374</v>
      </c>
      <c r="R949">
        <v>279</v>
      </c>
      <c r="S949">
        <v>331</v>
      </c>
      <c r="T949">
        <v>0</v>
      </c>
      <c r="U949">
        <v>0</v>
      </c>
      <c r="V949">
        <v>0</v>
      </c>
      <c r="W949">
        <v>-55.4</v>
      </c>
      <c r="X949">
        <v>-41.78</v>
      </c>
      <c r="Y949">
        <v>-26.52</v>
      </c>
      <c r="Z949">
        <v>-20.96</v>
      </c>
      <c r="AA949">
        <v>-0.35</v>
      </c>
      <c r="AB949">
        <v>0</v>
      </c>
      <c r="AC949">
        <v>0</v>
      </c>
      <c r="AD949">
        <v>0</v>
      </c>
    </row>
    <row r="950" spans="1:30" x14ac:dyDescent="0.3">
      <c r="A950">
        <v>948</v>
      </c>
      <c r="B950">
        <v>78590</v>
      </c>
      <c r="C950" t="s">
        <v>3414</v>
      </c>
      <c r="D950">
        <v>3890</v>
      </c>
      <c r="E950">
        <v>83006958</v>
      </c>
      <c r="F950">
        <v>0</v>
      </c>
      <c r="G950">
        <v>83006958</v>
      </c>
      <c r="H950" t="s">
        <v>14</v>
      </c>
      <c r="I950">
        <v>2.71</v>
      </c>
      <c r="J950">
        <v>37.68</v>
      </c>
      <c r="K950">
        <v>-44.25</v>
      </c>
      <c r="L950" t="s">
        <v>3415</v>
      </c>
      <c r="M950" t="s">
        <v>3416</v>
      </c>
      <c r="N950" t="s">
        <v>3417</v>
      </c>
      <c r="O950">
        <v>143</v>
      </c>
      <c r="P950">
        <v>173</v>
      </c>
      <c r="Q950">
        <v>261</v>
      </c>
      <c r="R950">
        <v>247</v>
      </c>
      <c r="S950" s="2">
        <v>1130</v>
      </c>
      <c r="T950">
        <v>0</v>
      </c>
      <c r="U950">
        <v>0</v>
      </c>
      <c r="V950">
        <v>0</v>
      </c>
      <c r="W950">
        <v>18.98</v>
      </c>
      <c r="X950">
        <v>16.440000000000001</v>
      </c>
      <c r="Y950">
        <v>0</v>
      </c>
      <c r="Z950">
        <v>-23.79</v>
      </c>
      <c r="AA950">
        <v>-260.77999999999997</v>
      </c>
      <c r="AB950">
        <v>0</v>
      </c>
      <c r="AC950">
        <v>0</v>
      </c>
      <c r="AD950">
        <v>0</v>
      </c>
    </row>
    <row r="951" spans="1:30" x14ac:dyDescent="0.3">
      <c r="A951">
        <v>949</v>
      </c>
      <c r="B951">
        <v>38070</v>
      </c>
      <c r="C951" t="s">
        <v>3418</v>
      </c>
      <c r="D951">
        <v>23750</v>
      </c>
      <c r="E951">
        <v>8300676</v>
      </c>
      <c r="F951">
        <v>309072</v>
      </c>
      <c r="G951">
        <v>7991604</v>
      </c>
      <c r="H951">
        <v>40.29</v>
      </c>
      <c r="I951">
        <v>3.17</v>
      </c>
      <c r="J951">
        <v>53.51</v>
      </c>
      <c r="K951">
        <v>27.58</v>
      </c>
      <c r="L951" t="s">
        <v>3419</v>
      </c>
      <c r="M951" t="s">
        <v>3420</v>
      </c>
      <c r="N951" t="s">
        <v>3421</v>
      </c>
      <c r="O951">
        <v>486</v>
      </c>
      <c r="P951">
        <v>515</v>
      </c>
      <c r="Q951">
        <v>537</v>
      </c>
      <c r="R951">
        <v>597</v>
      </c>
      <c r="S951">
        <v>599</v>
      </c>
      <c r="T951">
        <v>0</v>
      </c>
      <c r="U951">
        <v>0</v>
      </c>
      <c r="V951">
        <v>0</v>
      </c>
      <c r="W951">
        <v>8.67</v>
      </c>
      <c r="X951">
        <v>4.12</v>
      </c>
      <c r="Y951">
        <v>4.99</v>
      </c>
      <c r="Z951">
        <v>15.67</v>
      </c>
      <c r="AA951">
        <v>8.18</v>
      </c>
      <c r="AB951">
        <v>0</v>
      </c>
      <c r="AC951">
        <v>0</v>
      </c>
      <c r="AD951">
        <v>0</v>
      </c>
    </row>
    <row r="952" spans="1:30" x14ac:dyDescent="0.3">
      <c r="A952">
        <v>950</v>
      </c>
      <c r="B952">
        <v>79940</v>
      </c>
      <c r="C952" t="s">
        <v>3422</v>
      </c>
      <c r="D952">
        <v>14450</v>
      </c>
      <c r="E952">
        <v>13535684</v>
      </c>
      <c r="F952">
        <v>376666</v>
      </c>
      <c r="G952">
        <v>13159018</v>
      </c>
      <c r="H952">
        <v>16.149999999999999</v>
      </c>
      <c r="I952">
        <v>2.13</v>
      </c>
      <c r="J952">
        <v>3.91</v>
      </c>
      <c r="K952">
        <v>3.03</v>
      </c>
      <c r="L952" t="s">
        <v>3423</v>
      </c>
      <c r="M952" t="s">
        <v>3424</v>
      </c>
      <c r="N952" t="s">
        <v>3425</v>
      </c>
      <c r="O952">
        <v>529</v>
      </c>
      <c r="P952">
        <v>558</v>
      </c>
      <c r="Q952">
        <v>628</v>
      </c>
      <c r="R952">
        <v>732</v>
      </c>
      <c r="S952">
        <v>884</v>
      </c>
      <c r="T952">
        <v>0</v>
      </c>
      <c r="U952">
        <v>0</v>
      </c>
      <c r="V952">
        <v>0</v>
      </c>
      <c r="W952">
        <v>10.67</v>
      </c>
      <c r="X952">
        <v>8.8800000000000008</v>
      </c>
      <c r="Y952">
        <v>12.58</v>
      </c>
      <c r="Z952">
        <v>15.73</v>
      </c>
      <c r="AA952">
        <v>14.99</v>
      </c>
      <c r="AB952">
        <v>0</v>
      </c>
      <c r="AC952">
        <v>0</v>
      </c>
      <c r="AD952">
        <v>0</v>
      </c>
    </row>
    <row r="953" spans="1:30" x14ac:dyDescent="0.3">
      <c r="A953">
        <v>951</v>
      </c>
      <c r="B953">
        <v>77360</v>
      </c>
      <c r="C953" t="s">
        <v>3426</v>
      </c>
      <c r="D953">
        <v>12750</v>
      </c>
      <c r="E953">
        <v>22718501</v>
      </c>
      <c r="F953">
        <v>1661543</v>
      </c>
      <c r="G953">
        <v>21056958</v>
      </c>
      <c r="H953">
        <v>18.97</v>
      </c>
      <c r="I953">
        <v>1.17</v>
      </c>
      <c r="J953">
        <v>36.99</v>
      </c>
      <c r="K953">
        <v>29.28</v>
      </c>
      <c r="L953" t="s">
        <v>3427</v>
      </c>
      <c r="M953" t="s">
        <v>3428</v>
      </c>
      <c r="N953" t="s">
        <v>3429</v>
      </c>
      <c r="O953" s="2">
        <v>1714</v>
      </c>
      <c r="P953" s="2">
        <v>1802</v>
      </c>
      <c r="Q953" s="2">
        <v>1939</v>
      </c>
      <c r="R953" s="2">
        <v>2023</v>
      </c>
      <c r="S953" s="2">
        <v>2172</v>
      </c>
      <c r="T953">
        <v>0</v>
      </c>
      <c r="U953">
        <v>0</v>
      </c>
      <c r="V953">
        <v>0</v>
      </c>
      <c r="W953">
        <v>-4.2699999999999996</v>
      </c>
      <c r="X953">
        <v>4.62</v>
      </c>
      <c r="Y953">
        <v>6.49</v>
      </c>
      <c r="Z953">
        <v>5.67</v>
      </c>
      <c r="AA953">
        <v>7.28</v>
      </c>
      <c r="AB953">
        <v>0</v>
      </c>
      <c r="AC953">
        <v>0</v>
      </c>
      <c r="AD953">
        <v>0</v>
      </c>
    </row>
    <row r="954" spans="1:30" x14ac:dyDescent="0.3">
      <c r="A954">
        <v>952</v>
      </c>
      <c r="B954">
        <v>83930</v>
      </c>
      <c r="C954" t="s">
        <v>3430</v>
      </c>
      <c r="D954">
        <v>11900</v>
      </c>
      <c r="E954">
        <v>15412798</v>
      </c>
      <c r="F954">
        <v>2320960</v>
      </c>
      <c r="G954">
        <v>13091838</v>
      </c>
      <c r="H954">
        <v>12.92</v>
      </c>
      <c r="I954">
        <v>1.1100000000000001</v>
      </c>
      <c r="J954">
        <v>3.27</v>
      </c>
      <c r="K954">
        <v>4.22</v>
      </c>
      <c r="L954" t="s">
        <v>3431</v>
      </c>
      <c r="M954" t="s">
        <v>3432</v>
      </c>
      <c r="N954" t="s">
        <v>3433</v>
      </c>
      <c r="O954" s="2">
        <v>1027</v>
      </c>
      <c r="P954" s="2">
        <v>1049</v>
      </c>
      <c r="Q954" s="2">
        <v>1192</v>
      </c>
      <c r="R954" s="2">
        <v>1304</v>
      </c>
      <c r="S954" s="2">
        <v>1403</v>
      </c>
      <c r="T954">
        <v>0</v>
      </c>
      <c r="U954">
        <v>0</v>
      </c>
      <c r="V954">
        <v>0</v>
      </c>
      <c r="W954">
        <v>14.08</v>
      </c>
      <c r="X954">
        <v>-0.82</v>
      </c>
      <c r="Y954">
        <v>22.73</v>
      </c>
      <c r="Z954">
        <v>15.7</v>
      </c>
      <c r="AA954">
        <v>10.73</v>
      </c>
      <c r="AB954">
        <v>0</v>
      </c>
      <c r="AC954">
        <v>0</v>
      </c>
      <c r="AD954">
        <v>0</v>
      </c>
    </row>
    <row r="955" spans="1:30" x14ac:dyDescent="0.3">
      <c r="A955">
        <v>953</v>
      </c>
      <c r="B955">
        <v>67310</v>
      </c>
      <c r="C955" t="s">
        <v>3434</v>
      </c>
      <c r="D955">
        <v>13900</v>
      </c>
      <c r="E955">
        <v>31934879</v>
      </c>
      <c r="F955">
        <v>0</v>
      </c>
      <c r="G955">
        <v>31934879</v>
      </c>
      <c r="H955" t="s">
        <v>14</v>
      </c>
      <c r="I955">
        <v>3.04</v>
      </c>
      <c r="J955">
        <v>5.01</v>
      </c>
      <c r="K955">
        <v>7.38</v>
      </c>
      <c r="L955" t="s">
        <v>3435</v>
      </c>
      <c r="M955" t="s">
        <v>3436</v>
      </c>
      <c r="N955" t="s">
        <v>3437</v>
      </c>
      <c r="O955" s="2">
        <v>1206</v>
      </c>
      <c r="P955" s="2">
        <v>1317</v>
      </c>
      <c r="Q955" s="2">
        <v>1339</v>
      </c>
      <c r="R955" s="2">
        <v>1450</v>
      </c>
      <c r="S955" s="2">
        <v>1379</v>
      </c>
      <c r="T955">
        <v>0</v>
      </c>
      <c r="U955">
        <v>0</v>
      </c>
      <c r="V955">
        <v>0</v>
      </c>
      <c r="W955">
        <v>-21.67</v>
      </c>
      <c r="X955">
        <v>5.09</v>
      </c>
      <c r="Y955">
        <v>1.05</v>
      </c>
      <c r="Z955">
        <v>-1.7</v>
      </c>
      <c r="AA955">
        <v>-11.81</v>
      </c>
      <c r="AB955">
        <v>0</v>
      </c>
      <c r="AC955">
        <v>0</v>
      </c>
      <c r="AD955">
        <v>0</v>
      </c>
    </row>
    <row r="956" spans="1:30" x14ac:dyDescent="0.3">
      <c r="A956">
        <v>954</v>
      </c>
      <c r="B956">
        <v>83310</v>
      </c>
      <c r="C956" t="s">
        <v>3438</v>
      </c>
      <c r="D956">
        <v>16600</v>
      </c>
      <c r="E956">
        <v>17810033</v>
      </c>
      <c r="F956">
        <v>779237</v>
      </c>
      <c r="G956">
        <v>17030796</v>
      </c>
      <c r="H956">
        <v>68.73</v>
      </c>
      <c r="I956">
        <v>1.64</v>
      </c>
      <c r="J956">
        <v>9.19</v>
      </c>
      <c r="K956">
        <v>19.39</v>
      </c>
      <c r="L956" t="s">
        <v>2071</v>
      </c>
      <c r="M956" t="s">
        <v>3439</v>
      </c>
      <c r="N956" t="s">
        <v>3440</v>
      </c>
      <c r="O956">
        <v>809</v>
      </c>
      <c r="P956" s="2">
        <v>1062</v>
      </c>
      <c r="Q956" s="2">
        <v>1215</v>
      </c>
      <c r="R956" s="2">
        <v>1253</v>
      </c>
      <c r="S956" s="2">
        <v>1599</v>
      </c>
      <c r="T956">
        <v>0</v>
      </c>
      <c r="U956">
        <v>0</v>
      </c>
      <c r="V956">
        <v>0</v>
      </c>
      <c r="W956">
        <v>10.72</v>
      </c>
      <c r="X956">
        <v>26.09</v>
      </c>
      <c r="Y956">
        <v>14.45</v>
      </c>
      <c r="Z956">
        <v>1.51</v>
      </c>
      <c r="AA956">
        <v>2.39</v>
      </c>
      <c r="AB956">
        <v>0</v>
      </c>
      <c r="AC956">
        <v>0</v>
      </c>
      <c r="AD956">
        <v>0</v>
      </c>
    </row>
    <row r="957" spans="1:30" x14ac:dyDescent="0.3">
      <c r="A957">
        <v>955</v>
      </c>
      <c r="B957">
        <v>82660</v>
      </c>
      <c r="C957" t="s">
        <v>3441</v>
      </c>
      <c r="D957">
        <v>1260</v>
      </c>
      <c r="E957">
        <v>37519009</v>
      </c>
      <c r="F957">
        <v>1044</v>
      </c>
      <c r="G957">
        <v>37517965</v>
      </c>
      <c r="H957" t="s">
        <v>14</v>
      </c>
      <c r="I957">
        <v>1.91</v>
      </c>
      <c r="J957">
        <v>-7.12</v>
      </c>
      <c r="K957">
        <v>96.99</v>
      </c>
      <c r="L957" t="s">
        <v>3442</v>
      </c>
      <c r="M957" t="s">
        <v>3443</v>
      </c>
      <c r="N957" t="s">
        <v>1817</v>
      </c>
      <c r="O957">
        <v>693</v>
      </c>
      <c r="P957">
        <v>613</v>
      </c>
      <c r="Q957">
        <v>136</v>
      </c>
      <c r="R957">
        <v>135</v>
      </c>
      <c r="S957">
        <v>201</v>
      </c>
      <c r="T957">
        <v>0</v>
      </c>
      <c r="U957">
        <v>0</v>
      </c>
      <c r="V957">
        <v>0</v>
      </c>
      <c r="W957">
        <v>-10.130000000000001</v>
      </c>
      <c r="X957">
        <v>-45.34</v>
      </c>
      <c r="Y957">
        <v>-132.04</v>
      </c>
      <c r="Z957">
        <v>-210.06</v>
      </c>
      <c r="AA957">
        <v>0</v>
      </c>
      <c r="AB957">
        <v>0</v>
      </c>
      <c r="AC957">
        <v>0</v>
      </c>
      <c r="AD957">
        <v>0</v>
      </c>
    </row>
    <row r="958" spans="1:30" x14ac:dyDescent="0.3">
      <c r="A958">
        <v>956</v>
      </c>
      <c r="B958">
        <v>80010</v>
      </c>
      <c r="C958" t="s">
        <v>3444</v>
      </c>
      <c r="D958">
        <v>7650</v>
      </c>
      <c r="E958">
        <v>9015000</v>
      </c>
      <c r="F958">
        <v>0</v>
      </c>
      <c r="G958">
        <v>9015000</v>
      </c>
      <c r="H958">
        <v>11.09</v>
      </c>
      <c r="I958">
        <v>0.68</v>
      </c>
      <c r="J958">
        <v>-500.79</v>
      </c>
      <c r="K958">
        <v>11.94</v>
      </c>
      <c r="L958" t="s">
        <v>3445</v>
      </c>
      <c r="M958" t="s">
        <v>3446</v>
      </c>
      <c r="N958" t="s">
        <v>3447</v>
      </c>
      <c r="O958">
        <v>704</v>
      </c>
      <c r="P958">
        <v>769</v>
      </c>
      <c r="Q958">
        <v>849</v>
      </c>
      <c r="R958">
        <v>948</v>
      </c>
      <c r="S958" s="2">
        <v>1000</v>
      </c>
      <c r="T958">
        <v>0</v>
      </c>
      <c r="U958">
        <v>0</v>
      </c>
      <c r="V958">
        <v>0</v>
      </c>
      <c r="W958">
        <v>8.67</v>
      </c>
      <c r="X958">
        <v>10.83</v>
      </c>
      <c r="Y958">
        <v>8.4499999999999993</v>
      </c>
      <c r="Z958">
        <v>10.039999999999999</v>
      </c>
      <c r="AA958">
        <v>6.38</v>
      </c>
      <c r="AB958">
        <v>0</v>
      </c>
      <c r="AC958">
        <v>0</v>
      </c>
      <c r="AD958">
        <v>0</v>
      </c>
    </row>
    <row r="959" spans="1:30" x14ac:dyDescent="0.3">
      <c r="A959">
        <v>957</v>
      </c>
      <c r="B959">
        <v>58220</v>
      </c>
      <c r="C959" t="s">
        <v>3448</v>
      </c>
      <c r="D959">
        <v>275</v>
      </c>
      <c r="E959">
        <v>1299141</v>
      </c>
      <c r="F959">
        <v>1489</v>
      </c>
      <c r="G959">
        <v>1297652</v>
      </c>
      <c r="H959" t="s">
        <v>14</v>
      </c>
      <c r="I959" t="s">
        <v>14</v>
      </c>
      <c r="J959">
        <v>-0.16</v>
      </c>
      <c r="K959">
        <v>-2.58</v>
      </c>
      <c r="L959" t="s">
        <v>3449</v>
      </c>
      <c r="M959" t="s">
        <v>3450</v>
      </c>
      <c r="N959" t="s">
        <v>3451</v>
      </c>
      <c r="O959">
        <v>358</v>
      </c>
      <c r="P959">
        <v>225</v>
      </c>
      <c r="Q959">
        <v>250</v>
      </c>
      <c r="R959">
        <v>190</v>
      </c>
      <c r="S959">
        <v>-90</v>
      </c>
      <c r="T959">
        <v>0</v>
      </c>
      <c r="U959">
        <v>0</v>
      </c>
      <c r="V959">
        <v>0</v>
      </c>
      <c r="W959">
        <v>0</v>
      </c>
      <c r="X959">
        <v>-73.83</v>
      </c>
      <c r="Y959">
        <v>-47.35</v>
      </c>
      <c r="Z959">
        <v>-34.270000000000003</v>
      </c>
      <c r="AA959">
        <v>-586.75</v>
      </c>
      <c r="AB959">
        <v>0</v>
      </c>
      <c r="AC959">
        <v>0</v>
      </c>
      <c r="AD959">
        <v>0</v>
      </c>
    </row>
    <row r="960" spans="1:30" x14ac:dyDescent="0.3">
      <c r="A960">
        <v>958</v>
      </c>
      <c r="B960">
        <v>78160</v>
      </c>
      <c r="C960" t="s">
        <v>3452</v>
      </c>
      <c r="D960">
        <v>32900</v>
      </c>
      <c r="E960">
        <v>16264194</v>
      </c>
      <c r="F960">
        <v>119000</v>
      </c>
      <c r="G960">
        <v>16145194</v>
      </c>
      <c r="H960" t="s">
        <v>14</v>
      </c>
      <c r="I960">
        <v>4.38</v>
      </c>
      <c r="J960">
        <v>287.92</v>
      </c>
      <c r="K960">
        <v>192.95</v>
      </c>
      <c r="L960" t="s">
        <v>1233</v>
      </c>
      <c r="M960" t="s">
        <v>3453</v>
      </c>
      <c r="N960" t="s">
        <v>3454</v>
      </c>
      <c r="O960" s="2">
        <v>1007</v>
      </c>
      <c r="P960" s="2">
        <v>1044</v>
      </c>
      <c r="Q960" s="2">
        <v>1268</v>
      </c>
      <c r="R960" s="2">
        <v>1116</v>
      </c>
      <c r="S960" s="2">
        <v>1165</v>
      </c>
      <c r="T960">
        <v>0</v>
      </c>
      <c r="U960">
        <v>0</v>
      </c>
      <c r="V960">
        <v>0</v>
      </c>
      <c r="W960">
        <v>-9.06</v>
      </c>
      <c r="X960">
        <v>-0.93</v>
      </c>
      <c r="Y960">
        <v>-1.74</v>
      </c>
      <c r="Z960">
        <v>-11.85</v>
      </c>
      <c r="AA960">
        <v>-1.66</v>
      </c>
      <c r="AB960">
        <v>0</v>
      </c>
      <c r="AC960">
        <v>0</v>
      </c>
      <c r="AD960">
        <v>0</v>
      </c>
    </row>
    <row r="961" spans="1:30" x14ac:dyDescent="0.3">
      <c r="A961">
        <v>959</v>
      </c>
      <c r="B961">
        <v>82850</v>
      </c>
      <c r="C961" t="s">
        <v>3455</v>
      </c>
      <c r="D961">
        <v>5530</v>
      </c>
      <c r="E961">
        <v>45177878</v>
      </c>
      <c r="F961">
        <v>1249200</v>
      </c>
      <c r="G961">
        <v>43928678</v>
      </c>
      <c r="H961">
        <v>14.75</v>
      </c>
      <c r="I961">
        <v>2.17</v>
      </c>
      <c r="J961">
        <v>3.58</v>
      </c>
      <c r="K961">
        <v>3.55</v>
      </c>
      <c r="L961" t="s">
        <v>3456</v>
      </c>
      <c r="M961" t="s">
        <v>3457</v>
      </c>
      <c r="N961" t="s">
        <v>3458</v>
      </c>
      <c r="O961" s="2">
        <v>1290</v>
      </c>
      <c r="P961" s="2">
        <v>1300</v>
      </c>
      <c r="Q961">
        <v>880</v>
      </c>
      <c r="R961">
        <v>934</v>
      </c>
      <c r="S961" s="2">
        <v>1111</v>
      </c>
      <c r="T961">
        <v>0</v>
      </c>
      <c r="U961">
        <v>0</v>
      </c>
      <c r="V961">
        <v>0</v>
      </c>
      <c r="W961">
        <v>-31.41</v>
      </c>
      <c r="X961">
        <v>-9.6300000000000008</v>
      </c>
      <c r="Y961">
        <v>-30.18</v>
      </c>
      <c r="Z961">
        <v>5</v>
      </c>
      <c r="AA961">
        <v>16.47</v>
      </c>
      <c r="AB961">
        <v>0</v>
      </c>
      <c r="AC961">
        <v>0</v>
      </c>
      <c r="AD961">
        <v>0</v>
      </c>
    </row>
    <row r="962" spans="1:30" x14ac:dyDescent="0.3">
      <c r="A962">
        <v>960</v>
      </c>
      <c r="B962">
        <v>80160</v>
      </c>
      <c r="C962" t="s">
        <v>3459</v>
      </c>
      <c r="D962">
        <v>25450</v>
      </c>
      <c r="E962">
        <v>18900000</v>
      </c>
      <c r="F962">
        <v>1536286</v>
      </c>
      <c r="G962">
        <v>17363714</v>
      </c>
      <c r="H962" t="s">
        <v>14</v>
      </c>
      <c r="I962">
        <v>8.42</v>
      </c>
      <c r="J962">
        <v>-6.5</v>
      </c>
      <c r="K962">
        <v>-46.05</v>
      </c>
      <c r="L962" t="s">
        <v>3460</v>
      </c>
      <c r="M962" t="s">
        <v>3461</v>
      </c>
      <c r="N962" t="s">
        <v>3462</v>
      </c>
      <c r="O962" s="2">
        <v>1034</v>
      </c>
      <c r="P962" s="2">
        <v>1362</v>
      </c>
      <c r="Q962" s="2">
        <v>1333</v>
      </c>
      <c r="R962" s="2">
        <v>1241</v>
      </c>
      <c r="S962">
        <v>525</v>
      </c>
      <c r="T962">
        <v>392</v>
      </c>
      <c r="U962">
        <v>680</v>
      </c>
      <c r="V962">
        <v>908</v>
      </c>
      <c r="W962">
        <v>16.510000000000002</v>
      </c>
      <c r="X962">
        <v>20.76</v>
      </c>
      <c r="Y962">
        <v>9.31</v>
      </c>
      <c r="Z962">
        <v>1.39</v>
      </c>
      <c r="AA962">
        <v>-73.08</v>
      </c>
      <c r="AB962">
        <v>-14.75</v>
      </c>
      <c r="AC962">
        <v>50.51</v>
      </c>
      <c r="AD962">
        <v>38.770000000000003</v>
      </c>
    </row>
    <row r="963" spans="1:30" x14ac:dyDescent="0.3">
      <c r="A963">
        <v>961</v>
      </c>
      <c r="B963">
        <v>78890</v>
      </c>
      <c r="C963" t="s">
        <v>3463</v>
      </c>
      <c r="D963">
        <v>11450</v>
      </c>
      <c r="E963">
        <v>15851946</v>
      </c>
      <c r="F963">
        <v>667533</v>
      </c>
      <c r="G963">
        <v>15184413</v>
      </c>
      <c r="H963">
        <v>60.07</v>
      </c>
      <c r="I963">
        <v>1.06</v>
      </c>
      <c r="J963">
        <v>3.82</v>
      </c>
      <c r="K963">
        <v>14.12</v>
      </c>
      <c r="L963" t="s">
        <v>2554</v>
      </c>
      <c r="M963" t="s">
        <v>3464</v>
      </c>
      <c r="N963" t="s">
        <v>3465</v>
      </c>
      <c r="O963" s="2">
        <v>1169</v>
      </c>
      <c r="P963" s="2">
        <v>1249</v>
      </c>
      <c r="Q963" s="2">
        <v>1394</v>
      </c>
      <c r="R963" s="2">
        <v>1579</v>
      </c>
      <c r="S963" s="2">
        <v>1591</v>
      </c>
      <c r="T963" s="2">
        <v>1869</v>
      </c>
      <c r="U963" s="2">
        <v>2142</v>
      </c>
      <c r="V963">
        <v>0</v>
      </c>
      <c r="W963">
        <v>16.5</v>
      </c>
      <c r="X963">
        <v>5.67</v>
      </c>
      <c r="Y963">
        <v>3.89</v>
      </c>
      <c r="Z963">
        <v>12.08</v>
      </c>
      <c r="AA963">
        <v>1.85</v>
      </c>
      <c r="AB963">
        <v>14.39</v>
      </c>
      <c r="AC963">
        <v>14.01</v>
      </c>
      <c r="AD963">
        <v>0</v>
      </c>
    </row>
    <row r="964" spans="1:30" x14ac:dyDescent="0.3">
      <c r="A964">
        <v>962</v>
      </c>
      <c r="B964">
        <v>50890</v>
      </c>
      <c r="C964" t="s">
        <v>3466</v>
      </c>
      <c r="D964">
        <v>6470</v>
      </c>
      <c r="E964">
        <v>52185175</v>
      </c>
      <c r="F964">
        <v>368284</v>
      </c>
      <c r="G964">
        <v>51816891</v>
      </c>
      <c r="H964" t="s">
        <v>14</v>
      </c>
      <c r="I964">
        <v>3.02</v>
      </c>
      <c r="J964">
        <v>-60.12</v>
      </c>
      <c r="K964">
        <v>-41.1</v>
      </c>
      <c r="L964" t="s">
        <v>3467</v>
      </c>
      <c r="M964" t="s">
        <v>3468</v>
      </c>
      <c r="N964" t="s">
        <v>3469</v>
      </c>
      <c r="O964">
        <v>769</v>
      </c>
      <c r="P964">
        <v>830</v>
      </c>
      <c r="Q964" s="2">
        <v>1086</v>
      </c>
      <c r="R964" s="2">
        <v>1226</v>
      </c>
      <c r="S964" s="2">
        <v>1111</v>
      </c>
      <c r="T964">
        <v>0</v>
      </c>
      <c r="U964">
        <v>0</v>
      </c>
      <c r="V964">
        <v>0</v>
      </c>
      <c r="W964">
        <v>-73.489999999999995</v>
      </c>
      <c r="X964">
        <v>-27.56</v>
      </c>
      <c r="Y964">
        <v>9.48</v>
      </c>
      <c r="Z964">
        <v>4.97</v>
      </c>
      <c r="AA964">
        <v>-9.8699999999999992</v>
      </c>
      <c r="AB964">
        <v>0</v>
      </c>
      <c r="AC964">
        <v>0</v>
      </c>
      <c r="AD964">
        <v>0</v>
      </c>
    </row>
    <row r="965" spans="1:30" x14ac:dyDescent="0.3">
      <c r="A965">
        <v>963</v>
      </c>
      <c r="B965">
        <v>82210</v>
      </c>
      <c r="C965" t="s">
        <v>3470</v>
      </c>
      <c r="D965">
        <v>7630</v>
      </c>
      <c r="E965">
        <v>23675951</v>
      </c>
      <c r="F965">
        <v>967239</v>
      </c>
      <c r="G965">
        <v>22708712</v>
      </c>
      <c r="H965" t="s">
        <v>14</v>
      </c>
      <c r="I965">
        <v>1.88</v>
      </c>
      <c r="J965">
        <v>17.29</v>
      </c>
      <c r="K965">
        <v>16.05</v>
      </c>
      <c r="L965" t="s">
        <v>3471</v>
      </c>
      <c r="M965" t="s">
        <v>3472</v>
      </c>
      <c r="N965" t="s">
        <v>3473</v>
      </c>
      <c r="O965">
        <v>827</v>
      </c>
      <c r="P965">
        <v>947</v>
      </c>
      <c r="Q965">
        <v>972</v>
      </c>
      <c r="R965" s="2">
        <v>1072</v>
      </c>
      <c r="S965">
        <v>971</v>
      </c>
      <c r="T965" s="2">
        <v>1204</v>
      </c>
      <c r="U965" s="2">
        <v>1408</v>
      </c>
      <c r="V965">
        <v>0</v>
      </c>
      <c r="W965">
        <v>7.03</v>
      </c>
      <c r="X965">
        <v>5.25</v>
      </c>
      <c r="Y965">
        <v>3.67</v>
      </c>
      <c r="Z965">
        <v>9.7899999999999991</v>
      </c>
      <c r="AA965">
        <v>-7.51</v>
      </c>
      <c r="AB965">
        <v>12.96</v>
      </c>
      <c r="AC965">
        <v>16.16</v>
      </c>
      <c r="AD965">
        <v>0</v>
      </c>
    </row>
    <row r="966" spans="1:30" x14ac:dyDescent="0.3">
      <c r="A966">
        <v>964</v>
      </c>
      <c r="B966">
        <v>82270</v>
      </c>
      <c r="C966" t="s">
        <v>3474</v>
      </c>
      <c r="D966">
        <v>21600</v>
      </c>
      <c r="E966">
        <v>39798059</v>
      </c>
      <c r="F966">
        <v>126758</v>
      </c>
      <c r="G966">
        <v>39671301</v>
      </c>
      <c r="H966">
        <v>519.45000000000005</v>
      </c>
      <c r="I966">
        <v>6.31</v>
      </c>
      <c r="J966">
        <v>60.86</v>
      </c>
      <c r="K966">
        <v>257.98</v>
      </c>
      <c r="L966" t="s">
        <v>3475</v>
      </c>
      <c r="M966" t="s">
        <v>3476</v>
      </c>
      <c r="N966" t="s">
        <v>3477</v>
      </c>
      <c r="O966">
        <v>534</v>
      </c>
      <c r="P966">
        <v>661</v>
      </c>
      <c r="Q966" s="2">
        <v>1138</v>
      </c>
      <c r="R966">
        <v>923</v>
      </c>
      <c r="S966" s="2">
        <v>1352</v>
      </c>
      <c r="T966">
        <v>0</v>
      </c>
      <c r="U966">
        <v>0</v>
      </c>
      <c r="V966">
        <v>0</v>
      </c>
      <c r="W966">
        <v>-41.42</v>
      </c>
      <c r="X966">
        <v>-20.67</v>
      </c>
      <c r="Y966">
        <v>-11.9</v>
      </c>
      <c r="Z966">
        <v>-91.99</v>
      </c>
      <c r="AA966">
        <v>1.44</v>
      </c>
      <c r="AB966">
        <v>0</v>
      </c>
      <c r="AC966">
        <v>0</v>
      </c>
      <c r="AD966">
        <v>0</v>
      </c>
    </row>
    <row r="967" spans="1:30" x14ac:dyDescent="0.3">
      <c r="A967">
        <v>965</v>
      </c>
      <c r="B967">
        <v>75130</v>
      </c>
      <c r="C967" t="s">
        <v>3478</v>
      </c>
      <c r="D967">
        <v>7130</v>
      </c>
      <c r="E967">
        <v>8960000</v>
      </c>
      <c r="F967">
        <v>1375196</v>
      </c>
      <c r="G967">
        <v>7584804</v>
      </c>
      <c r="H967">
        <v>63.52</v>
      </c>
      <c r="I967">
        <v>0.83</v>
      </c>
      <c r="J967">
        <v>19.829999999999998</v>
      </c>
      <c r="K967">
        <v>14.09</v>
      </c>
      <c r="L967" t="s">
        <v>3479</v>
      </c>
      <c r="M967" t="s">
        <v>3480</v>
      </c>
      <c r="N967" t="s">
        <v>3481</v>
      </c>
      <c r="O967">
        <v>702</v>
      </c>
      <c r="P967">
        <v>683</v>
      </c>
      <c r="Q967">
        <v>672</v>
      </c>
      <c r="R967">
        <v>669</v>
      </c>
      <c r="S967">
        <v>650</v>
      </c>
      <c r="T967">
        <v>0</v>
      </c>
      <c r="U967">
        <v>0</v>
      </c>
      <c r="V967">
        <v>0</v>
      </c>
      <c r="W967">
        <v>3.75</v>
      </c>
      <c r="X967">
        <v>-1.37</v>
      </c>
      <c r="Y967">
        <v>1.96</v>
      </c>
      <c r="Z967">
        <v>3.53</v>
      </c>
      <c r="AA967">
        <v>1.52</v>
      </c>
      <c r="AB967">
        <v>0</v>
      </c>
      <c r="AC967">
        <v>0</v>
      </c>
      <c r="AD967">
        <v>0</v>
      </c>
    </row>
    <row r="968" spans="1:30" x14ac:dyDescent="0.3">
      <c r="A968">
        <v>966</v>
      </c>
      <c r="B968">
        <v>80440</v>
      </c>
      <c r="C968" t="s">
        <v>3482</v>
      </c>
      <c r="D968">
        <v>498</v>
      </c>
      <c r="E968">
        <v>13325960</v>
      </c>
      <c r="F968">
        <v>2619</v>
      </c>
      <c r="G968">
        <v>13323341</v>
      </c>
      <c r="H968" t="s">
        <v>14</v>
      </c>
      <c r="I968">
        <v>0.5</v>
      </c>
      <c r="J968">
        <v>-0.76</v>
      </c>
      <c r="K968">
        <v>-9.0299999999999994</v>
      </c>
      <c r="L968" t="s">
        <v>3483</v>
      </c>
      <c r="M968" t="s">
        <v>3484</v>
      </c>
      <c r="N968" t="s">
        <v>3485</v>
      </c>
      <c r="O968">
        <v>160</v>
      </c>
      <c r="P968">
        <v>150</v>
      </c>
      <c r="Q968">
        <v>133</v>
      </c>
      <c r="R968">
        <v>131</v>
      </c>
      <c r="S968">
        <v>133</v>
      </c>
      <c r="T968">
        <v>0</v>
      </c>
      <c r="U968">
        <v>0</v>
      </c>
      <c r="V968">
        <v>0</v>
      </c>
      <c r="W968">
        <v>-14.74</v>
      </c>
      <c r="X968">
        <v>-47.39</v>
      </c>
      <c r="Y968">
        <v>-52.88</v>
      </c>
      <c r="Z968">
        <v>-82.41</v>
      </c>
      <c r="AA968">
        <v>-82.93</v>
      </c>
      <c r="AB968">
        <v>0</v>
      </c>
      <c r="AC968">
        <v>0</v>
      </c>
      <c r="AD968">
        <v>0</v>
      </c>
    </row>
    <row r="969" spans="1:30" x14ac:dyDescent="0.3">
      <c r="A969">
        <v>967</v>
      </c>
      <c r="B969">
        <v>73490</v>
      </c>
      <c r="C969" t="s">
        <v>3486</v>
      </c>
      <c r="D969">
        <v>41600</v>
      </c>
      <c r="E969">
        <v>6737544</v>
      </c>
      <c r="F969">
        <v>0</v>
      </c>
      <c r="G969">
        <v>6737544</v>
      </c>
      <c r="H969">
        <v>21.09</v>
      </c>
      <c r="I969">
        <v>2.7</v>
      </c>
      <c r="J969">
        <v>18.38</v>
      </c>
      <c r="K969">
        <v>13.06</v>
      </c>
      <c r="L969" t="s">
        <v>3487</v>
      </c>
      <c r="M969" t="s">
        <v>3488</v>
      </c>
      <c r="N969" t="s">
        <v>3489</v>
      </c>
      <c r="O969">
        <v>672</v>
      </c>
      <c r="P969">
        <v>661</v>
      </c>
      <c r="Q969">
        <v>671</v>
      </c>
      <c r="R969">
        <v>809</v>
      </c>
      <c r="S969" s="2">
        <v>1037</v>
      </c>
      <c r="T969" s="2">
        <v>1164</v>
      </c>
      <c r="U969" s="2">
        <v>1358</v>
      </c>
      <c r="V969" s="2">
        <v>1433</v>
      </c>
      <c r="W969">
        <v>-13.63</v>
      </c>
      <c r="X969">
        <v>-0.32</v>
      </c>
      <c r="Y969">
        <v>0.33</v>
      </c>
      <c r="Z969">
        <v>17.77</v>
      </c>
      <c r="AA969">
        <v>14.19</v>
      </c>
      <c r="AB969">
        <v>12.66</v>
      </c>
      <c r="AC969">
        <v>16.440000000000001</v>
      </c>
      <c r="AD969">
        <v>12.75</v>
      </c>
    </row>
    <row r="970" spans="1:30" x14ac:dyDescent="0.3">
      <c r="A970">
        <v>968</v>
      </c>
      <c r="B970">
        <v>79950</v>
      </c>
      <c r="C970" t="s">
        <v>3490</v>
      </c>
      <c r="D970">
        <v>2600</v>
      </c>
      <c r="E970">
        <v>23200000</v>
      </c>
      <c r="F970">
        <v>1160000</v>
      </c>
      <c r="G970">
        <v>22040000</v>
      </c>
      <c r="H970" t="s">
        <v>14</v>
      </c>
      <c r="I970">
        <v>1.4</v>
      </c>
      <c r="J970">
        <v>0.99</v>
      </c>
      <c r="K970">
        <v>10.25</v>
      </c>
      <c r="L970" t="s">
        <v>3256</v>
      </c>
      <c r="M970" t="s">
        <v>26</v>
      </c>
      <c r="N970" t="s">
        <v>1502</v>
      </c>
      <c r="O970">
        <v>421</v>
      </c>
      <c r="P970">
        <v>432</v>
      </c>
      <c r="Q970">
        <v>455</v>
      </c>
      <c r="R970">
        <v>451</v>
      </c>
      <c r="S970">
        <v>409</v>
      </c>
      <c r="T970">
        <v>0</v>
      </c>
      <c r="U970">
        <v>0</v>
      </c>
      <c r="V970">
        <v>0</v>
      </c>
      <c r="W970">
        <v>21.83</v>
      </c>
      <c r="X970">
        <v>2.6</v>
      </c>
      <c r="Y970">
        <v>12.86</v>
      </c>
      <c r="Z970">
        <v>2.57</v>
      </c>
      <c r="AA970">
        <v>-11.09</v>
      </c>
      <c r="AB970">
        <v>0</v>
      </c>
      <c r="AC970">
        <v>0</v>
      </c>
      <c r="AD970">
        <v>0</v>
      </c>
    </row>
    <row r="971" spans="1:30" x14ac:dyDescent="0.3">
      <c r="A971">
        <v>969</v>
      </c>
      <c r="B971">
        <v>79960</v>
      </c>
      <c r="C971" t="s">
        <v>3491</v>
      </c>
      <c r="D971">
        <v>17950</v>
      </c>
      <c r="E971">
        <v>7860000</v>
      </c>
      <c r="F971">
        <v>0</v>
      </c>
      <c r="G971">
        <v>7860000</v>
      </c>
      <c r="H971">
        <v>6.11</v>
      </c>
      <c r="I971">
        <v>0.59</v>
      </c>
      <c r="J971">
        <v>1.89</v>
      </c>
      <c r="K971">
        <v>0.73</v>
      </c>
      <c r="L971" t="s">
        <v>3492</v>
      </c>
      <c r="M971" t="s">
        <v>3493</v>
      </c>
      <c r="N971" t="s">
        <v>3494</v>
      </c>
      <c r="O971" s="2">
        <v>1902</v>
      </c>
      <c r="P971" s="2">
        <v>1912</v>
      </c>
      <c r="Q971" s="2">
        <v>1929</v>
      </c>
      <c r="R971" s="2">
        <v>2163</v>
      </c>
      <c r="S971" s="2">
        <v>2394</v>
      </c>
      <c r="T971">
        <v>0</v>
      </c>
      <c r="U971">
        <v>0</v>
      </c>
      <c r="V971">
        <v>0</v>
      </c>
      <c r="W971">
        <v>8.41</v>
      </c>
      <c r="X971">
        <v>2.75</v>
      </c>
      <c r="Y971">
        <v>2.54</v>
      </c>
      <c r="Z971">
        <v>11.69</v>
      </c>
      <c r="AA971">
        <v>10.14</v>
      </c>
      <c r="AB971">
        <v>0</v>
      </c>
      <c r="AC971">
        <v>0</v>
      </c>
      <c r="AD971">
        <v>0</v>
      </c>
    </row>
    <row r="972" spans="1:30" x14ac:dyDescent="0.3">
      <c r="A972">
        <v>970</v>
      </c>
      <c r="B972">
        <v>80220</v>
      </c>
      <c r="C972" t="s">
        <v>3495</v>
      </c>
      <c r="D972">
        <v>6400</v>
      </c>
      <c r="E972">
        <v>34236512</v>
      </c>
      <c r="F972">
        <v>1089729</v>
      </c>
      <c r="G972">
        <v>33146783</v>
      </c>
      <c r="H972">
        <v>26.08</v>
      </c>
      <c r="I972">
        <v>2.2799999999999998</v>
      </c>
      <c r="J972">
        <v>7.78</v>
      </c>
      <c r="K972">
        <v>20.91</v>
      </c>
      <c r="L972" t="s">
        <v>1464</v>
      </c>
      <c r="M972" t="s">
        <v>3496</v>
      </c>
      <c r="N972" t="s">
        <v>937</v>
      </c>
      <c r="O972">
        <v>378</v>
      </c>
      <c r="P972">
        <v>515</v>
      </c>
      <c r="Q972">
        <v>751</v>
      </c>
      <c r="R972">
        <v>696</v>
      </c>
      <c r="S972">
        <v>883</v>
      </c>
      <c r="T972">
        <v>971</v>
      </c>
      <c r="U972" s="2">
        <v>1230</v>
      </c>
      <c r="V972">
        <v>0</v>
      </c>
      <c r="W972">
        <v>-1.98</v>
      </c>
      <c r="X972">
        <v>8.93</v>
      </c>
      <c r="Y972">
        <v>16.809999999999999</v>
      </c>
      <c r="Z972">
        <v>-6.63</v>
      </c>
      <c r="AA972">
        <v>9.7200000000000006</v>
      </c>
      <c r="AB972">
        <v>21.14</v>
      </c>
      <c r="AC972">
        <v>23.54</v>
      </c>
      <c r="AD972">
        <v>0</v>
      </c>
    </row>
    <row r="973" spans="1:30" x14ac:dyDescent="0.3">
      <c r="A973">
        <v>971</v>
      </c>
      <c r="B973">
        <v>79170</v>
      </c>
      <c r="C973" t="s">
        <v>3497</v>
      </c>
      <c r="D973">
        <v>8720</v>
      </c>
      <c r="E973">
        <v>5200000</v>
      </c>
      <c r="F973">
        <v>30153</v>
      </c>
      <c r="G973">
        <v>5169847</v>
      </c>
      <c r="H973">
        <v>38.57</v>
      </c>
      <c r="I973">
        <v>0.85</v>
      </c>
      <c r="J973">
        <v>7.99</v>
      </c>
      <c r="K973">
        <v>13.95</v>
      </c>
      <c r="L973" t="s">
        <v>3498</v>
      </c>
      <c r="M973" t="s">
        <v>3499</v>
      </c>
      <c r="N973" t="s">
        <v>3500</v>
      </c>
      <c r="O973">
        <v>514</v>
      </c>
      <c r="P973">
        <v>518</v>
      </c>
      <c r="Q973">
        <v>526</v>
      </c>
      <c r="R973">
        <v>525</v>
      </c>
      <c r="S973">
        <v>528</v>
      </c>
      <c r="T973">
        <v>0</v>
      </c>
      <c r="U973">
        <v>0</v>
      </c>
      <c r="V973">
        <v>0</v>
      </c>
      <c r="W973">
        <v>4</v>
      </c>
      <c r="X973">
        <v>2.34</v>
      </c>
      <c r="Y973">
        <v>2.72</v>
      </c>
      <c r="Z973">
        <v>2.2400000000000002</v>
      </c>
      <c r="AA973">
        <v>2.23</v>
      </c>
      <c r="AB973">
        <v>0</v>
      </c>
      <c r="AC973">
        <v>0</v>
      </c>
      <c r="AD973">
        <v>0</v>
      </c>
    </row>
    <row r="974" spans="1:30" x14ac:dyDescent="0.3">
      <c r="A974">
        <v>972</v>
      </c>
      <c r="B974">
        <v>79810</v>
      </c>
      <c r="C974" t="s">
        <v>3501</v>
      </c>
      <c r="D974">
        <v>7260</v>
      </c>
      <c r="E974">
        <v>13036859</v>
      </c>
      <c r="F974">
        <v>175435</v>
      </c>
      <c r="G974">
        <v>12861424</v>
      </c>
      <c r="H974" t="s">
        <v>14</v>
      </c>
      <c r="I974">
        <v>4.29</v>
      </c>
      <c r="J974">
        <v>-25.01</v>
      </c>
      <c r="K974">
        <v>-20.89</v>
      </c>
      <c r="L974" t="s">
        <v>3502</v>
      </c>
      <c r="M974" t="s">
        <v>3503</v>
      </c>
      <c r="N974" t="s">
        <v>2128</v>
      </c>
      <c r="O974">
        <v>209</v>
      </c>
      <c r="P974">
        <v>282</v>
      </c>
      <c r="Q974">
        <v>177</v>
      </c>
      <c r="R974">
        <v>181</v>
      </c>
      <c r="S974">
        <v>256</v>
      </c>
      <c r="T974">
        <v>0</v>
      </c>
      <c r="U974">
        <v>0</v>
      </c>
      <c r="V974">
        <v>0</v>
      </c>
      <c r="W974">
        <v>-25.51</v>
      </c>
      <c r="X974">
        <v>12.53</v>
      </c>
      <c r="Y974">
        <v>-49.34</v>
      </c>
      <c r="Z974">
        <v>-39.950000000000003</v>
      </c>
      <c r="AA974">
        <v>-44.87</v>
      </c>
      <c r="AB974">
        <v>0</v>
      </c>
      <c r="AC974">
        <v>0</v>
      </c>
      <c r="AD974">
        <v>0</v>
      </c>
    </row>
    <row r="975" spans="1:30" x14ac:dyDescent="0.3">
      <c r="A975">
        <v>973</v>
      </c>
      <c r="B975">
        <v>80000</v>
      </c>
      <c r="C975" t="s">
        <v>3504</v>
      </c>
      <c r="D975">
        <v>4200</v>
      </c>
      <c r="E975">
        <v>34322870</v>
      </c>
      <c r="F975">
        <v>106844</v>
      </c>
      <c r="G975">
        <v>34216026</v>
      </c>
      <c r="H975">
        <v>29.01</v>
      </c>
      <c r="I975">
        <v>1.19</v>
      </c>
      <c r="J975">
        <v>4.66</v>
      </c>
      <c r="K975">
        <v>8.4</v>
      </c>
      <c r="L975" t="s">
        <v>3505</v>
      </c>
      <c r="M975" t="s">
        <v>3506</v>
      </c>
      <c r="N975" t="s">
        <v>3507</v>
      </c>
      <c r="O975">
        <v>896</v>
      </c>
      <c r="P975">
        <v>952</v>
      </c>
      <c r="Q975" s="2">
        <v>1077</v>
      </c>
      <c r="R975" s="2">
        <v>1154</v>
      </c>
      <c r="S975" s="2">
        <v>1204</v>
      </c>
      <c r="T975">
        <v>0</v>
      </c>
      <c r="U975">
        <v>0</v>
      </c>
      <c r="V975">
        <v>0</v>
      </c>
      <c r="W975">
        <v>-22.77</v>
      </c>
      <c r="X975">
        <v>6.22</v>
      </c>
      <c r="Y975">
        <v>0</v>
      </c>
      <c r="Z975">
        <v>6.92</v>
      </c>
      <c r="AA975">
        <v>4.21</v>
      </c>
      <c r="AB975">
        <v>0</v>
      </c>
      <c r="AC975">
        <v>0</v>
      </c>
      <c r="AD975">
        <v>0</v>
      </c>
    </row>
    <row r="976" spans="1:30" x14ac:dyDescent="0.3">
      <c r="A976">
        <v>974</v>
      </c>
      <c r="B976">
        <v>52220</v>
      </c>
      <c r="C976" t="s">
        <v>3508</v>
      </c>
      <c r="D976">
        <v>4000</v>
      </c>
      <c r="E976">
        <v>23000000</v>
      </c>
      <c r="F976">
        <v>0</v>
      </c>
      <c r="G976">
        <v>23000000</v>
      </c>
      <c r="H976">
        <v>84.28</v>
      </c>
      <c r="I976">
        <v>1.71</v>
      </c>
      <c r="J976">
        <v>27.1</v>
      </c>
      <c r="K976">
        <v>26.35</v>
      </c>
      <c r="L976" t="s">
        <v>1852</v>
      </c>
      <c r="M976" t="s">
        <v>3509</v>
      </c>
      <c r="N976" t="s">
        <v>31</v>
      </c>
      <c r="O976">
        <v>524</v>
      </c>
      <c r="P976">
        <v>514</v>
      </c>
      <c r="Q976">
        <v>502</v>
      </c>
      <c r="R976">
        <v>522</v>
      </c>
      <c r="S976">
        <v>538</v>
      </c>
      <c r="T976">
        <v>0</v>
      </c>
      <c r="U976">
        <v>0</v>
      </c>
      <c r="V976">
        <v>0</v>
      </c>
      <c r="W976">
        <v>4.59</v>
      </c>
      <c r="X976">
        <v>-0.21</v>
      </c>
      <c r="Y976">
        <v>-3.32</v>
      </c>
      <c r="Z976">
        <v>4.17</v>
      </c>
      <c r="AA976">
        <v>2.06</v>
      </c>
      <c r="AB976">
        <v>0</v>
      </c>
      <c r="AC976">
        <v>0</v>
      </c>
      <c r="AD976">
        <v>0</v>
      </c>
    </row>
    <row r="977" spans="1:30" x14ac:dyDescent="0.3">
      <c r="A977">
        <v>975</v>
      </c>
      <c r="B977">
        <v>79650</v>
      </c>
      <c r="C977" t="s">
        <v>3510</v>
      </c>
      <c r="D977">
        <v>3000</v>
      </c>
      <c r="E977">
        <v>20000000</v>
      </c>
      <c r="F977">
        <v>0</v>
      </c>
      <c r="G977">
        <v>20000000</v>
      </c>
      <c r="H977" t="s">
        <v>14</v>
      </c>
      <c r="I977">
        <v>0.96</v>
      </c>
      <c r="J977">
        <v>64.27</v>
      </c>
      <c r="K977">
        <v>-2.29</v>
      </c>
      <c r="L977" t="s">
        <v>3511</v>
      </c>
      <c r="M977" t="s">
        <v>1112</v>
      </c>
      <c r="N977" t="s">
        <v>3512</v>
      </c>
      <c r="O977">
        <v>700</v>
      </c>
      <c r="P977">
        <v>734</v>
      </c>
      <c r="Q977">
        <v>734</v>
      </c>
      <c r="R977">
        <v>705</v>
      </c>
      <c r="S977">
        <v>627</v>
      </c>
      <c r="T977">
        <v>0</v>
      </c>
      <c r="U977">
        <v>0</v>
      </c>
      <c r="V977">
        <v>0</v>
      </c>
      <c r="W977">
        <v>13.32</v>
      </c>
      <c r="X977">
        <v>5.43</v>
      </c>
      <c r="Y977">
        <v>-1.05</v>
      </c>
      <c r="Z977">
        <v>-1.67</v>
      </c>
      <c r="AA977">
        <v>-9.69</v>
      </c>
      <c r="AB977">
        <v>0</v>
      </c>
      <c r="AC977">
        <v>0</v>
      </c>
      <c r="AD977">
        <v>0</v>
      </c>
    </row>
    <row r="978" spans="1:30" x14ac:dyDescent="0.3">
      <c r="A978">
        <v>976</v>
      </c>
      <c r="B978">
        <v>52900</v>
      </c>
      <c r="C978" t="s">
        <v>3513</v>
      </c>
      <c r="D978">
        <v>1885</v>
      </c>
      <c r="E978">
        <v>46885499</v>
      </c>
      <c r="F978">
        <v>762797</v>
      </c>
      <c r="G978">
        <v>46122702</v>
      </c>
      <c r="H978">
        <v>56.37</v>
      </c>
      <c r="I978">
        <v>1.1399999999999999</v>
      </c>
      <c r="J978">
        <v>120.08</v>
      </c>
      <c r="K978">
        <v>8.36</v>
      </c>
      <c r="L978" t="s">
        <v>3223</v>
      </c>
      <c r="M978" t="s">
        <v>3327</v>
      </c>
      <c r="N978" t="s">
        <v>3514</v>
      </c>
      <c r="O978">
        <v>485</v>
      </c>
      <c r="P978">
        <v>519</v>
      </c>
      <c r="Q978">
        <v>656</v>
      </c>
      <c r="R978">
        <v>637</v>
      </c>
      <c r="S978">
        <v>763</v>
      </c>
      <c r="T978">
        <v>0</v>
      </c>
      <c r="U978">
        <v>0</v>
      </c>
      <c r="V978">
        <v>0</v>
      </c>
      <c r="W978">
        <v>4.46</v>
      </c>
      <c r="X978">
        <v>-0.87</v>
      </c>
      <c r="Y978">
        <v>7.88</v>
      </c>
      <c r="Z978">
        <v>3.45</v>
      </c>
      <c r="AA978">
        <v>2.2400000000000002</v>
      </c>
      <c r="AB978">
        <v>0</v>
      </c>
      <c r="AC978">
        <v>0</v>
      </c>
      <c r="AD978">
        <v>0</v>
      </c>
    </row>
    <row r="979" spans="1:30" x14ac:dyDescent="0.3">
      <c r="A979">
        <v>977</v>
      </c>
      <c r="B979">
        <v>66910</v>
      </c>
      <c r="C979" t="s">
        <v>3515</v>
      </c>
      <c r="D979">
        <v>2875</v>
      </c>
      <c r="E979">
        <v>26896161</v>
      </c>
      <c r="F979">
        <v>100000</v>
      </c>
      <c r="G979">
        <v>26796161</v>
      </c>
      <c r="H979" t="s">
        <v>14</v>
      </c>
      <c r="I979">
        <v>3.42</v>
      </c>
      <c r="J979">
        <v>-61.05</v>
      </c>
      <c r="K979">
        <v>456.4</v>
      </c>
      <c r="L979" t="s">
        <v>3516</v>
      </c>
      <c r="M979" t="s">
        <v>3517</v>
      </c>
      <c r="N979" t="s">
        <v>3518</v>
      </c>
      <c r="O979">
        <v>314</v>
      </c>
      <c r="P979">
        <v>191</v>
      </c>
      <c r="Q979">
        <v>202</v>
      </c>
      <c r="R979">
        <v>244</v>
      </c>
      <c r="S979">
        <v>225</v>
      </c>
      <c r="T979">
        <v>0</v>
      </c>
      <c r="U979">
        <v>0</v>
      </c>
      <c r="V979">
        <v>0</v>
      </c>
      <c r="W979">
        <v>5.79</v>
      </c>
      <c r="X979">
        <v>-48.7</v>
      </c>
      <c r="Y979">
        <v>5.65</v>
      </c>
      <c r="Z979">
        <v>-8.59</v>
      </c>
      <c r="AA979">
        <v>-8.2799999999999994</v>
      </c>
      <c r="AB979">
        <v>0</v>
      </c>
      <c r="AC979">
        <v>0</v>
      </c>
      <c r="AD979">
        <v>0</v>
      </c>
    </row>
    <row r="980" spans="1:30" x14ac:dyDescent="0.3">
      <c r="A980">
        <v>978</v>
      </c>
      <c r="B980">
        <v>49950</v>
      </c>
      <c r="C980" t="s">
        <v>3519</v>
      </c>
      <c r="D980">
        <v>37100</v>
      </c>
      <c r="E980">
        <v>8362306</v>
      </c>
      <c r="F980">
        <v>878493</v>
      </c>
      <c r="G980">
        <v>7483813</v>
      </c>
      <c r="H980" t="s">
        <v>14</v>
      </c>
      <c r="I980">
        <v>2.87</v>
      </c>
      <c r="J980">
        <v>-20.89</v>
      </c>
      <c r="K980">
        <v>-19.47</v>
      </c>
      <c r="L980" t="s">
        <v>3520</v>
      </c>
      <c r="M980" t="s">
        <v>3521</v>
      </c>
      <c r="N980" t="s">
        <v>3522</v>
      </c>
      <c r="O980">
        <v>713</v>
      </c>
      <c r="P980">
        <v>988</v>
      </c>
      <c r="Q980" s="2">
        <v>1034</v>
      </c>
      <c r="R980" s="2">
        <v>1129</v>
      </c>
      <c r="S980">
        <v>968</v>
      </c>
      <c r="T980">
        <v>0</v>
      </c>
      <c r="U980">
        <v>0</v>
      </c>
      <c r="V980">
        <v>0</v>
      </c>
      <c r="W980">
        <v>10.77</v>
      </c>
      <c r="X980">
        <v>33.11</v>
      </c>
      <c r="Y980">
        <v>19.53</v>
      </c>
      <c r="Z980">
        <v>11.06</v>
      </c>
      <c r="AA980">
        <v>-13.81</v>
      </c>
      <c r="AB980">
        <v>0</v>
      </c>
      <c r="AC980">
        <v>0</v>
      </c>
      <c r="AD980">
        <v>0</v>
      </c>
    </row>
    <row r="981" spans="1:30" x14ac:dyDescent="0.3">
      <c r="A981">
        <v>979</v>
      </c>
      <c r="B981">
        <v>52460</v>
      </c>
      <c r="C981" t="s">
        <v>3523</v>
      </c>
      <c r="D981">
        <v>8180</v>
      </c>
      <c r="E981">
        <v>14607936</v>
      </c>
      <c r="F981">
        <v>2650000</v>
      </c>
      <c r="G981">
        <v>11957936</v>
      </c>
      <c r="H981">
        <v>104.13</v>
      </c>
      <c r="I981">
        <v>3.13</v>
      </c>
      <c r="J981">
        <v>-17.71</v>
      </c>
      <c r="K981">
        <v>97.4</v>
      </c>
      <c r="L981" t="s">
        <v>2126</v>
      </c>
      <c r="M981" t="s">
        <v>3524</v>
      </c>
      <c r="N981" t="s">
        <v>3525</v>
      </c>
      <c r="O981">
        <v>360</v>
      </c>
      <c r="P981">
        <v>347</v>
      </c>
      <c r="Q981">
        <v>331</v>
      </c>
      <c r="R981">
        <v>323</v>
      </c>
      <c r="S981">
        <v>313</v>
      </c>
      <c r="T981">
        <v>0</v>
      </c>
      <c r="U981">
        <v>0</v>
      </c>
      <c r="V981">
        <v>0</v>
      </c>
      <c r="W981">
        <v>6.15</v>
      </c>
      <c r="X981">
        <v>6.2</v>
      </c>
      <c r="Y981">
        <v>-2.29</v>
      </c>
      <c r="Z981">
        <v>-0.69</v>
      </c>
      <c r="AA981">
        <v>3.61</v>
      </c>
      <c r="AB981">
        <v>0</v>
      </c>
      <c r="AC981">
        <v>0</v>
      </c>
      <c r="AD981">
        <v>0</v>
      </c>
    </row>
    <row r="982" spans="1:30" x14ac:dyDescent="0.3">
      <c r="A982">
        <v>980</v>
      </c>
      <c r="B982">
        <v>72870</v>
      </c>
      <c r="C982" t="s">
        <v>3526</v>
      </c>
      <c r="D982">
        <v>14150</v>
      </c>
      <c r="E982">
        <v>11920959</v>
      </c>
      <c r="F982">
        <v>63957</v>
      </c>
      <c r="G982">
        <v>11857002</v>
      </c>
      <c r="H982">
        <v>7.97</v>
      </c>
      <c r="I982">
        <v>0.59</v>
      </c>
      <c r="J982">
        <v>7.14</v>
      </c>
      <c r="K982">
        <v>1.34</v>
      </c>
      <c r="L982" t="s">
        <v>883</v>
      </c>
      <c r="M982" t="s">
        <v>3527</v>
      </c>
      <c r="N982" t="s">
        <v>3528</v>
      </c>
      <c r="O982" s="2">
        <v>2426</v>
      </c>
      <c r="P982" s="2">
        <v>2392</v>
      </c>
      <c r="Q982" s="2">
        <v>2586</v>
      </c>
      <c r="R982" s="2">
        <v>2666</v>
      </c>
      <c r="S982" s="2">
        <v>2830</v>
      </c>
      <c r="T982">
        <v>0</v>
      </c>
      <c r="U982">
        <v>0</v>
      </c>
      <c r="V982">
        <v>0</v>
      </c>
      <c r="W982">
        <v>-0.47</v>
      </c>
      <c r="X982">
        <v>-0.68</v>
      </c>
      <c r="Y982">
        <v>9.1199999999999992</v>
      </c>
      <c r="Z982">
        <v>4.83</v>
      </c>
      <c r="AA982">
        <v>7.71</v>
      </c>
      <c r="AB982">
        <v>0</v>
      </c>
      <c r="AC982">
        <v>0</v>
      </c>
      <c r="AD982">
        <v>0</v>
      </c>
    </row>
    <row r="983" spans="1:30" x14ac:dyDescent="0.3">
      <c r="A983">
        <v>981</v>
      </c>
      <c r="B983">
        <v>73010</v>
      </c>
      <c r="C983" t="s">
        <v>3529</v>
      </c>
      <c r="D983">
        <v>2610</v>
      </c>
      <c r="E983">
        <v>36192257</v>
      </c>
      <c r="F983">
        <v>121856</v>
      </c>
      <c r="G983">
        <v>36070401</v>
      </c>
      <c r="H983">
        <v>75.88</v>
      </c>
      <c r="I983">
        <v>3.93</v>
      </c>
      <c r="J983">
        <v>16.7</v>
      </c>
      <c r="K983">
        <v>34.04</v>
      </c>
      <c r="L983" t="s">
        <v>1199</v>
      </c>
      <c r="M983" t="s">
        <v>3530</v>
      </c>
      <c r="N983" t="s">
        <v>3531</v>
      </c>
      <c r="O983">
        <v>97</v>
      </c>
      <c r="P983">
        <v>82</v>
      </c>
      <c r="Q983">
        <v>211</v>
      </c>
      <c r="R983">
        <v>228</v>
      </c>
      <c r="S983">
        <v>240</v>
      </c>
      <c r="T983">
        <v>0</v>
      </c>
      <c r="U983">
        <v>0</v>
      </c>
      <c r="V983">
        <v>0</v>
      </c>
      <c r="W983">
        <v>-157.19999999999999</v>
      </c>
      <c r="X983">
        <v>-41.73</v>
      </c>
      <c r="Y983">
        <v>-70.709999999999994</v>
      </c>
      <c r="Z983">
        <v>7.47</v>
      </c>
      <c r="AA983">
        <v>5.33</v>
      </c>
      <c r="AB983">
        <v>0</v>
      </c>
      <c r="AC983">
        <v>0</v>
      </c>
      <c r="AD983">
        <v>0</v>
      </c>
    </row>
    <row r="984" spans="1:30" x14ac:dyDescent="0.3">
      <c r="A984">
        <v>982</v>
      </c>
      <c r="B984">
        <v>46440</v>
      </c>
      <c r="C984" t="s">
        <v>3532</v>
      </c>
      <c r="D984">
        <v>10400</v>
      </c>
      <c r="E984">
        <v>38825568</v>
      </c>
      <c r="F984">
        <v>1722504</v>
      </c>
      <c r="G984">
        <v>37103064</v>
      </c>
      <c r="H984">
        <v>17.29</v>
      </c>
      <c r="I984">
        <v>1.45</v>
      </c>
      <c r="J984">
        <v>10.07</v>
      </c>
      <c r="K984">
        <v>6.62</v>
      </c>
      <c r="L984" t="s">
        <v>3533</v>
      </c>
      <c r="M984" t="s">
        <v>3534</v>
      </c>
      <c r="N984" t="s">
        <v>3535</v>
      </c>
      <c r="O984" s="2">
        <v>1466</v>
      </c>
      <c r="P984" s="2">
        <v>2056</v>
      </c>
      <c r="Q984" s="2">
        <v>2137</v>
      </c>
      <c r="R984" s="2">
        <v>2255</v>
      </c>
      <c r="S984" s="2">
        <v>2656</v>
      </c>
      <c r="T984" s="2">
        <v>2920</v>
      </c>
      <c r="U984" s="2">
        <v>3218</v>
      </c>
      <c r="V984" s="2">
        <v>3576</v>
      </c>
      <c r="W984">
        <v>0</v>
      </c>
      <c r="X984">
        <v>7.8</v>
      </c>
      <c r="Y984">
        <v>6.04</v>
      </c>
      <c r="Z984">
        <v>8.18</v>
      </c>
      <c r="AA984">
        <v>9.16</v>
      </c>
      <c r="AB984">
        <v>13.98</v>
      </c>
      <c r="AC984">
        <v>14.26</v>
      </c>
      <c r="AD984">
        <v>14.74</v>
      </c>
    </row>
    <row r="985" spans="1:30" x14ac:dyDescent="0.3">
      <c r="A985">
        <v>983</v>
      </c>
      <c r="B985">
        <v>78600</v>
      </c>
      <c r="C985" t="s">
        <v>3536</v>
      </c>
      <c r="D985">
        <v>44300</v>
      </c>
      <c r="E985">
        <v>15387644</v>
      </c>
      <c r="F985">
        <v>573507</v>
      </c>
      <c r="G985">
        <v>14814137</v>
      </c>
      <c r="H985">
        <v>134.04</v>
      </c>
      <c r="I985">
        <v>7.72</v>
      </c>
      <c r="J985">
        <v>67.39</v>
      </c>
      <c r="K985">
        <v>54.25</v>
      </c>
      <c r="L985" t="s">
        <v>3537</v>
      </c>
      <c r="M985" t="s">
        <v>1679</v>
      </c>
      <c r="N985" t="s">
        <v>3538</v>
      </c>
      <c r="O985">
        <v>572</v>
      </c>
      <c r="P985">
        <v>532</v>
      </c>
      <c r="Q985">
        <v>822</v>
      </c>
      <c r="R985">
        <v>806</v>
      </c>
      <c r="S985">
        <v>855</v>
      </c>
      <c r="T985">
        <v>0</v>
      </c>
      <c r="U985">
        <v>0</v>
      </c>
      <c r="V985">
        <v>0</v>
      </c>
      <c r="W985">
        <v>1.3</v>
      </c>
      <c r="X985">
        <v>-14.52</v>
      </c>
      <c r="Y985">
        <v>0.57999999999999996</v>
      </c>
      <c r="Z985">
        <v>-1.1100000000000001</v>
      </c>
      <c r="AA985">
        <v>6.12</v>
      </c>
      <c r="AB985">
        <v>0</v>
      </c>
      <c r="AC985">
        <v>0</v>
      </c>
      <c r="AD985">
        <v>0</v>
      </c>
    </row>
    <row r="986" spans="1:30" x14ac:dyDescent="0.3">
      <c r="A986">
        <v>984</v>
      </c>
      <c r="B986">
        <v>54450</v>
      </c>
      <c r="C986" t="s">
        <v>3539</v>
      </c>
      <c r="D986">
        <v>17600</v>
      </c>
      <c r="E986">
        <v>13505911</v>
      </c>
      <c r="F986">
        <v>959179</v>
      </c>
      <c r="G986">
        <v>12546732</v>
      </c>
      <c r="H986" t="s">
        <v>14</v>
      </c>
      <c r="I986">
        <v>2.39</v>
      </c>
      <c r="J986">
        <v>-15.46</v>
      </c>
      <c r="K986">
        <v>502.71</v>
      </c>
      <c r="L986" t="s">
        <v>3540</v>
      </c>
      <c r="M986" t="s">
        <v>3541</v>
      </c>
      <c r="N986" t="s">
        <v>1082</v>
      </c>
      <c r="O986">
        <v>805</v>
      </c>
      <c r="P986">
        <v>820</v>
      </c>
      <c r="Q986">
        <v>970</v>
      </c>
      <c r="R986" s="2">
        <v>1030</v>
      </c>
      <c r="S986">
        <v>924</v>
      </c>
      <c r="T986" s="2">
        <v>1025</v>
      </c>
      <c r="U986">
        <v>0</v>
      </c>
      <c r="V986">
        <v>0</v>
      </c>
      <c r="W986">
        <v>0</v>
      </c>
      <c r="X986">
        <v>1.9</v>
      </c>
      <c r="Y986">
        <v>10.3</v>
      </c>
      <c r="Z986">
        <v>8.32</v>
      </c>
      <c r="AA986">
        <v>-9.6300000000000008</v>
      </c>
      <c r="AB986">
        <v>8.7200000000000006</v>
      </c>
      <c r="AC986">
        <v>0</v>
      </c>
      <c r="AD986">
        <v>0</v>
      </c>
    </row>
    <row r="987" spans="1:30" x14ac:dyDescent="0.3">
      <c r="A987">
        <v>985</v>
      </c>
      <c r="B987">
        <v>78150</v>
      </c>
      <c r="C987" t="s">
        <v>3542</v>
      </c>
      <c r="D987">
        <v>2650</v>
      </c>
      <c r="E987">
        <v>78990426</v>
      </c>
      <c r="F987">
        <v>2829592</v>
      </c>
      <c r="G987">
        <v>76160834</v>
      </c>
      <c r="H987">
        <v>58.31</v>
      </c>
      <c r="I987">
        <v>1.22</v>
      </c>
      <c r="J987">
        <v>12.88</v>
      </c>
      <c r="K987">
        <v>8.92</v>
      </c>
      <c r="L987" t="s">
        <v>2781</v>
      </c>
      <c r="M987" t="s">
        <v>3543</v>
      </c>
      <c r="N987" t="s">
        <v>3544</v>
      </c>
      <c r="O987" s="2">
        <v>1215</v>
      </c>
      <c r="P987" s="2">
        <v>1561</v>
      </c>
      <c r="Q987" s="2">
        <v>1548</v>
      </c>
      <c r="R987" s="2">
        <v>1600</v>
      </c>
      <c r="S987" s="2">
        <v>1648</v>
      </c>
      <c r="T987">
        <v>0</v>
      </c>
      <c r="U987">
        <v>0</v>
      </c>
      <c r="V987">
        <v>0</v>
      </c>
      <c r="W987">
        <v>28.26</v>
      </c>
      <c r="X987">
        <v>27.22</v>
      </c>
      <c r="Y987">
        <v>0</v>
      </c>
      <c r="Z987">
        <v>2.02</v>
      </c>
      <c r="AA987">
        <v>2.21</v>
      </c>
      <c r="AB987">
        <v>0</v>
      </c>
      <c r="AC987">
        <v>0</v>
      </c>
      <c r="AD987">
        <v>0</v>
      </c>
    </row>
    <row r="988" spans="1:30" x14ac:dyDescent="0.3">
      <c r="A988">
        <v>986</v>
      </c>
      <c r="B988">
        <v>67990</v>
      </c>
      <c r="C988" t="s">
        <v>3545</v>
      </c>
      <c r="D988">
        <v>7710</v>
      </c>
      <c r="E988">
        <v>29623706</v>
      </c>
      <c r="F988">
        <v>0</v>
      </c>
      <c r="G988">
        <v>29623706</v>
      </c>
      <c r="H988">
        <v>15.15</v>
      </c>
      <c r="I988">
        <v>0.77</v>
      </c>
      <c r="J988">
        <v>14.93</v>
      </c>
      <c r="K988">
        <v>10.92</v>
      </c>
      <c r="L988" t="s">
        <v>3546</v>
      </c>
      <c r="M988" t="s">
        <v>3547</v>
      </c>
      <c r="N988" t="s">
        <v>3548</v>
      </c>
      <c r="O988">
        <v>656</v>
      </c>
      <c r="P988" s="2">
        <v>1466</v>
      </c>
      <c r="Q988" s="2">
        <v>1796</v>
      </c>
      <c r="R988" s="2">
        <v>2480</v>
      </c>
      <c r="S988" s="2">
        <v>2839</v>
      </c>
      <c r="T988" s="2">
        <v>3136</v>
      </c>
      <c r="U988" s="2">
        <v>3683</v>
      </c>
      <c r="V988" s="2">
        <v>4451</v>
      </c>
      <c r="W988">
        <v>-2.68</v>
      </c>
      <c r="X988">
        <v>3.48</v>
      </c>
      <c r="Y988">
        <v>20.58</v>
      </c>
      <c r="Z988">
        <v>26.2</v>
      </c>
      <c r="AA988">
        <v>5.48</v>
      </c>
      <c r="AB988">
        <v>10.64</v>
      </c>
      <c r="AC988">
        <v>13.7</v>
      </c>
      <c r="AD988">
        <v>14.32</v>
      </c>
    </row>
    <row r="989" spans="1:30" x14ac:dyDescent="0.3">
      <c r="A989">
        <v>987</v>
      </c>
      <c r="B989">
        <v>51360</v>
      </c>
      <c r="C989" t="s">
        <v>3549</v>
      </c>
      <c r="D989">
        <v>8150</v>
      </c>
      <c r="E989">
        <v>16717058</v>
      </c>
      <c r="F989">
        <v>1385732</v>
      </c>
      <c r="G989">
        <v>15331326</v>
      </c>
      <c r="H989" t="s">
        <v>14</v>
      </c>
      <c r="I989">
        <v>0.68</v>
      </c>
      <c r="J989">
        <v>4.32</v>
      </c>
      <c r="K989">
        <v>18.38</v>
      </c>
      <c r="L989" t="s">
        <v>851</v>
      </c>
      <c r="M989" t="s">
        <v>3550</v>
      </c>
      <c r="N989" t="s">
        <v>3551</v>
      </c>
      <c r="O989" s="2">
        <v>1551</v>
      </c>
      <c r="P989" s="2">
        <v>1658</v>
      </c>
      <c r="Q989" s="2">
        <v>1773</v>
      </c>
      <c r="R989" s="2">
        <v>1940</v>
      </c>
      <c r="S989" s="2">
        <v>1841</v>
      </c>
      <c r="T989">
        <v>0</v>
      </c>
      <c r="U989">
        <v>0</v>
      </c>
      <c r="V989">
        <v>0</v>
      </c>
      <c r="W989">
        <v>10.83</v>
      </c>
      <c r="X989">
        <v>8.06</v>
      </c>
      <c r="Y989">
        <v>11.45</v>
      </c>
      <c r="Z989">
        <v>11.88</v>
      </c>
      <c r="AA989">
        <v>-3.39</v>
      </c>
      <c r="AB989">
        <v>0</v>
      </c>
      <c r="AC989">
        <v>0</v>
      </c>
      <c r="AD989">
        <v>0</v>
      </c>
    </row>
    <row r="990" spans="1:30" x14ac:dyDescent="0.3">
      <c r="A990">
        <v>988</v>
      </c>
      <c r="B990">
        <v>72520</v>
      </c>
      <c r="C990" t="s">
        <v>3552</v>
      </c>
      <c r="D990">
        <v>1765</v>
      </c>
      <c r="E990">
        <v>194812144</v>
      </c>
      <c r="F990">
        <v>87155</v>
      </c>
      <c r="G990">
        <v>194724989</v>
      </c>
      <c r="H990" t="s">
        <v>14</v>
      </c>
      <c r="I990">
        <v>5.66</v>
      </c>
      <c r="J990">
        <v>-22.39</v>
      </c>
      <c r="K990">
        <v>-44.66</v>
      </c>
      <c r="L990" t="s">
        <v>3553</v>
      </c>
      <c r="M990" t="s">
        <v>1999</v>
      </c>
      <c r="N990" t="s">
        <v>3554</v>
      </c>
      <c r="O990">
        <v>264</v>
      </c>
      <c r="P990">
        <v>142</v>
      </c>
      <c r="Q990">
        <v>330</v>
      </c>
      <c r="R990">
        <v>255</v>
      </c>
      <c r="S990">
        <v>478</v>
      </c>
      <c r="T990">
        <v>0</v>
      </c>
      <c r="U990">
        <v>0</v>
      </c>
      <c r="V990">
        <v>0</v>
      </c>
      <c r="W990">
        <v>-58.67</v>
      </c>
      <c r="X990">
        <v>-74.78</v>
      </c>
      <c r="Y990">
        <v>-21.6</v>
      </c>
      <c r="Z990">
        <v>-154.82</v>
      </c>
      <c r="AA990">
        <v>-58.12</v>
      </c>
      <c r="AB990">
        <v>0</v>
      </c>
      <c r="AC990">
        <v>0</v>
      </c>
      <c r="AD990">
        <v>0</v>
      </c>
    </row>
    <row r="991" spans="1:30" x14ac:dyDescent="0.3">
      <c r="A991">
        <v>989</v>
      </c>
      <c r="B991">
        <v>78130</v>
      </c>
      <c r="C991" t="s">
        <v>3555</v>
      </c>
      <c r="D991">
        <v>6460</v>
      </c>
      <c r="E991">
        <v>127468093</v>
      </c>
      <c r="F991">
        <v>0</v>
      </c>
      <c r="G991">
        <v>127468093</v>
      </c>
      <c r="H991" t="s">
        <v>14</v>
      </c>
      <c r="I991">
        <v>11.79</v>
      </c>
      <c r="J991">
        <v>133.21</v>
      </c>
      <c r="K991">
        <v>293.81</v>
      </c>
      <c r="L991" t="s">
        <v>594</v>
      </c>
      <c r="M991" t="s">
        <v>3556</v>
      </c>
      <c r="N991" t="s">
        <v>3369</v>
      </c>
      <c r="O991">
        <v>552</v>
      </c>
      <c r="P991">
        <v>577</v>
      </c>
      <c r="Q991">
        <v>557</v>
      </c>
      <c r="R991">
        <v>440</v>
      </c>
      <c r="S991">
        <v>692</v>
      </c>
      <c r="T991">
        <v>0</v>
      </c>
      <c r="U991">
        <v>0</v>
      </c>
      <c r="V991">
        <v>0</v>
      </c>
      <c r="W991">
        <v>-0.6</v>
      </c>
      <c r="X991">
        <v>3.14</v>
      </c>
      <c r="Y991">
        <v>-3.98</v>
      </c>
      <c r="Z991">
        <v>0</v>
      </c>
      <c r="AA991">
        <v>-0.84</v>
      </c>
      <c r="AB991">
        <v>0</v>
      </c>
      <c r="AC991">
        <v>0</v>
      </c>
      <c r="AD991">
        <v>0</v>
      </c>
    </row>
    <row r="992" spans="1:30" x14ac:dyDescent="0.3">
      <c r="A992">
        <v>990</v>
      </c>
      <c r="B992">
        <v>68790</v>
      </c>
      <c r="C992" t="s">
        <v>3557</v>
      </c>
      <c r="D992">
        <v>7620</v>
      </c>
      <c r="E992">
        <v>24573061</v>
      </c>
      <c r="F992">
        <v>133797</v>
      </c>
      <c r="G992">
        <v>24439264</v>
      </c>
      <c r="H992">
        <v>4.3600000000000003</v>
      </c>
      <c r="I992">
        <v>0.82</v>
      </c>
      <c r="J992">
        <v>2.91</v>
      </c>
      <c r="K992">
        <v>4.96</v>
      </c>
      <c r="L992" t="s">
        <v>3558</v>
      </c>
      <c r="M992" t="s">
        <v>3559</v>
      </c>
      <c r="N992" t="s">
        <v>3560</v>
      </c>
      <c r="O992" s="2">
        <v>1317</v>
      </c>
      <c r="P992" s="2">
        <v>1352</v>
      </c>
      <c r="Q992" s="2">
        <v>1515</v>
      </c>
      <c r="R992" s="2">
        <v>1660</v>
      </c>
      <c r="S992" s="2">
        <v>2275</v>
      </c>
      <c r="T992">
        <v>0</v>
      </c>
      <c r="U992">
        <v>0</v>
      </c>
      <c r="V992">
        <v>0</v>
      </c>
      <c r="W992">
        <v>32.4</v>
      </c>
      <c r="X992">
        <v>2.92</v>
      </c>
      <c r="Y992">
        <v>10.61</v>
      </c>
      <c r="Z992">
        <v>10.88</v>
      </c>
      <c r="AA992">
        <v>20.64</v>
      </c>
      <c r="AB992">
        <v>0</v>
      </c>
      <c r="AC992">
        <v>0</v>
      </c>
      <c r="AD992">
        <v>0</v>
      </c>
    </row>
    <row r="993" spans="1:30" x14ac:dyDescent="0.3">
      <c r="A993">
        <v>991</v>
      </c>
      <c r="B993">
        <v>78940</v>
      </c>
      <c r="C993" t="s">
        <v>3561</v>
      </c>
      <c r="D993">
        <v>2000</v>
      </c>
      <c r="E993">
        <v>32009545</v>
      </c>
      <c r="F993">
        <v>2188</v>
      </c>
      <c r="G993">
        <v>32007357</v>
      </c>
      <c r="H993" t="s">
        <v>14</v>
      </c>
      <c r="I993">
        <v>3.4</v>
      </c>
      <c r="J993">
        <v>-10.89</v>
      </c>
      <c r="K993">
        <v>-43.36</v>
      </c>
      <c r="L993" t="s">
        <v>3562</v>
      </c>
      <c r="M993" t="s">
        <v>3563</v>
      </c>
      <c r="N993" t="s">
        <v>3564</v>
      </c>
      <c r="O993">
        <v>352</v>
      </c>
      <c r="P993">
        <v>46</v>
      </c>
      <c r="Q993">
        <v>44</v>
      </c>
      <c r="R993">
        <v>191</v>
      </c>
      <c r="S993">
        <v>188</v>
      </c>
      <c r="T993">
        <v>0</v>
      </c>
      <c r="U993">
        <v>0</v>
      </c>
      <c r="V993">
        <v>0</v>
      </c>
      <c r="W993">
        <v>-62.91</v>
      </c>
      <c r="X993">
        <v>-171.16</v>
      </c>
      <c r="Y993">
        <v>-310.37</v>
      </c>
      <c r="Z993">
        <v>-38.979999999999997</v>
      </c>
      <c r="AA993">
        <v>-17.010000000000002</v>
      </c>
      <c r="AB993">
        <v>0</v>
      </c>
      <c r="AC993">
        <v>0</v>
      </c>
      <c r="AD993">
        <v>0</v>
      </c>
    </row>
    <row r="994" spans="1:30" x14ac:dyDescent="0.3">
      <c r="A994">
        <v>992</v>
      </c>
      <c r="B994">
        <v>48870</v>
      </c>
      <c r="C994" t="s">
        <v>3565</v>
      </c>
      <c r="D994">
        <v>3165</v>
      </c>
      <c r="E994">
        <v>73664455</v>
      </c>
      <c r="F994">
        <v>0</v>
      </c>
      <c r="G994">
        <v>73664455</v>
      </c>
      <c r="H994" t="s">
        <v>14</v>
      </c>
      <c r="I994">
        <v>2.93</v>
      </c>
      <c r="J994">
        <v>20.97</v>
      </c>
      <c r="K994">
        <v>13.8</v>
      </c>
      <c r="L994" t="s">
        <v>2044</v>
      </c>
      <c r="M994" t="s">
        <v>3566</v>
      </c>
      <c r="N994" t="s">
        <v>3567</v>
      </c>
      <c r="O994">
        <v>135</v>
      </c>
      <c r="P994">
        <v>309</v>
      </c>
      <c r="Q994">
        <v>538</v>
      </c>
      <c r="R994">
        <v>751</v>
      </c>
      <c r="S994">
        <v>792</v>
      </c>
      <c r="T994">
        <v>0</v>
      </c>
      <c r="U994">
        <v>0</v>
      </c>
      <c r="V994">
        <v>0</v>
      </c>
      <c r="W994">
        <v>-448.5</v>
      </c>
      <c r="X994">
        <v>-41.83</v>
      </c>
      <c r="Y994">
        <v>-3.2</v>
      </c>
      <c r="Z994">
        <v>5.2</v>
      </c>
      <c r="AA994">
        <v>-27.76</v>
      </c>
      <c r="AB994">
        <v>0</v>
      </c>
      <c r="AC994">
        <v>0</v>
      </c>
      <c r="AD994">
        <v>0</v>
      </c>
    </row>
    <row r="995" spans="1:30" x14ac:dyDescent="0.3">
      <c r="A995">
        <v>993</v>
      </c>
      <c r="B995">
        <v>65350</v>
      </c>
      <c r="C995" t="s">
        <v>3568</v>
      </c>
      <c r="D995">
        <v>9960</v>
      </c>
      <c r="E995">
        <v>27483948</v>
      </c>
      <c r="F995">
        <v>500000</v>
      </c>
      <c r="G995">
        <v>26983948</v>
      </c>
      <c r="H995">
        <v>28.92</v>
      </c>
      <c r="I995">
        <v>1.87</v>
      </c>
      <c r="J995">
        <v>39.340000000000003</v>
      </c>
      <c r="K995">
        <v>14.77</v>
      </c>
      <c r="L995" t="s">
        <v>1541</v>
      </c>
      <c r="M995" t="s">
        <v>3569</v>
      </c>
      <c r="N995" t="s">
        <v>3570</v>
      </c>
      <c r="O995">
        <v>997</v>
      </c>
      <c r="P995" s="2">
        <v>1168</v>
      </c>
      <c r="Q995" s="2">
        <v>1169</v>
      </c>
      <c r="R995" s="2">
        <v>1282</v>
      </c>
      <c r="S995" s="2">
        <v>1440</v>
      </c>
      <c r="T995">
        <v>0</v>
      </c>
      <c r="U995">
        <v>0</v>
      </c>
      <c r="V995">
        <v>0</v>
      </c>
      <c r="W995">
        <v>1.32</v>
      </c>
      <c r="X995">
        <v>11.32</v>
      </c>
      <c r="Y995">
        <v>3.43</v>
      </c>
      <c r="Z995">
        <v>4.8</v>
      </c>
      <c r="AA995">
        <v>6.37</v>
      </c>
      <c r="AB995">
        <v>0</v>
      </c>
      <c r="AC995">
        <v>0</v>
      </c>
      <c r="AD995">
        <v>0</v>
      </c>
    </row>
    <row r="996" spans="1:30" x14ac:dyDescent="0.3">
      <c r="A996">
        <v>994</v>
      </c>
      <c r="B996">
        <v>39340</v>
      </c>
      <c r="C996" t="s">
        <v>3571</v>
      </c>
      <c r="D996">
        <v>7190</v>
      </c>
      <c r="E996">
        <v>23000000</v>
      </c>
      <c r="F996">
        <v>937408</v>
      </c>
      <c r="G996">
        <v>22062592</v>
      </c>
      <c r="H996">
        <v>8.69</v>
      </c>
      <c r="I996">
        <v>1.1499999999999999</v>
      </c>
      <c r="J996">
        <v>5.8</v>
      </c>
      <c r="K996">
        <v>4.71</v>
      </c>
      <c r="L996" t="s">
        <v>3572</v>
      </c>
      <c r="M996" t="s">
        <v>3573</v>
      </c>
      <c r="N996" t="s">
        <v>3574</v>
      </c>
      <c r="O996">
        <v>832</v>
      </c>
      <c r="P996">
        <v>946</v>
      </c>
      <c r="Q996" s="2">
        <v>1089</v>
      </c>
      <c r="R996" s="2">
        <v>1219</v>
      </c>
      <c r="S996" s="2">
        <v>1382</v>
      </c>
      <c r="T996">
        <v>0</v>
      </c>
      <c r="U996">
        <v>0</v>
      </c>
      <c r="V996">
        <v>0</v>
      </c>
      <c r="W996">
        <v>15.4</v>
      </c>
      <c r="X996">
        <v>13.77</v>
      </c>
      <c r="Y996">
        <v>14.16</v>
      </c>
      <c r="Z996">
        <v>13.01</v>
      </c>
      <c r="AA996">
        <v>14.63</v>
      </c>
      <c r="AB996">
        <v>0</v>
      </c>
      <c r="AC996">
        <v>0</v>
      </c>
      <c r="AD996">
        <v>0</v>
      </c>
    </row>
    <row r="997" spans="1:30" x14ac:dyDescent="0.3">
      <c r="A997">
        <v>995</v>
      </c>
      <c r="B997">
        <v>64260</v>
      </c>
      <c r="C997" t="s">
        <v>3575</v>
      </c>
      <c r="D997">
        <v>6890</v>
      </c>
      <c r="E997">
        <v>68949040</v>
      </c>
      <c r="F997">
        <v>2156045</v>
      </c>
      <c r="G997">
        <v>66792995</v>
      </c>
      <c r="H997">
        <v>26.98</v>
      </c>
      <c r="I997">
        <v>1.98</v>
      </c>
      <c r="J997">
        <v>19.25</v>
      </c>
      <c r="K997">
        <v>26.57</v>
      </c>
      <c r="L997" t="s">
        <v>3576</v>
      </c>
      <c r="M997" t="s">
        <v>3577</v>
      </c>
      <c r="N997" t="s">
        <v>3578</v>
      </c>
      <c r="O997" s="2">
        <v>1505</v>
      </c>
      <c r="P997" s="2">
        <v>1794</v>
      </c>
      <c r="Q997" s="2">
        <v>1674</v>
      </c>
      <c r="R997" s="2">
        <v>1957</v>
      </c>
      <c r="S997" s="2">
        <v>2322</v>
      </c>
      <c r="T997">
        <v>0</v>
      </c>
      <c r="U997">
        <v>0</v>
      </c>
      <c r="V997">
        <v>0</v>
      </c>
      <c r="W997">
        <v>-0.45</v>
      </c>
      <c r="X997">
        <v>7.02</v>
      </c>
      <c r="Y997">
        <v>1.74</v>
      </c>
      <c r="Z997">
        <v>13.96</v>
      </c>
      <c r="AA997">
        <v>7.87</v>
      </c>
      <c r="AB997">
        <v>0</v>
      </c>
      <c r="AC997">
        <v>0</v>
      </c>
      <c r="AD997">
        <v>0</v>
      </c>
    </row>
    <row r="998" spans="1:30" x14ac:dyDescent="0.3">
      <c r="A998">
        <v>996</v>
      </c>
      <c r="B998">
        <v>11080</v>
      </c>
      <c r="C998" t="s">
        <v>3579</v>
      </c>
      <c r="D998">
        <v>1705</v>
      </c>
      <c r="E998">
        <v>38955668</v>
      </c>
      <c r="F998">
        <v>110</v>
      </c>
      <c r="G998">
        <v>38955558</v>
      </c>
      <c r="H998" t="s">
        <v>14</v>
      </c>
      <c r="I998">
        <v>4.22</v>
      </c>
      <c r="J998">
        <v>-89.71</v>
      </c>
      <c r="K998">
        <v>-20.22</v>
      </c>
      <c r="L998" t="s">
        <v>928</v>
      </c>
      <c r="M998" t="s">
        <v>3227</v>
      </c>
      <c r="N998" t="s">
        <v>3580</v>
      </c>
      <c r="O998">
        <v>525</v>
      </c>
      <c r="P998">
        <v>265</v>
      </c>
      <c r="Q998">
        <v>209</v>
      </c>
      <c r="R998">
        <v>226</v>
      </c>
      <c r="S998">
        <v>158</v>
      </c>
      <c r="T998">
        <v>0</v>
      </c>
      <c r="U998">
        <v>0</v>
      </c>
      <c r="V998">
        <v>0</v>
      </c>
      <c r="W998">
        <v>-8.11</v>
      </c>
      <c r="X998">
        <v>-65.59</v>
      </c>
      <c r="Y998">
        <v>-26.23</v>
      </c>
      <c r="Z998">
        <v>0</v>
      </c>
      <c r="AA998">
        <v>-35.22</v>
      </c>
      <c r="AB998">
        <v>0</v>
      </c>
      <c r="AC998">
        <v>0</v>
      </c>
      <c r="AD998">
        <v>0</v>
      </c>
    </row>
    <row r="999" spans="1:30" x14ac:dyDescent="0.3">
      <c r="A999">
        <v>997</v>
      </c>
      <c r="B999">
        <v>50090</v>
      </c>
      <c r="C999" t="s">
        <v>3581</v>
      </c>
      <c r="D999">
        <v>1185</v>
      </c>
      <c r="E999">
        <v>79138942</v>
      </c>
      <c r="F999">
        <v>317460</v>
      </c>
      <c r="G999">
        <v>78821482</v>
      </c>
      <c r="H999" t="s">
        <v>14</v>
      </c>
      <c r="I999">
        <v>3.33</v>
      </c>
      <c r="J999">
        <v>-332.09</v>
      </c>
      <c r="K999">
        <v>-119.13</v>
      </c>
      <c r="L999" t="s">
        <v>3582</v>
      </c>
      <c r="M999" t="s">
        <v>3583</v>
      </c>
      <c r="N999" t="s">
        <v>3584</v>
      </c>
      <c r="O999">
        <v>291</v>
      </c>
      <c r="P999">
        <v>308</v>
      </c>
      <c r="Q999">
        <v>279</v>
      </c>
      <c r="R999">
        <v>273</v>
      </c>
      <c r="S999">
        <v>280</v>
      </c>
      <c r="T999">
        <v>0</v>
      </c>
      <c r="U999">
        <v>0</v>
      </c>
      <c r="V999">
        <v>0</v>
      </c>
      <c r="W999">
        <v>-13.44</v>
      </c>
      <c r="X999">
        <v>-8.09</v>
      </c>
      <c r="Y999">
        <v>0</v>
      </c>
      <c r="Z999">
        <v>-7.12</v>
      </c>
      <c r="AA999">
        <v>-15.87</v>
      </c>
      <c r="AB999">
        <v>0</v>
      </c>
      <c r="AC999">
        <v>0</v>
      </c>
      <c r="AD999">
        <v>0</v>
      </c>
    </row>
    <row r="1000" spans="1:30" x14ac:dyDescent="0.3">
      <c r="A1000">
        <v>998</v>
      </c>
      <c r="B1000">
        <v>29960</v>
      </c>
      <c r="C1000" t="s">
        <v>3585</v>
      </c>
      <c r="D1000">
        <v>9150</v>
      </c>
      <c r="E1000">
        <v>50000000</v>
      </c>
      <c r="F1000">
        <v>214280</v>
      </c>
      <c r="G1000">
        <v>49785720</v>
      </c>
      <c r="H1000">
        <v>17.91</v>
      </c>
      <c r="I1000">
        <v>3.01</v>
      </c>
      <c r="J1000">
        <v>13.54</v>
      </c>
      <c r="K1000">
        <v>9.6</v>
      </c>
      <c r="L1000" t="s">
        <v>2613</v>
      </c>
      <c r="M1000" t="s">
        <v>3586</v>
      </c>
      <c r="N1000" t="s">
        <v>3587</v>
      </c>
      <c r="O1000" s="2">
        <v>1106</v>
      </c>
      <c r="P1000" s="2">
        <v>1255</v>
      </c>
      <c r="Q1000" s="2">
        <v>1487</v>
      </c>
      <c r="R1000" s="2">
        <v>1528</v>
      </c>
      <c r="S1000" s="2">
        <v>1514</v>
      </c>
      <c r="T1000">
        <v>0</v>
      </c>
      <c r="U1000">
        <v>0</v>
      </c>
      <c r="V1000">
        <v>0</v>
      </c>
      <c r="W1000">
        <v>14.16</v>
      </c>
      <c r="X1000">
        <v>13.6</v>
      </c>
      <c r="Y1000">
        <v>17.86</v>
      </c>
      <c r="Z1000">
        <v>16</v>
      </c>
      <c r="AA1000">
        <v>16.79</v>
      </c>
      <c r="AB1000">
        <v>0</v>
      </c>
      <c r="AC1000">
        <v>0</v>
      </c>
      <c r="AD1000">
        <v>0</v>
      </c>
    </row>
    <row r="1001" spans="1:30" x14ac:dyDescent="0.3">
      <c r="A1001">
        <v>999</v>
      </c>
      <c r="B1001">
        <v>57030</v>
      </c>
      <c r="C1001" t="s">
        <v>3588</v>
      </c>
      <c r="D1001">
        <v>6920</v>
      </c>
      <c r="E1001">
        <v>16312697</v>
      </c>
      <c r="F1001">
        <v>128350</v>
      </c>
      <c r="G1001">
        <v>16184347</v>
      </c>
      <c r="H1001" t="s">
        <v>14</v>
      </c>
      <c r="I1001">
        <v>2.77</v>
      </c>
      <c r="J1001">
        <v>15.02</v>
      </c>
      <c r="K1001">
        <v>34.15</v>
      </c>
      <c r="L1001" t="s">
        <v>865</v>
      </c>
      <c r="M1001" t="s">
        <v>3589</v>
      </c>
      <c r="N1001" t="s">
        <v>3531</v>
      </c>
      <c r="O1001">
        <v>473</v>
      </c>
      <c r="P1001">
        <v>431</v>
      </c>
      <c r="Q1001">
        <v>421</v>
      </c>
      <c r="R1001">
        <v>421</v>
      </c>
      <c r="S1001">
        <v>404</v>
      </c>
      <c r="T1001">
        <v>0</v>
      </c>
      <c r="U1001">
        <v>0</v>
      </c>
      <c r="V1001">
        <v>0</v>
      </c>
      <c r="W1001">
        <v>-14.82</v>
      </c>
      <c r="X1001">
        <v>-6.1</v>
      </c>
      <c r="Y1001">
        <v>0.87</v>
      </c>
      <c r="Z1001">
        <v>4.24</v>
      </c>
      <c r="AA1001">
        <v>-3.91</v>
      </c>
      <c r="AB1001">
        <v>0</v>
      </c>
      <c r="AC1001">
        <v>0</v>
      </c>
      <c r="AD1001">
        <v>0</v>
      </c>
    </row>
    <row r="1002" spans="1:30" x14ac:dyDescent="0.3">
      <c r="A1002">
        <v>1000</v>
      </c>
      <c r="B1002">
        <v>65770</v>
      </c>
      <c r="C1002" t="s">
        <v>3590</v>
      </c>
      <c r="D1002">
        <v>5940</v>
      </c>
      <c r="E1002">
        <v>18835150</v>
      </c>
      <c r="F1002">
        <v>0</v>
      </c>
      <c r="G1002">
        <v>18835150</v>
      </c>
      <c r="H1002">
        <v>626.62</v>
      </c>
      <c r="I1002">
        <v>5.08</v>
      </c>
      <c r="J1002">
        <v>83.7</v>
      </c>
      <c r="K1002">
        <v>71.849999999999994</v>
      </c>
      <c r="L1002" t="s">
        <v>819</v>
      </c>
      <c r="M1002" t="s">
        <v>3591</v>
      </c>
      <c r="N1002" t="s">
        <v>3592</v>
      </c>
      <c r="O1002">
        <v>197</v>
      </c>
      <c r="P1002">
        <v>189</v>
      </c>
      <c r="Q1002">
        <v>226</v>
      </c>
      <c r="R1002">
        <v>218</v>
      </c>
      <c r="S1002">
        <v>220</v>
      </c>
      <c r="T1002">
        <v>0</v>
      </c>
      <c r="U1002">
        <v>0</v>
      </c>
      <c r="V1002">
        <v>0</v>
      </c>
      <c r="W1002">
        <v>-53.1</v>
      </c>
      <c r="X1002">
        <v>5.18</v>
      </c>
      <c r="Y1002">
        <v>19.77</v>
      </c>
      <c r="Z1002">
        <v>-2.34</v>
      </c>
      <c r="AA1002">
        <v>0.82</v>
      </c>
      <c r="AB1002">
        <v>0</v>
      </c>
      <c r="AC1002">
        <v>0</v>
      </c>
      <c r="AD1002">
        <v>0</v>
      </c>
    </row>
    <row r="1003" spans="1:30" x14ac:dyDescent="0.3">
      <c r="A1003">
        <v>1001</v>
      </c>
      <c r="B1003">
        <v>74430</v>
      </c>
      <c r="C1003" t="s">
        <v>3593</v>
      </c>
      <c r="D1003">
        <v>4035</v>
      </c>
      <c r="E1003">
        <v>87826844</v>
      </c>
      <c r="F1003">
        <v>0</v>
      </c>
      <c r="G1003">
        <v>87826844</v>
      </c>
      <c r="H1003">
        <v>165.6</v>
      </c>
      <c r="I1003">
        <v>6.62</v>
      </c>
      <c r="J1003">
        <v>200.42</v>
      </c>
      <c r="K1003">
        <v>122.33</v>
      </c>
      <c r="L1003" t="s">
        <v>1359</v>
      </c>
      <c r="M1003" t="s">
        <v>3594</v>
      </c>
      <c r="N1003" t="s">
        <v>3595</v>
      </c>
      <c r="O1003">
        <v>445</v>
      </c>
      <c r="P1003">
        <v>451</v>
      </c>
      <c r="Q1003">
        <v>532</v>
      </c>
      <c r="R1003">
        <v>519</v>
      </c>
      <c r="S1003">
        <v>536</v>
      </c>
      <c r="T1003">
        <v>0</v>
      </c>
      <c r="U1003">
        <v>0</v>
      </c>
      <c r="V1003">
        <v>0</v>
      </c>
      <c r="W1003">
        <v>-8.06</v>
      </c>
      <c r="X1003">
        <v>1.21</v>
      </c>
      <c r="Y1003">
        <v>16.260000000000002</v>
      </c>
      <c r="Z1003">
        <v>-2.29</v>
      </c>
      <c r="AA1003">
        <v>4.0599999999999996</v>
      </c>
      <c r="AB1003">
        <v>0</v>
      </c>
      <c r="AC1003">
        <v>0</v>
      </c>
      <c r="AD1003">
        <v>0</v>
      </c>
    </row>
    <row r="1004" spans="1:30" x14ac:dyDescent="0.3">
      <c r="A1004">
        <v>1002</v>
      </c>
      <c r="B1004">
        <v>66700</v>
      </c>
      <c r="C1004" t="s">
        <v>3596</v>
      </c>
      <c r="D1004">
        <v>8300</v>
      </c>
      <c r="E1004">
        <v>32464435</v>
      </c>
      <c r="F1004">
        <v>469056</v>
      </c>
      <c r="G1004">
        <v>31995379</v>
      </c>
      <c r="H1004" t="s">
        <v>14</v>
      </c>
      <c r="I1004">
        <v>0.71</v>
      </c>
      <c r="J1004">
        <v>20</v>
      </c>
      <c r="K1004">
        <v>-178.02</v>
      </c>
      <c r="L1004" t="s">
        <v>3246</v>
      </c>
      <c r="M1004" t="s">
        <v>3597</v>
      </c>
      <c r="N1004" t="s">
        <v>3598</v>
      </c>
      <c r="O1004">
        <v>721</v>
      </c>
      <c r="P1004">
        <v>869</v>
      </c>
      <c r="Q1004">
        <v>809</v>
      </c>
      <c r="R1004" s="2">
        <v>1359</v>
      </c>
      <c r="S1004" s="2">
        <v>3741</v>
      </c>
      <c r="T1004">
        <v>0</v>
      </c>
      <c r="U1004">
        <v>0</v>
      </c>
      <c r="V1004">
        <v>0</v>
      </c>
      <c r="W1004">
        <v>3.16</v>
      </c>
      <c r="X1004">
        <v>1.6</v>
      </c>
      <c r="Y1004">
        <v>-12.17</v>
      </c>
      <c r="Z1004">
        <v>40.270000000000003</v>
      </c>
      <c r="AA1004">
        <v>-3.52</v>
      </c>
      <c r="AB1004">
        <v>0</v>
      </c>
      <c r="AC1004">
        <v>0</v>
      </c>
      <c r="AD1004">
        <v>0</v>
      </c>
    </row>
    <row r="1005" spans="1:30" x14ac:dyDescent="0.3">
      <c r="A1005">
        <v>1003</v>
      </c>
      <c r="B1005">
        <v>66900</v>
      </c>
      <c r="C1005" t="s">
        <v>3599</v>
      </c>
      <c r="D1005">
        <v>4080</v>
      </c>
      <c r="E1005">
        <v>22744503</v>
      </c>
      <c r="F1005">
        <v>5144010</v>
      </c>
      <c r="G1005">
        <v>17600493</v>
      </c>
      <c r="H1005">
        <v>18.5</v>
      </c>
      <c r="I1005">
        <v>0.69</v>
      </c>
      <c r="J1005">
        <v>4.49</v>
      </c>
      <c r="K1005">
        <v>5.72</v>
      </c>
      <c r="L1005" t="s">
        <v>2085</v>
      </c>
      <c r="M1005" t="s">
        <v>3600</v>
      </c>
      <c r="N1005" t="s">
        <v>3601</v>
      </c>
      <c r="O1005">
        <v>895</v>
      </c>
      <c r="P1005">
        <v>952</v>
      </c>
      <c r="Q1005" s="2">
        <v>1029</v>
      </c>
      <c r="R1005" s="2">
        <v>1006</v>
      </c>
      <c r="S1005" s="2">
        <v>1047</v>
      </c>
      <c r="T1005">
        <v>0</v>
      </c>
      <c r="U1005">
        <v>0</v>
      </c>
      <c r="V1005">
        <v>0</v>
      </c>
      <c r="W1005">
        <v>2.76</v>
      </c>
      <c r="X1005">
        <v>5.71</v>
      </c>
      <c r="Y1005">
        <v>7.58</v>
      </c>
      <c r="Z1005">
        <v>0.98</v>
      </c>
      <c r="AA1005">
        <v>4.88</v>
      </c>
      <c r="AB1005">
        <v>0</v>
      </c>
      <c r="AC1005">
        <v>0</v>
      </c>
      <c r="AD1005">
        <v>0</v>
      </c>
    </row>
    <row r="1006" spans="1:30" x14ac:dyDescent="0.3">
      <c r="A1006">
        <v>1004</v>
      </c>
      <c r="B1006">
        <v>78350</v>
      </c>
      <c r="C1006" t="s">
        <v>3602</v>
      </c>
      <c r="D1006">
        <v>5710</v>
      </c>
      <c r="E1006">
        <v>14357858</v>
      </c>
      <c r="F1006">
        <v>325006</v>
      </c>
      <c r="G1006">
        <v>14032852</v>
      </c>
      <c r="H1006">
        <v>13.87</v>
      </c>
      <c r="I1006">
        <v>1.5</v>
      </c>
      <c r="J1006">
        <v>6.24</v>
      </c>
      <c r="K1006">
        <v>8.34</v>
      </c>
      <c r="L1006" t="s">
        <v>3603</v>
      </c>
      <c r="M1006" t="s">
        <v>3604</v>
      </c>
      <c r="N1006" t="s">
        <v>3605</v>
      </c>
      <c r="O1006">
        <v>436</v>
      </c>
      <c r="P1006">
        <v>396</v>
      </c>
      <c r="Q1006">
        <v>406</v>
      </c>
      <c r="R1006">
        <v>289</v>
      </c>
      <c r="S1006">
        <v>484</v>
      </c>
      <c r="T1006">
        <v>0</v>
      </c>
      <c r="U1006">
        <v>0</v>
      </c>
      <c r="V1006">
        <v>0</v>
      </c>
      <c r="W1006">
        <v>-1.55</v>
      </c>
      <c r="X1006">
        <v>-5.23</v>
      </c>
      <c r="Y1006">
        <v>2.34</v>
      </c>
      <c r="Z1006">
        <v>-36.78</v>
      </c>
      <c r="AA1006">
        <v>11.71</v>
      </c>
      <c r="AB1006">
        <v>0</v>
      </c>
      <c r="AC1006">
        <v>0</v>
      </c>
      <c r="AD1006">
        <v>0</v>
      </c>
    </row>
    <row r="1007" spans="1:30" x14ac:dyDescent="0.3">
      <c r="A1007">
        <v>1005</v>
      </c>
      <c r="B1007">
        <v>75970</v>
      </c>
      <c r="C1007" t="s">
        <v>3606</v>
      </c>
      <c r="D1007">
        <v>5750</v>
      </c>
      <c r="E1007">
        <v>18400000</v>
      </c>
      <c r="F1007">
        <v>0</v>
      </c>
      <c r="G1007">
        <v>18400000</v>
      </c>
      <c r="H1007">
        <v>35.61</v>
      </c>
      <c r="I1007">
        <v>1.39</v>
      </c>
      <c r="J1007">
        <v>10.56</v>
      </c>
      <c r="K1007">
        <v>16.29</v>
      </c>
      <c r="L1007" t="s">
        <v>3607</v>
      </c>
      <c r="M1007" t="s">
        <v>3608</v>
      </c>
      <c r="N1007" t="s">
        <v>3609</v>
      </c>
      <c r="O1007">
        <v>720</v>
      </c>
      <c r="P1007">
        <v>727</v>
      </c>
      <c r="Q1007">
        <v>739</v>
      </c>
      <c r="R1007">
        <v>748</v>
      </c>
      <c r="S1007">
        <v>763</v>
      </c>
      <c r="T1007">
        <v>0</v>
      </c>
      <c r="U1007">
        <v>0</v>
      </c>
      <c r="V1007">
        <v>0</v>
      </c>
      <c r="W1007">
        <v>2.54</v>
      </c>
      <c r="X1007">
        <v>3.49</v>
      </c>
      <c r="Y1007">
        <v>3.96</v>
      </c>
      <c r="Z1007">
        <v>2.99</v>
      </c>
      <c r="AA1007">
        <v>3.93</v>
      </c>
      <c r="AB1007">
        <v>0</v>
      </c>
      <c r="AC1007">
        <v>0</v>
      </c>
      <c r="AD1007">
        <v>0</v>
      </c>
    </row>
    <row r="1008" spans="1:30" x14ac:dyDescent="0.3">
      <c r="A1008">
        <v>1006</v>
      </c>
      <c r="B1008">
        <v>69540</v>
      </c>
      <c r="C1008" t="s">
        <v>3610</v>
      </c>
      <c r="D1008">
        <v>5420</v>
      </c>
      <c r="E1008">
        <v>23946579</v>
      </c>
      <c r="F1008">
        <v>1101095</v>
      </c>
      <c r="G1008">
        <v>22845484</v>
      </c>
      <c r="H1008" t="s">
        <v>14</v>
      </c>
      <c r="I1008">
        <v>2.31</v>
      </c>
      <c r="J1008">
        <v>-7.07</v>
      </c>
      <c r="K1008">
        <v>-5.28</v>
      </c>
      <c r="L1008" t="s">
        <v>3611</v>
      </c>
      <c r="M1008" t="s">
        <v>3612</v>
      </c>
      <c r="N1008" t="s">
        <v>3613</v>
      </c>
      <c r="O1008">
        <v>415</v>
      </c>
      <c r="P1008">
        <v>410</v>
      </c>
      <c r="Q1008">
        <v>360</v>
      </c>
      <c r="R1008">
        <v>379</v>
      </c>
      <c r="S1008">
        <v>518</v>
      </c>
      <c r="T1008">
        <v>0</v>
      </c>
      <c r="U1008">
        <v>0</v>
      </c>
      <c r="V1008">
        <v>0</v>
      </c>
      <c r="W1008">
        <v>1.54</v>
      </c>
      <c r="X1008">
        <v>-7.42</v>
      </c>
      <c r="Y1008">
        <v>-102.48</v>
      </c>
      <c r="Z1008">
        <v>9.7799999999999994</v>
      </c>
      <c r="AA1008">
        <v>-43.4</v>
      </c>
      <c r="AB1008">
        <v>0</v>
      </c>
      <c r="AC1008">
        <v>0</v>
      </c>
      <c r="AD1008">
        <v>0</v>
      </c>
    </row>
    <row r="1009" spans="1:30" x14ac:dyDescent="0.3">
      <c r="A1009">
        <v>1007</v>
      </c>
      <c r="B1009">
        <v>73190</v>
      </c>
      <c r="C1009" t="s">
        <v>3614</v>
      </c>
      <c r="D1009">
        <v>4010</v>
      </c>
      <c r="E1009">
        <v>11968040</v>
      </c>
      <c r="F1009">
        <v>904602</v>
      </c>
      <c r="G1009">
        <v>11063438</v>
      </c>
      <c r="H1009">
        <v>65.45</v>
      </c>
      <c r="I1009">
        <v>1.58</v>
      </c>
      <c r="J1009">
        <v>10.95</v>
      </c>
      <c r="K1009">
        <v>23.32</v>
      </c>
      <c r="L1009" t="s">
        <v>721</v>
      </c>
      <c r="M1009" t="s">
        <v>3615</v>
      </c>
      <c r="N1009" t="s">
        <v>3616</v>
      </c>
      <c r="O1009">
        <v>319</v>
      </c>
      <c r="P1009">
        <v>334</v>
      </c>
      <c r="Q1009">
        <v>303</v>
      </c>
      <c r="R1009">
        <v>274</v>
      </c>
      <c r="S1009">
        <v>280</v>
      </c>
      <c r="T1009">
        <v>0</v>
      </c>
      <c r="U1009">
        <v>0</v>
      </c>
      <c r="V1009">
        <v>0</v>
      </c>
      <c r="W1009">
        <v>-16.12</v>
      </c>
      <c r="X1009">
        <v>4.05</v>
      </c>
      <c r="Y1009">
        <v>-10.130000000000001</v>
      </c>
      <c r="Z1009">
        <v>-9.8699999999999992</v>
      </c>
      <c r="AA1009">
        <v>2.65</v>
      </c>
      <c r="AB1009">
        <v>0</v>
      </c>
      <c r="AC1009">
        <v>0</v>
      </c>
      <c r="AD1009">
        <v>0</v>
      </c>
    </row>
    <row r="1010" spans="1:30" x14ac:dyDescent="0.3">
      <c r="A1010">
        <v>1008</v>
      </c>
      <c r="B1010">
        <v>54090</v>
      </c>
      <c r="C1010" t="s">
        <v>3617</v>
      </c>
      <c r="D1010">
        <v>3675</v>
      </c>
      <c r="E1010">
        <v>24959232</v>
      </c>
      <c r="F1010">
        <v>172259</v>
      </c>
      <c r="G1010">
        <v>24786973</v>
      </c>
      <c r="H1010" t="s">
        <v>14</v>
      </c>
      <c r="I1010">
        <v>1</v>
      </c>
      <c r="J1010">
        <v>-45.42</v>
      </c>
      <c r="K1010">
        <v>11.74</v>
      </c>
      <c r="L1010" t="s">
        <v>123</v>
      </c>
      <c r="M1010" t="s">
        <v>3618</v>
      </c>
      <c r="N1010" t="s">
        <v>3619</v>
      </c>
      <c r="O1010">
        <v>981</v>
      </c>
      <c r="P1010">
        <v>884</v>
      </c>
      <c r="Q1010">
        <v>917</v>
      </c>
      <c r="R1010">
        <v>923</v>
      </c>
      <c r="S1010">
        <v>858</v>
      </c>
      <c r="T1010">
        <v>0</v>
      </c>
      <c r="U1010">
        <v>0</v>
      </c>
      <c r="V1010">
        <v>0</v>
      </c>
      <c r="W1010">
        <v>-2.13</v>
      </c>
      <c r="X1010">
        <v>-13.41</v>
      </c>
      <c r="Y1010">
        <v>2.0299999999999998</v>
      </c>
      <c r="Z1010">
        <v>0.63</v>
      </c>
      <c r="AA1010">
        <v>-1.67</v>
      </c>
      <c r="AB1010">
        <v>0</v>
      </c>
      <c r="AC1010">
        <v>0</v>
      </c>
      <c r="AD1010">
        <v>0</v>
      </c>
    </row>
    <row r="1011" spans="1:30" x14ac:dyDescent="0.3">
      <c r="A1011">
        <v>1009</v>
      </c>
      <c r="B1011">
        <v>41910</v>
      </c>
      <c r="C1011" t="s">
        <v>3620</v>
      </c>
      <c r="D1011">
        <v>12400</v>
      </c>
      <c r="E1011">
        <v>11898263</v>
      </c>
      <c r="F1011">
        <v>218257</v>
      </c>
      <c r="G1011">
        <v>11680006</v>
      </c>
      <c r="H1011">
        <v>13.47</v>
      </c>
      <c r="I1011">
        <v>1.3</v>
      </c>
      <c r="J1011">
        <v>31.33</v>
      </c>
      <c r="K1011">
        <v>9.9700000000000006</v>
      </c>
      <c r="L1011" t="s">
        <v>3431</v>
      </c>
      <c r="M1011" t="s">
        <v>3621</v>
      </c>
      <c r="N1011" t="s">
        <v>3622</v>
      </c>
      <c r="O1011">
        <v>774</v>
      </c>
      <c r="P1011">
        <v>824</v>
      </c>
      <c r="Q1011">
        <v>893</v>
      </c>
      <c r="R1011" s="2">
        <v>1027</v>
      </c>
      <c r="S1011" s="2">
        <v>1114</v>
      </c>
      <c r="T1011">
        <v>0</v>
      </c>
      <c r="U1011">
        <v>0</v>
      </c>
      <c r="V1011">
        <v>0</v>
      </c>
      <c r="W1011">
        <v>5.55</v>
      </c>
      <c r="X1011">
        <v>3.41</v>
      </c>
      <c r="Y1011">
        <v>7.68</v>
      </c>
      <c r="Z1011">
        <v>15.87</v>
      </c>
      <c r="AA1011">
        <v>10.23</v>
      </c>
      <c r="AB1011">
        <v>0</v>
      </c>
      <c r="AC1011">
        <v>0</v>
      </c>
      <c r="AD1011">
        <v>0</v>
      </c>
    </row>
    <row r="1012" spans="1:30" x14ac:dyDescent="0.3">
      <c r="A1012">
        <v>1010</v>
      </c>
      <c r="B1012">
        <v>73070</v>
      </c>
      <c r="C1012" t="s">
        <v>3623</v>
      </c>
      <c r="D1012">
        <v>2035</v>
      </c>
      <c r="E1012">
        <v>28711325</v>
      </c>
      <c r="F1012">
        <v>0</v>
      </c>
      <c r="G1012">
        <v>28711325</v>
      </c>
      <c r="H1012" t="s">
        <v>14</v>
      </c>
      <c r="I1012">
        <v>0.89</v>
      </c>
      <c r="J1012">
        <v>-7.77</v>
      </c>
      <c r="K1012">
        <v>-4.21</v>
      </c>
      <c r="L1012" t="s">
        <v>3624</v>
      </c>
      <c r="M1012" t="s">
        <v>3625</v>
      </c>
      <c r="N1012" t="s">
        <v>3626</v>
      </c>
      <c r="O1012">
        <v>487</v>
      </c>
      <c r="P1012">
        <v>757</v>
      </c>
      <c r="Q1012">
        <v>779</v>
      </c>
      <c r="R1012">
        <v>452</v>
      </c>
      <c r="S1012">
        <v>655</v>
      </c>
      <c r="T1012">
        <v>0</v>
      </c>
      <c r="U1012">
        <v>0</v>
      </c>
      <c r="V1012">
        <v>0</v>
      </c>
      <c r="W1012">
        <v>11.24</v>
      </c>
      <c r="X1012">
        <v>12.71</v>
      </c>
      <c r="Y1012">
        <v>-0.43</v>
      </c>
      <c r="Z1012">
        <v>-92.9</v>
      </c>
      <c r="AA1012">
        <v>-13.88</v>
      </c>
      <c r="AB1012">
        <v>0</v>
      </c>
      <c r="AC1012">
        <v>0</v>
      </c>
      <c r="AD1012">
        <v>0</v>
      </c>
    </row>
    <row r="1013" spans="1:30" x14ac:dyDescent="0.3">
      <c r="A1013">
        <v>1011</v>
      </c>
      <c r="B1013">
        <v>39670</v>
      </c>
      <c r="C1013" t="s">
        <v>3627</v>
      </c>
      <c r="D1013">
        <v>7360</v>
      </c>
      <c r="E1013">
        <v>9211617</v>
      </c>
      <c r="F1013">
        <v>206107</v>
      </c>
      <c r="G1013">
        <v>9005510</v>
      </c>
      <c r="H1013" t="s">
        <v>14</v>
      </c>
      <c r="I1013" t="s">
        <v>14</v>
      </c>
      <c r="J1013">
        <v>-26.09</v>
      </c>
      <c r="K1013">
        <v>-13.32</v>
      </c>
      <c r="L1013" t="s">
        <v>3628</v>
      </c>
      <c r="M1013" t="s">
        <v>3629</v>
      </c>
      <c r="N1013" t="s">
        <v>3630</v>
      </c>
      <c r="O1013">
        <v>115</v>
      </c>
      <c r="P1013">
        <v>175</v>
      </c>
      <c r="Q1013">
        <v>317</v>
      </c>
      <c r="R1013">
        <v>170</v>
      </c>
      <c r="S1013">
        <v>-63</v>
      </c>
      <c r="T1013">
        <v>0</v>
      </c>
      <c r="U1013">
        <v>0</v>
      </c>
      <c r="V1013">
        <v>0</v>
      </c>
      <c r="W1013">
        <v>-64</v>
      </c>
      <c r="X1013">
        <v>-3.26</v>
      </c>
      <c r="Y1013">
        <v>-37.450000000000003</v>
      </c>
      <c r="Z1013">
        <v>-166.14</v>
      </c>
      <c r="AA1013">
        <v>-441.29</v>
      </c>
      <c r="AB1013">
        <v>0</v>
      </c>
      <c r="AC1013">
        <v>0</v>
      </c>
      <c r="AD1013">
        <v>0</v>
      </c>
    </row>
    <row r="1014" spans="1:30" x14ac:dyDescent="0.3">
      <c r="A1014">
        <v>1012</v>
      </c>
      <c r="B1014">
        <v>67770</v>
      </c>
      <c r="C1014" t="s">
        <v>3631</v>
      </c>
      <c r="D1014">
        <v>4830</v>
      </c>
      <c r="E1014">
        <v>8396593</v>
      </c>
      <c r="F1014">
        <v>100904</v>
      </c>
      <c r="G1014">
        <v>8295689</v>
      </c>
      <c r="H1014">
        <v>9.58</v>
      </c>
      <c r="I1014">
        <v>0.97</v>
      </c>
      <c r="J1014">
        <v>6.44</v>
      </c>
      <c r="K1014">
        <v>2.2799999999999998</v>
      </c>
      <c r="L1014" t="s">
        <v>3632</v>
      </c>
      <c r="M1014" t="s">
        <v>3633</v>
      </c>
      <c r="N1014" t="s">
        <v>165</v>
      </c>
      <c r="O1014">
        <v>445</v>
      </c>
      <c r="P1014">
        <v>416</v>
      </c>
      <c r="Q1014">
        <v>393</v>
      </c>
      <c r="R1014">
        <v>375</v>
      </c>
      <c r="S1014">
        <v>413</v>
      </c>
      <c r="T1014">
        <v>0</v>
      </c>
      <c r="U1014">
        <v>0</v>
      </c>
      <c r="V1014">
        <v>0</v>
      </c>
      <c r="W1014">
        <v>-1</v>
      </c>
      <c r="X1014">
        <v>-5.71</v>
      </c>
      <c r="Y1014">
        <v>-5.88</v>
      </c>
      <c r="Z1014">
        <v>-5.49</v>
      </c>
      <c r="AA1014">
        <v>10.75</v>
      </c>
      <c r="AB1014">
        <v>0</v>
      </c>
      <c r="AC1014">
        <v>0</v>
      </c>
      <c r="AD1014">
        <v>0</v>
      </c>
    </row>
    <row r="1015" spans="1:30" x14ac:dyDescent="0.3">
      <c r="A1015">
        <v>1013</v>
      </c>
      <c r="B1015">
        <v>70590</v>
      </c>
      <c r="C1015" t="s">
        <v>3634</v>
      </c>
      <c r="D1015">
        <v>3485</v>
      </c>
      <c r="E1015">
        <v>13879521</v>
      </c>
      <c r="F1015">
        <v>217045</v>
      </c>
      <c r="G1015">
        <v>13662476</v>
      </c>
      <c r="H1015">
        <v>28.34</v>
      </c>
      <c r="I1015">
        <v>1.82</v>
      </c>
      <c r="J1015">
        <v>-20.329999999999998</v>
      </c>
      <c r="K1015">
        <v>-7.14</v>
      </c>
      <c r="L1015" t="s">
        <v>2570</v>
      </c>
      <c r="M1015" t="s">
        <v>285</v>
      </c>
      <c r="N1015" t="s">
        <v>2207</v>
      </c>
      <c r="O1015">
        <v>233</v>
      </c>
      <c r="P1015">
        <v>277</v>
      </c>
      <c r="Q1015">
        <v>252</v>
      </c>
      <c r="R1015">
        <v>237</v>
      </c>
      <c r="S1015">
        <v>262</v>
      </c>
      <c r="T1015">
        <v>0</v>
      </c>
      <c r="U1015">
        <v>0</v>
      </c>
      <c r="V1015">
        <v>0</v>
      </c>
      <c r="W1015">
        <v>-5.92</v>
      </c>
      <c r="X1015">
        <v>16.38</v>
      </c>
      <c r="Y1015">
        <v>-8.7200000000000006</v>
      </c>
      <c r="Z1015">
        <v>-3.64</v>
      </c>
      <c r="AA1015">
        <v>6.84</v>
      </c>
      <c r="AB1015">
        <v>0</v>
      </c>
      <c r="AC1015">
        <v>0</v>
      </c>
      <c r="AD1015">
        <v>0</v>
      </c>
    </row>
    <row r="1016" spans="1:30" x14ac:dyDescent="0.3">
      <c r="A1016">
        <v>1014</v>
      </c>
      <c r="B1016">
        <v>73570</v>
      </c>
      <c r="C1016" t="s">
        <v>3635</v>
      </c>
      <c r="D1016">
        <v>1400</v>
      </c>
      <c r="E1016">
        <v>79250812</v>
      </c>
      <c r="F1016">
        <v>5140</v>
      </c>
      <c r="G1016">
        <v>79245672</v>
      </c>
      <c r="H1016" t="s">
        <v>14</v>
      </c>
      <c r="I1016">
        <v>2.7</v>
      </c>
      <c r="J1016">
        <v>13.24</v>
      </c>
      <c r="K1016">
        <v>55.25</v>
      </c>
      <c r="L1016" t="s">
        <v>2416</v>
      </c>
      <c r="M1016" t="s">
        <v>3270</v>
      </c>
      <c r="N1016" t="s">
        <v>3636</v>
      </c>
      <c r="O1016">
        <v>121</v>
      </c>
      <c r="P1016">
        <v>230</v>
      </c>
      <c r="Q1016">
        <v>338</v>
      </c>
      <c r="R1016">
        <v>382</v>
      </c>
      <c r="S1016">
        <v>393</v>
      </c>
      <c r="T1016">
        <v>0</v>
      </c>
      <c r="U1016">
        <v>0</v>
      </c>
      <c r="V1016">
        <v>0</v>
      </c>
      <c r="W1016">
        <v>0</v>
      </c>
      <c r="X1016">
        <v>-58.13</v>
      </c>
      <c r="Y1016">
        <v>-56.39</v>
      </c>
      <c r="Z1016">
        <v>3.9</v>
      </c>
      <c r="AA1016">
        <v>-8.4499999999999993</v>
      </c>
      <c r="AB1016">
        <v>0</v>
      </c>
      <c r="AC1016">
        <v>0</v>
      </c>
      <c r="AD1016">
        <v>0</v>
      </c>
    </row>
    <row r="1017" spans="1:30" x14ac:dyDescent="0.3">
      <c r="A1017">
        <v>1015</v>
      </c>
      <c r="B1017">
        <v>73640</v>
      </c>
      <c r="C1017" t="s">
        <v>3637</v>
      </c>
      <c r="D1017">
        <v>2110</v>
      </c>
      <c r="E1017">
        <v>68891711</v>
      </c>
      <c r="F1017">
        <v>2805</v>
      </c>
      <c r="G1017">
        <v>68888906</v>
      </c>
      <c r="H1017" t="s">
        <v>14</v>
      </c>
      <c r="I1017">
        <v>4.93</v>
      </c>
      <c r="J1017" s="1">
        <v>15473.75</v>
      </c>
      <c r="K1017" s="1">
        <v>-1631.04</v>
      </c>
      <c r="L1017" t="s">
        <v>2751</v>
      </c>
      <c r="M1017" t="s">
        <v>3638</v>
      </c>
      <c r="N1017" t="s">
        <v>566</v>
      </c>
      <c r="O1017">
        <v>70</v>
      </c>
      <c r="P1017">
        <v>106</v>
      </c>
      <c r="Q1017">
        <v>244</v>
      </c>
      <c r="R1017">
        <v>266</v>
      </c>
      <c r="S1017">
        <v>267</v>
      </c>
      <c r="T1017">
        <v>0</v>
      </c>
      <c r="U1017">
        <v>0</v>
      </c>
      <c r="V1017">
        <v>0</v>
      </c>
      <c r="W1017">
        <v>-85.38</v>
      </c>
      <c r="X1017">
        <v>0</v>
      </c>
      <c r="Y1017">
        <v>-11.44</v>
      </c>
      <c r="Z1017">
        <v>-9.7200000000000006</v>
      </c>
      <c r="AA1017">
        <v>-30.74</v>
      </c>
      <c r="AB1017">
        <v>0</v>
      </c>
      <c r="AC1017">
        <v>0</v>
      </c>
      <c r="AD1017">
        <v>0</v>
      </c>
    </row>
    <row r="1018" spans="1:30" x14ac:dyDescent="0.3">
      <c r="A1018">
        <v>1016</v>
      </c>
      <c r="B1018">
        <v>65680</v>
      </c>
      <c r="C1018" t="s">
        <v>3639</v>
      </c>
      <c r="D1018">
        <v>26200</v>
      </c>
      <c r="E1018">
        <v>9934220</v>
      </c>
      <c r="F1018">
        <v>1607125</v>
      </c>
      <c r="G1018">
        <v>8327095</v>
      </c>
      <c r="H1018">
        <v>20.22</v>
      </c>
      <c r="I1018">
        <v>1.1000000000000001</v>
      </c>
      <c r="J1018">
        <v>9.4700000000000006</v>
      </c>
      <c r="K1018">
        <v>5.59</v>
      </c>
      <c r="L1018" t="s">
        <v>3640</v>
      </c>
      <c r="M1018" t="s">
        <v>3641</v>
      </c>
      <c r="N1018" t="s">
        <v>3642</v>
      </c>
      <c r="O1018" s="2">
        <v>1759</v>
      </c>
      <c r="P1018" s="2">
        <v>1814</v>
      </c>
      <c r="Q1018" s="2">
        <v>1804</v>
      </c>
      <c r="R1018" s="2">
        <v>1897</v>
      </c>
      <c r="S1018" s="2">
        <v>1978</v>
      </c>
      <c r="T1018">
        <v>0</v>
      </c>
      <c r="U1018">
        <v>0</v>
      </c>
      <c r="V1018">
        <v>0</v>
      </c>
      <c r="W1018">
        <v>8.08</v>
      </c>
      <c r="X1018">
        <v>6.01</v>
      </c>
      <c r="Y1018">
        <v>0.37</v>
      </c>
      <c r="Z1018">
        <v>6.37</v>
      </c>
      <c r="AA1018">
        <v>6.64</v>
      </c>
      <c r="AB1018">
        <v>0</v>
      </c>
      <c r="AC1018">
        <v>0</v>
      </c>
      <c r="AD1018">
        <v>0</v>
      </c>
    </row>
    <row r="1019" spans="1:30" x14ac:dyDescent="0.3">
      <c r="A1019">
        <v>1017</v>
      </c>
      <c r="B1019">
        <v>57880</v>
      </c>
      <c r="C1019" t="s">
        <v>3643</v>
      </c>
      <c r="D1019">
        <v>1495</v>
      </c>
      <c r="E1019">
        <v>78696192</v>
      </c>
      <c r="F1019">
        <v>520890</v>
      </c>
      <c r="G1019">
        <v>78175302</v>
      </c>
      <c r="H1019">
        <v>11.01</v>
      </c>
      <c r="I1019">
        <v>1.55</v>
      </c>
      <c r="J1019">
        <v>-9.5</v>
      </c>
      <c r="K1019">
        <v>163.87</v>
      </c>
      <c r="L1019" t="s">
        <v>2747</v>
      </c>
      <c r="M1019" t="s">
        <v>3644</v>
      </c>
      <c r="N1019" t="s">
        <v>3645</v>
      </c>
      <c r="O1019">
        <v>293</v>
      </c>
      <c r="P1019">
        <v>179</v>
      </c>
      <c r="Q1019">
        <v>220</v>
      </c>
      <c r="R1019">
        <v>244</v>
      </c>
      <c r="S1019">
        <v>754</v>
      </c>
      <c r="T1019">
        <v>0</v>
      </c>
      <c r="U1019">
        <v>0</v>
      </c>
      <c r="V1019">
        <v>0</v>
      </c>
      <c r="W1019">
        <v>-20.72</v>
      </c>
      <c r="X1019">
        <v>-76.94</v>
      </c>
      <c r="Y1019">
        <v>-102.33</v>
      </c>
      <c r="Z1019">
        <v>-109.36</v>
      </c>
      <c r="AA1019">
        <v>15.98</v>
      </c>
      <c r="AB1019">
        <v>0</v>
      </c>
      <c r="AC1019">
        <v>0</v>
      </c>
      <c r="AD1019">
        <v>0</v>
      </c>
    </row>
    <row r="1020" spans="1:30" x14ac:dyDescent="0.3">
      <c r="A1020">
        <v>1018</v>
      </c>
      <c r="B1020">
        <v>60570</v>
      </c>
      <c r="C1020" t="s">
        <v>3646</v>
      </c>
      <c r="D1020">
        <v>6110</v>
      </c>
      <c r="E1020">
        <v>56859847</v>
      </c>
      <c r="F1020">
        <v>800</v>
      </c>
      <c r="G1020">
        <v>56859047</v>
      </c>
      <c r="H1020" t="s">
        <v>14</v>
      </c>
      <c r="I1020">
        <v>3.63</v>
      </c>
      <c r="J1020">
        <v>22.82</v>
      </c>
      <c r="K1020">
        <v>-126.64</v>
      </c>
      <c r="L1020" t="s">
        <v>3647</v>
      </c>
      <c r="M1020" t="s">
        <v>262</v>
      </c>
      <c r="N1020" t="s">
        <v>3648</v>
      </c>
      <c r="O1020">
        <v>381</v>
      </c>
      <c r="P1020" s="2">
        <v>1137</v>
      </c>
      <c r="Q1020" s="2">
        <v>1599</v>
      </c>
      <c r="R1020" s="2">
        <v>1179</v>
      </c>
      <c r="S1020">
        <v>958</v>
      </c>
      <c r="T1020">
        <v>0</v>
      </c>
      <c r="U1020">
        <v>0</v>
      </c>
      <c r="V1020">
        <v>0</v>
      </c>
      <c r="W1020">
        <v>-23.17</v>
      </c>
      <c r="X1020">
        <v>-18.57</v>
      </c>
      <c r="Y1020">
        <v>-15.58</v>
      </c>
      <c r="Z1020">
        <v>-34.56</v>
      </c>
      <c r="AA1020">
        <v>-21.59</v>
      </c>
      <c r="AB1020">
        <v>0</v>
      </c>
      <c r="AC1020">
        <v>0</v>
      </c>
      <c r="AD1020">
        <v>0</v>
      </c>
    </row>
    <row r="1021" spans="1:30" x14ac:dyDescent="0.3">
      <c r="A1021">
        <v>1019</v>
      </c>
      <c r="B1021">
        <v>66410</v>
      </c>
      <c r="C1021" t="s">
        <v>3649</v>
      </c>
      <c r="D1021">
        <v>1740</v>
      </c>
      <c r="E1021">
        <v>41210734</v>
      </c>
      <c r="F1021">
        <v>1258</v>
      </c>
      <c r="G1021">
        <v>41209476</v>
      </c>
      <c r="H1021" t="s">
        <v>14</v>
      </c>
      <c r="I1021">
        <v>1.24</v>
      </c>
      <c r="J1021">
        <v>-7.72</v>
      </c>
      <c r="K1021">
        <v>58.57</v>
      </c>
      <c r="L1021" t="s">
        <v>3650</v>
      </c>
      <c r="M1021" t="s">
        <v>3651</v>
      </c>
      <c r="N1021" t="s">
        <v>1235</v>
      </c>
      <c r="O1021">
        <v>208</v>
      </c>
      <c r="P1021">
        <v>214</v>
      </c>
      <c r="Q1021">
        <v>157</v>
      </c>
      <c r="R1021">
        <v>412</v>
      </c>
      <c r="S1021">
        <v>492</v>
      </c>
      <c r="T1021">
        <v>0</v>
      </c>
      <c r="U1021">
        <v>0</v>
      </c>
      <c r="V1021">
        <v>0</v>
      </c>
      <c r="W1021">
        <v>-37.64</v>
      </c>
      <c r="X1021">
        <v>3.78</v>
      </c>
      <c r="Y1021">
        <v>-53.47</v>
      </c>
      <c r="Z1021">
        <v>-9.4499999999999993</v>
      </c>
      <c r="AA1021">
        <v>-11.35</v>
      </c>
      <c r="AB1021">
        <v>0</v>
      </c>
      <c r="AC1021">
        <v>0</v>
      </c>
      <c r="AD1021">
        <v>0</v>
      </c>
    </row>
    <row r="1022" spans="1:30" x14ac:dyDescent="0.3">
      <c r="A1022">
        <v>1020</v>
      </c>
      <c r="B1022">
        <v>67160</v>
      </c>
      <c r="C1022" t="s">
        <v>3652</v>
      </c>
      <c r="D1022">
        <v>91700</v>
      </c>
      <c r="E1022">
        <v>11494767</v>
      </c>
      <c r="F1022">
        <v>669432</v>
      </c>
      <c r="G1022">
        <v>10825335</v>
      </c>
      <c r="H1022">
        <v>28.8</v>
      </c>
      <c r="I1022">
        <v>6.77</v>
      </c>
      <c r="J1022">
        <v>14.58</v>
      </c>
      <c r="K1022">
        <v>14.72</v>
      </c>
      <c r="L1022" t="s">
        <v>3653</v>
      </c>
      <c r="M1022" t="s">
        <v>3654</v>
      </c>
      <c r="N1022" t="s">
        <v>3655</v>
      </c>
      <c r="O1022">
        <v>572</v>
      </c>
      <c r="P1022">
        <v>697</v>
      </c>
      <c r="Q1022">
        <v>924</v>
      </c>
      <c r="R1022" s="2">
        <v>1189</v>
      </c>
      <c r="S1022" s="2">
        <v>1467</v>
      </c>
      <c r="T1022" s="2">
        <v>2059</v>
      </c>
      <c r="U1022" s="2">
        <v>2792</v>
      </c>
      <c r="V1022" s="2">
        <v>3857</v>
      </c>
      <c r="W1022">
        <v>19.55</v>
      </c>
      <c r="X1022">
        <v>23.23</v>
      </c>
      <c r="Y1022">
        <v>26.6</v>
      </c>
      <c r="Z1022">
        <v>32.520000000000003</v>
      </c>
      <c r="AA1022">
        <v>27.56</v>
      </c>
      <c r="AB1022">
        <v>35.979999999999997</v>
      </c>
      <c r="AC1022">
        <v>33.54</v>
      </c>
      <c r="AD1022">
        <v>32.619999999999997</v>
      </c>
    </row>
    <row r="1023" spans="1:30" x14ac:dyDescent="0.3">
      <c r="A1023">
        <v>1021</v>
      </c>
      <c r="B1023">
        <v>74600</v>
      </c>
      <c r="C1023" t="s">
        <v>3656</v>
      </c>
      <c r="D1023">
        <v>28200</v>
      </c>
      <c r="E1023">
        <v>26288000</v>
      </c>
      <c r="F1023">
        <v>0</v>
      </c>
      <c r="G1023">
        <v>26288000</v>
      </c>
      <c r="H1023">
        <v>28.72</v>
      </c>
      <c r="I1023">
        <v>3.11</v>
      </c>
      <c r="J1023">
        <v>7.49</v>
      </c>
      <c r="K1023">
        <v>9.86</v>
      </c>
      <c r="L1023" t="s">
        <v>2718</v>
      </c>
      <c r="M1023" t="s">
        <v>3657</v>
      </c>
      <c r="N1023" t="s">
        <v>3658</v>
      </c>
      <c r="O1023" s="2">
        <v>1485</v>
      </c>
      <c r="P1023" s="2">
        <v>1709</v>
      </c>
      <c r="Q1023" s="2">
        <v>2104</v>
      </c>
      <c r="R1023" s="2">
        <v>2130</v>
      </c>
      <c r="S1023" s="2">
        <v>2384</v>
      </c>
      <c r="T1023" s="2">
        <v>2830</v>
      </c>
      <c r="U1023" s="2">
        <v>3522</v>
      </c>
      <c r="V1023" s="2">
        <v>4420</v>
      </c>
      <c r="W1023">
        <v>34.61</v>
      </c>
      <c r="X1023">
        <v>18.11</v>
      </c>
      <c r="Y1023">
        <v>21.25</v>
      </c>
      <c r="Z1023">
        <v>1.23</v>
      </c>
      <c r="AA1023">
        <v>11.44</v>
      </c>
      <c r="AB1023">
        <v>21.42</v>
      </c>
      <c r="AC1023">
        <v>22.83</v>
      </c>
      <c r="AD1023">
        <v>20.03</v>
      </c>
    </row>
    <row r="1024" spans="1:30" x14ac:dyDescent="0.3">
      <c r="A1024">
        <v>1022</v>
      </c>
      <c r="B1024">
        <v>71280</v>
      </c>
      <c r="C1024" t="s">
        <v>3659</v>
      </c>
      <c r="D1024">
        <v>5880</v>
      </c>
      <c r="E1024">
        <v>15296603</v>
      </c>
      <c r="F1024">
        <v>380534</v>
      </c>
      <c r="G1024">
        <v>14916069</v>
      </c>
      <c r="H1024">
        <v>10.73</v>
      </c>
      <c r="I1024">
        <v>1.19</v>
      </c>
      <c r="J1024">
        <v>4.7</v>
      </c>
      <c r="K1024">
        <v>8.26</v>
      </c>
      <c r="L1024" t="s">
        <v>3556</v>
      </c>
      <c r="M1024" t="s">
        <v>3660</v>
      </c>
      <c r="N1024" t="s">
        <v>3661</v>
      </c>
      <c r="O1024">
        <v>484</v>
      </c>
      <c r="P1024">
        <v>673</v>
      </c>
      <c r="Q1024">
        <v>646</v>
      </c>
      <c r="R1024">
        <v>654</v>
      </c>
      <c r="S1024">
        <v>734</v>
      </c>
      <c r="T1024">
        <v>0</v>
      </c>
      <c r="U1024">
        <v>0</v>
      </c>
      <c r="V1024">
        <v>0</v>
      </c>
      <c r="W1024">
        <v>8.83</v>
      </c>
      <c r="X1024">
        <v>0</v>
      </c>
      <c r="Y1024">
        <v>-2.06</v>
      </c>
      <c r="Z1024">
        <v>1.84</v>
      </c>
      <c r="AA1024">
        <v>12.08</v>
      </c>
      <c r="AB1024">
        <v>0</v>
      </c>
      <c r="AC1024">
        <v>0</v>
      </c>
      <c r="AD1024">
        <v>0</v>
      </c>
    </row>
    <row r="1025" spans="1:30" x14ac:dyDescent="0.3">
      <c r="A1025">
        <v>1023</v>
      </c>
      <c r="B1025">
        <v>69510</v>
      </c>
      <c r="C1025" t="s">
        <v>3662</v>
      </c>
      <c r="D1025">
        <v>11850</v>
      </c>
      <c r="E1025">
        <v>10910000</v>
      </c>
      <c r="F1025">
        <v>2500000</v>
      </c>
      <c r="G1025">
        <v>8410000</v>
      </c>
      <c r="H1025">
        <v>10.61</v>
      </c>
      <c r="I1025">
        <v>0.63</v>
      </c>
      <c r="J1025">
        <v>8.7899999999999991</v>
      </c>
      <c r="K1025">
        <v>3.02</v>
      </c>
      <c r="L1025" t="s">
        <v>3663</v>
      </c>
      <c r="M1025" t="s">
        <v>3664</v>
      </c>
      <c r="N1025" t="s">
        <v>2295</v>
      </c>
      <c r="O1025" s="2">
        <v>1241</v>
      </c>
      <c r="P1025" s="2">
        <v>1245</v>
      </c>
      <c r="Q1025" s="2">
        <v>1390</v>
      </c>
      <c r="R1025" s="2">
        <v>1540</v>
      </c>
      <c r="S1025" s="2">
        <v>1570</v>
      </c>
      <c r="T1025" s="2">
        <v>1755</v>
      </c>
      <c r="U1025" s="2">
        <v>1857</v>
      </c>
      <c r="V1025" s="2">
        <v>1968</v>
      </c>
      <c r="W1025">
        <v>12.49</v>
      </c>
      <c r="X1025">
        <v>7.97</v>
      </c>
      <c r="Y1025">
        <v>15.15</v>
      </c>
      <c r="Z1025">
        <v>11.74</v>
      </c>
      <c r="AA1025">
        <v>7.84</v>
      </c>
      <c r="AB1025">
        <v>7.52</v>
      </c>
      <c r="AC1025">
        <v>7.47</v>
      </c>
      <c r="AD1025">
        <v>7.58</v>
      </c>
    </row>
    <row r="1026" spans="1:30" x14ac:dyDescent="0.3">
      <c r="A1026">
        <v>1024</v>
      </c>
      <c r="B1026">
        <v>67170</v>
      </c>
      <c r="C1026" t="s">
        <v>3665</v>
      </c>
      <c r="D1026">
        <v>13100</v>
      </c>
      <c r="E1026">
        <v>15391605</v>
      </c>
      <c r="F1026">
        <v>914893</v>
      </c>
      <c r="G1026">
        <v>14476712</v>
      </c>
      <c r="H1026">
        <v>48.59</v>
      </c>
      <c r="I1026">
        <v>1.3</v>
      </c>
      <c r="J1026">
        <v>-12.36</v>
      </c>
      <c r="K1026">
        <v>19.440000000000001</v>
      </c>
      <c r="L1026" t="s">
        <v>2945</v>
      </c>
      <c r="M1026" t="s">
        <v>3666</v>
      </c>
      <c r="N1026" t="s">
        <v>3667</v>
      </c>
      <c r="O1026" s="2">
        <v>1011</v>
      </c>
      <c r="P1026" s="2">
        <v>1246</v>
      </c>
      <c r="Q1026" s="2">
        <v>1390</v>
      </c>
      <c r="R1026" s="2">
        <v>1434</v>
      </c>
      <c r="S1026" s="2">
        <v>1464</v>
      </c>
      <c r="T1026">
        <v>0</v>
      </c>
      <c r="U1026">
        <v>0</v>
      </c>
      <c r="V1026">
        <v>0</v>
      </c>
      <c r="W1026">
        <v>11.71</v>
      </c>
      <c r="X1026">
        <v>17.45</v>
      </c>
      <c r="Y1026">
        <v>11.25</v>
      </c>
      <c r="Z1026">
        <v>7.57</v>
      </c>
      <c r="AA1026">
        <v>2.86</v>
      </c>
      <c r="AB1026">
        <v>0</v>
      </c>
      <c r="AC1026">
        <v>0</v>
      </c>
      <c r="AD1026">
        <v>0</v>
      </c>
    </row>
    <row r="1027" spans="1:30" x14ac:dyDescent="0.3">
      <c r="A1027">
        <v>1025</v>
      </c>
      <c r="B1027">
        <v>54780</v>
      </c>
      <c r="C1027" t="s">
        <v>3668</v>
      </c>
      <c r="D1027">
        <v>14100</v>
      </c>
      <c r="E1027">
        <v>17678202</v>
      </c>
      <c r="F1027">
        <v>8528</v>
      </c>
      <c r="G1027">
        <v>17669674</v>
      </c>
      <c r="H1027">
        <v>25.21</v>
      </c>
      <c r="I1027">
        <v>5.78</v>
      </c>
      <c r="J1027">
        <v>38.159999999999997</v>
      </c>
      <c r="K1027">
        <v>13.23</v>
      </c>
      <c r="L1027" t="s">
        <v>1444</v>
      </c>
      <c r="M1027" t="s">
        <v>3669</v>
      </c>
      <c r="N1027" t="s">
        <v>3670</v>
      </c>
      <c r="O1027">
        <v>507</v>
      </c>
      <c r="P1027">
        <v>484</v>
      </c>
      <c r="Q1027">
        <v>513</v>
      </c>
      <c r="R1027">
        <v>436</v>
      </c>
      <c r="S1027">
        <v>416</v>
      </c>
      <c r="T1027">
        <v>720</v>
      </c>
      <c r="U1027" s="2">
        <v>1120</v>
      </c>
      <c r="V1027">
        <v>0</v>
      </c>
      <c r="W1027">
        <v>-13.08</v>
      </c>
      <c r="X1027">
        <v>-2.2200000000000002</v>
      </c>
      <c r="Y1027">
        <v>-16.510000000000002</v>
      </c>
      <c r="Z1027">
        <v>-17.440000000000001</v>
      </c>
      <c r="AA1027">
        <v>22.42</v>
      </c>
      <c r="AB1027">
        <v>0</v>
      </c>
      <c r="AC1027">
        <v>0</v>
      </c>
      <c r="AD1027">
        <v>0</v>
      </c>
    </row>
    <row r="1028" spans="1:30" x14ac:dyDescent="0.3">
      <c r="A1028">
        <v>1026</v>
      </c>
      <c r="B1028">
        <v>41440</v>
      </c>
      <c r="C1028" t="s">
        <v>3671</v>
      </c>
      <c r="D1028">
        <v>5880</v>
      </c>
      <c r="E1028">
        <v>17915944</v>
      </c>
      <c r="F1028">
        <v>74232</v>
      </c>
      <c r="G1028">
        <v>17841712</v>
      </c>
      <c r="H1028" t="s">
        <v>14</v>
      </c>
      <c r="I1028">
        <v>0.56999999999999995</v>
      </c>
      <c r="J1028">
        <v>2.92</v>
      </c>
      <c r="K1028">
        <v>10.5</v>
      </c>
      <c r="L1028" t="s">
        <v>3672</v>
      </c>
      <c r="M1028" t="s">
        <v>3673</v>
      </c>
      <c r="N1028" t="s">
        <v>1945</v>
      </c>
      <c r="O1028" s="2">
        <v>1673</v>
      </c>
      <c r="P1028" s="2">
        <v>1835</v>
      </c>
      <c r="Q1028" s="2">
        <v>1919</v>
      </c>
      <c r="R1028" s="2">
        <v>1899</v>
      </c>
      <c r="S1028" s="2">
        <v>1837</v>
      </c>
      <c r="T1028">
        <v>0</v>
      </c>
      <c r="U1028">
        <v>0</v>
      </c>
      <c r="V1028">
        <v>0</v>
      </c>
      <c r="W1028">
        <v>8.8800000000000008</v>
      </c>
      <c r="X1028">
        <v>10.029999999999999</v>
      </c>
      <c r="Y1028">
        <v>5.4</v>
      </c>
      <c r="Z1028">
        <v>0.61</v>
      </c>
      <c r="AA1028">
        <v>-3.81</v>
      </c>
      <c r="AB1028">
        <v>0</v>
      </c>
      <c r="AC1028">
        <v>0</v>
      </c>
      <c r="AD1028">
        <v>0</v>
      </c>
    </row>
    <row r="1029" spans="1:30" x14ac:dyDescent="0.3">
      <c r="A1029">
        <v>1027</v>
      </c>
      <c r="B1029">
        <v>72020</v>
      </c>
      <c r="C1029" t="s">
        <v>3674</v>
      </c>
      <c r="D1029">
        <v>18000</v>
      </c>
      <c r="E1029">
        <v>9960000</v>
      </c>
      <c r="F1029">
        <v>101313</v>
      </c>
      <c r="G1029">
        <v>9858687</v>
      </c>
      <c r="H1029">
        <v>56.67</v>
      </c>
      <c r="I1029">
        <v>2.0299999999999998</v>
      </c>
      <c r="J1029">
        <v>21.56</v>
      </c>
      <c r="K1029">
        <v>19.809999999999999</v>
      </c>
      <c r="L1029" t="s">
        <v>2003</v>
      </c>
      <c r="M1029" t="s">
        <v>3675</v>
      </c>
      <c r="N1029" t="s">
        <v>3676</v>
      </c>
      <c r="O1029">
        <v>604</v>
      </c>
      <c r="P1029">
        <v>647</v>
      </c>
      <c r="Q1029">
        <v>850</v>
      </c>
      <c r="R1029">
        <v>864</v>
      </c>
      <c r="S1029">
        <v>876</v>
      </c>
      <c r="T1029">
        <v>0</v>
      </c>
      <c r="U1029">
        <v>0</v>
      </c>
      <c r="V1029">
        <v>0</v>
      </c>
      <c r="W1029">
        <v>10.78</v>
      </c>
      <c r="X1029">
        <v>7.32</v>
      </c>
      <c r="Y1029">
        <v>4.6100000000000003</v>
      </c>
      <c r="Z1029">
        <v>2.16</v>
      </c>
      <c r="AA1029">
        <v>3.64</v>
      </c>
      <c r="AB1029">
        <v>0</v>
      </c>
      <c r="AC1029">
        <v>0</v>
      </c>
      <c r="AD1029">
        <v>0</v>
      </c>
    </row>
    <row r="1030" spans="1:30" x14ac:dyDescent="0.3">
      <c r="A1030">
        <v>1028</v>
      </c>
      <c r="B1030">
        <v>65510</v>
      </c>
      <c r="C1030" t="s">
        <v>3677</v>
      </c>
      <c r="D1030">
        <v>9050</v>
      </c>
      <c r="E1030">
        <v>11882871</v>
      </c>
      <c r="F1030">
        <v>1281476</v>
      </c>
      <c r="G1030">
        <v>10601395</v>
      </c>
      <c r="H1030" t="s">
        <v>14</v>
      </c>
      <c r="I1030">
        <v>1.22</v>
      </c>
      <c r="J1030">
        <v>10.56</v>
      </c>
      <c r="K1030">
        <v>11.33</v>
      </c>
      <c r="L1030" t="s">
        <v>3678</v>
      </c>
      <c r="M1030" t="s">
        <v>3679</v>
      </c>
      <c r="N1030" t="s">
        <v>3680</v>
      </c>
      <c r="O1030">
        <v>772</v>
      </c>
      <c r="P1030">
        <v>787</v>
      </c>
      <c r="Q1030">
        <v>839</v>
      </c>
      <c r="R1030">
        <v>880</v>
      </c>
      <c r="S1030">
        <v>785</v>
      </c>
      <c r="T1030">
        <v>0</v>
      </c>
      <c r="U1030">
        <v>0</v>
      </c>
      <c r="V1030">
        <v>0</v>
      </c>
      <c r="W1030">
        <v>15.15</v>
      </c>
      <c r="X1030">
        <v>3.99</v>
      </c>
      <c r="Y1030">
        <v>8.7200000000000006</v>
      </c>
      <c r="Z1030">
        <v>9.16</v>
      </c>
      <c r="AA1030">
        <v>-3.27</v>
      </c>
      <c r="AB1030">
        <v>0</v>
      </c>
      <c r="AC1030">
        <v>0</v>
      </c>
      <c r="AD1030">
        <v>0</v>
      </c>
    </row>
    <row r="1031" spans="1:30" x14ac:dyDescent="0.3">
      <c r="A1031">
        <v>1029</v>
      </c>
      <c r="B1031">
        <v>72470</v>
      </c>
      <c r="C1031" t="s">
        <v>3681</v>
      </c>
      <c r="D1031">
        <v>5700</v>
      </c>
      <c r="E1031">
        <v>18887341</v>
      </c>
      <c r="F1031">
        <v>3612</v>
      </c>
      <c r="G1031">
        <v>18883729</v>
      </c>
      <c r="H1031">
        <v>53.88</v>
      </c>
      <c r="I1031">
        <v>0.83</v>
      </c>
      <c r="J1031">
        <v>4.9800000000000004</v>
      </c>
      <c r="K1031">
        <v>4.54</v>
      </c>
      <c r="L1031" t="s">
        <v>3682</v>
      </c>
      <c r="M1031" t="s">
        <v>3683</v>
      </c>
      <c r="N1031" t="s">
        <v>3684</v>
      </c>
      <c r="O1031" s="2">
        <v>1265</v>
      </c>
      <c r="P1031" s="2">
        <v>1366</v>
      </c>
      <c r="Q1031" s="2">
        <v>1370</v>
      </c>
      <c r="R1031" s="2">
        <v>1291</v>
      </c>
      <c r="S1031" s="2">
        <v>1301</v>
      </c>
      <c r="T1031">
        <v>0</v>
      </c>
      <c r="U1031">
        <v>0</v>
      </c>
      <c r="V1031">
        <v>0</v>
      </c>
      <c r="W1031">
        <v>6.59</v>
      </c>
      <c r="X1031">
        <v>2.1</v>
      </c>
      <c r="Y1031">
        <v>1.41</v>
      </c>
      <c r="Z1031">
        <v>0.14000000000000001</v>
      </c>
      <c r="AA1031">
        <v>1.54</v>
      </c>
      <c r="AB1031">
        <v>0</v>
      </c>
      <c r="AC1031">
        <v>0</v>
      </c>
      <c r="AD1031">
        <v>0</v>
      </c>
    </row>
    <row r="1032" spans="1:30" x14ac:dyDescent="0.3">
      <c r="A1032">
        <v>1030</v>
      </c>
      <c r="B1032">
        <v>68930</v>
      </c>
      <c r="C1032" t="s">
        <v>3685</v>
      </c>
      <c r="D1032">
        <v>8160</v>
      </c>
      <c r="E1032">
        <v>29689739</v>
      </c>
      <c r="F1032">
        <v>3185611</v>
      </c>
      <c r="G1032">
        <v>26504128</v>
      </c>
      <c r="H1032">
        <v>21.32</v>
      </c>
      <c r="I1032">
        <v>1.85</v>
      </c>
      <c r="J1032">
        <v>13.9</v>
      </c>
      <c r="K1032">
        <v>9.7200000000000006</v>
      </c>
      <c r="L1032" t="s">
        <v>3686</v>
      </c>
      <c r="M1032" t="s">
        <v>3687</v>
      </c>
      <c r="N1032" t="s">
        <v>3688</v>
      </c>
      <c r="O1032">
        <v>646</v>
      </c>
      <c r="P1032">
        <v>694</v>
      </c>
      <c r="Q1032">
        <v>683</v>
      </c>
      <c r="R1032">
        <v>833</v>
      </c>
      <c r="S1032">
        <v>861</v>
      </c>
      <c r="T1032">
        <v>0</v>
      </c>
      <c r="U1032">
        <v>0</v>
      </c>
      <c r="V1032">
        <v>0</v>
      </c>
      <c r="W1032">
        <v>11.14</v>
      </c>
      <c r="X1032">
        <v>10.78</v>
      </c>
      <c r="Y1032">
        <v>8.48</v>
      </c>
      <c r="Z1032">
        <v>19.7</v>
      </c>
      <c r="AA1032">
        <v>10.24</v>
      </c>
      <c r="AB1032">
        <v>0</v>
      </c>
      <c r="AC1032">
        <v>0</v>
      </c>
      <c r="AD1032">
        <v>0</v>
      </c>
    </row>
    <row r="1033" spans="1:30" x14ac:dyDescent="0.3">
      <c r="A1033">
        <v>1031</v>
      </c>
      <c r="B1033">
        <v>69110</v>
      </c>
      <c r="C1033" t="s">
        <v>3689</v>
      </c>
      <c r="D1033">
        <v>2630</v>
      </c>
      <c r="E1033">
        <v>23940660</v>
      </c>
      <c r="F1033">
        <v>63694</v>
      </c>
      <c r="G1033">
        <v>23876966</v>
      </c>
      <c r="H1033" t="s">
        <v>14</v>
      </c>
      <c r="I1033">
        <v>0.75</v>
      </c>
      <c r="J1033">
        <v>13.29</v>
      </c>
      <c r="K1033">
        <v>-14.37</v>
      </c>
      <c r="L1033" t="s">
        <v>3690</v>
      </c>
      <c r="M1033" t="s">
        <v>3691</v>
      </c>
      <c r="N1033" t="s">
        <v>3692</v>
      </c>
      <c r="O1033">
        <v>603</v>
      </c>
      <c r="P1033">
        <v>707</v>
      </c>
      <c r="Q1033" s="2">
        <v>1089</v>
      </c>
      <c r="R1033" s="2">
        <v>1058</v>
      </c>
      <c r="S1033">
        <v>890</v>
      </c>
      <c r="T1033">
        <v>0</v>
      </c>
      <c r="U1033">
        <v>0</v>
      </c>
      <c r="V1033">
        <v>0</v>
      </c>
      <c r="W1033">
        <v>0</v>
      </c>
      <c r="X1033">
        <v>1.73</v>
      </c>
      <c r="Y1033">
        <v>-2.3199999999999998</v>
      </c>
      <c r="Z1033">
        <v>-4.95</v>
      </c>
      <c r="AA1033">
        <v>-36.24</v>
      </c>
      <c r="AB1033">
        <v>0</v>
      </c>
      <c r="AC1033">
        <v>0</v>
      </c>
      <c r="AD1033">
        <v>0</v>
      </c>
    </row>
    <row r="1034" spans="1:30" x14ac:dyDescent="0.3">
      <c r="A1034">
        <v>1032</v>
      </c>
      <c r="B1034">
        <v>69330</v>
      </c>
      <c r="C1034" t="s">
        <v>3693</v>
      </c>
      <c r="D1034">
        <v>2740</v>
      </c>
      <c r="E1034">
        <v>11887792</v>
      </c>
      <c r="F1034">
        <v>83800</v>
      </c>
      <c r="G1034">
        <v>11803992</v>
      </c>
      <c r="H1034" t="s">
        <v>14</v>
      </c>
      <c r="I1034">
        <v>3.5</v>
      </c>
      <c r="J1034">
        <v>-8.7200000000000006</v>
      </c>
      <c r="K1034" s="1">
        <v>4774.26</v>
      </c>
      <c r="L1034" t="s">
        <v>3694</v>
      </c>
      <c r="M1034" t="s">
        <v>3695</v>
      </c>
      <c r="N1034" t="s">
        <v>3696</v>
      </c>
      <c r="O1034">
        <v>438</v>
      </c>
      <c r="P1034">
        <v>357</v>
      </c>
      <c r="Q1034">
        <v>284</v>
      </c>
      <c r="R1034">
        <v>153</v>
      </c>
      <c r="S1034">
        <v>92</v>
      </c>
      <c r="T1034">
        <v>0</v>
      </c>
      <c r="U1034">
        <v>0</v>
      </c>
      <c r="V1034">
        <v>0</v>
      </c>
      <c r="W1034">
        <v>-10.52</v>
      </c>
      <c r="X1034">
        <v>-21.78</v>
      </c>
      <c r="Y1034">
        <v>-22.7</v>
      </c>
      <c r="Z1034">
        <v>0</v>
      </c>
      <c r="AA1034">
        <v>-67.02</v>
      </c>
      <c r="AB1034">
        <v>0</v>
      </c>
      <c r="AC1034">
        <v>0</v>
      </c>
      <c r="AD1034">
        <v>0</v>
      </c>
    </row>
    <row r="1035" spans="1:30" x14ac:dyDescent="0.3">
      <c r="A1035">
        <v>1033</v>
      </c>
      <c r="B1035">
        <v>64760</v>
      </c>
      <c r="C1035" t="s">
        <v>3697</v>
      </c>
      <c r="D1035">
        <v>168300</v>
      </c>
      <c r="E1035">
        <v>11675000</v>
      </c>
      <c r="F1035">
        <v>0</v>
      </c>
      <c r="G1035">
        <v>11675000</v>
      </c>
      <c r="H1035">
        <v>32.47</v>
      </c>
      <c r="I1035">
        <v>7.26</v>
      </c>
      <c r="J1035">
        <v>29.82</v>
      </c>
      <c r="K1035">
        <v>20.09</v>
      </c>
      <c r="L1035" t="s">
        <v>3698</v>
      </c>
      <c r="M1035" t="s">
        <v>3699</v>
      </c>
      <c r="N1035" t="s">
        <v>3700</v>
      </c>
      <c r="O1035" s="2">
        <v>1140</v>
      </c>
      <c r="P1035" s="2">
        <v>1455</v>
      </c>
      <c r="Q1035" s="2">
        <v>1841</v>
      </c>
      <c r="R1035" s="2">
        <v>2205</v>
      </c>
      <c r="S1035" s="2">
        <v>2705</v>
      </c>
      <c r="T1035" s="2">
        <v>3366</v>
      </c>
      <c r="U1035" s="2">
        <v>4185</v>
      </c>
      <c r="V1035" s="2">
        <v>5076</v>
      </c>
      <c r="W1035">
        <v>21.86</v>
      </c>
      <c r="X1035">
        <v>28.75</v>
      </c>
      <c r="Y1035">
        <v>28.43</v>
      </c>
      <c r="Z1035">
        <v>23.15</v>
      </c>
      <c r="AA1035">
        <v>24.65</v>
      </c>
      <c r="AB1035">
        <v>26.33</v>
      </c>
      <c r="AC1035">
        <v>25.79</v>
      </c>
      <c r="AD1035">
        <v>23.9</v>
      </c>
    </row>
    <row r="1036" spans="1:30" x14ac:dyDescent="0.3">
      <c r="A1036">
        <v>1034</v>
      </c>
      <c r="B1036">
        <v>52710</v>
      </c>
      <c r="C1036" t="s">
        <v>3701</v>
      </c>
      <c r="D1036">
        <v>29550</v>
      </c>
      <c r="E1036">
        <v>9743406</v>
      </c>
      <c r="F1036">
        <v>0</v>
      </c>
      <c r="G1036">
        <v>9743406</v>
      </c>
      <c r="H1036" t="s">
        <v>14</v>
      </c>
      <c r="I1036">
        <v>1.57</v>
      </c>
      <c r="J1036">
        <v>118.17</v>
      </c>
      <c r="K1036">
        <v>21.42</v>
      </c>
      <c r="L1036" t="s">
        <v>3702</v>
      </c>
      <c r="M1036" t="s">
        <v>3703</v>
      </c>
      <c r="N1036" t="s">
        <v>3704</v>
      </c>
      <c r="O1036" s="2">
        <v>1649</v>
      </c>
      <c r="P1036" s="2">
        <v>1918</v>
      </c>
      <c r="Q1036" s="2">
        <v>1974</v>
      </c>
      <c r="R1036" s="2">
        <v>1989</v>
      </c>
      <c r="S1036" s="2">
        <v>1833</v>
      </c>
      <c r="T1036" s="2">
        <v>1910</v>
      </c>
      <c r="U1036" s="2">
        <v>2230</v>
      </c>
      <c r="V1036" s="2">
        <v>2720</v>
      </c>
      <c r="W1036">
        <v>10.36</v>
      </c>
      <c r="X1036">
        <v>14.2</v>
      </c>
      <c r="Y1036">
        <v>3.66</v>
      </c>
      <c r="Z1036">
        <v>0.18</v>
      </c>
      <c r="AA1036">
        <v>-8.67</v>
      </c>
      <c r="AB1036">
        <v>3.78</v>
      </c>
      <c r="AC1036">
        <v>15.19</v>
      </c>
      <c r="AD1036">
        <v>19.53</v>
      </c>
    </row>
    <row r="1037" spans="1:30" x14ac:dyDescent="0.3">
      <c r="A1037">
        <v>1035</v>
      </c>
      <c r="B1037">
        <v>65950</v>
      </c>
      <c r="C1037" t="s">
        <v>3705</v>
      </c>
      <c r="D1037">
        <v>4750</v>
      </c>
      <c r="E1037">
        <v>28231302</v>
      </c>
      <c r="F1037">
        <v>500000</v>
      </c>
      <c r="G1037">
        <v>27731302</v>
      </c>
      <c r="H1037">
        <v>12.05</v>
      </c>
      <c r="I1037">
        <v>1.83</v>
      </c>
      <c r="J1037">
        <v>3.41</v>
      </c>
      <c r="K1037">
        <v>5.05</v>
      </c>
      <c r="L1037" t="s">
        <v>1557</v>
      </c>
      <c r="M1037" t="s">
        <v>2168</v>
      </c>
      <c r="N1037" t="s">
        <v>3706</v>
      </c>
      <c r="O1037">
        <v>497</v>
      </c>
      <c r="P1037">
        <v>487</v>
      </c>
      <c r="Q1037">
        <v>591</v>
      </c>
      <c r="R1037">
        <v>611</v>
      </c>
      <c r="S1037">
        <v>734</v>
      </c>
      <c r="T1037">
        <v>0</v>
      </c>
      <c r="U1037">
        <v>0</v>
      </c>
      <c r="V1037">
        <v>0</v>
      </c>
      <c r="W1037">
        <v>-1.36</v>
      </c>
      <c r="X1037">
        <v>-3.57</v>
      </c>
      <c r="Y1037">
        <v>10.1</v>
      </c>
      <c r="Z1037">
        <v>-9.08</v>
      </c>
      <c r="AA1037">
        <v>16.54</v>
      </c>
      <c r="AB1037">
        <v>0</v>
      </c>
      <c r="AC1037">
        <v>0</v>
      </c>
      <c r="AD1037">
        <v>0</v>
      </c>
    </row>
    <row r="1038" spans="1:30" x14ac:dyDescent="0.3">
      <c r="A1038">
        <v>1036</v>
      </c>
      <c r="B1038">
        <v>47310</v>
      </c>
      <c r="C1038" t="s">
        <v>3707</v>
      </c>
      <c r="D1038">
        <v>7800</v>
      </c>
      <c r="E1038">
        <v>34420982</v>
      </c>
      <c r="F1038">
        <v>0</v>
      </c>
      <c r="G1038">
        <v>34420982</v>
      </c>
      <c r="H1038" t="s">
        <v>14</v>
      </c>
      <c r="I1038">
        <v>1.28</v>
      </c>
      <c r="J1038">
        <v>15.29</v>
      </c>
      <c r="K1038">
        <v>26.56</v>
      </c>
      <c r="L1038" t="s">
        <v>3708</v>
      </c>
      <c r="M1038" t="s">
        <v>3709</v>
      </c>
      <c r="N1038" t="s">
        <v>3710</v>
      </c>
      <c r="O1038" s="2">
        <v>1463</v>
      </c>
      <c r="P1038" s="2">
        <v>1592</v>
      </c>
      <c r="Q1038" s="2">
        <v>1830</v>
      </c>
      <c r="R1038" s="2">
        <v>2403</v>
      </c>
      <c r="S1038" s="2">
        <v>2094</v>
      </c>
      <c r="T1038">
        <v>0</v>
      </c>
      <c r="U1038">
        <v>0</v>
      </c>
      <c r="V1038">
        <v>0</v>
      </c>
      <c r="W1038">
        <v>4.63</v>
      </c>
      <c r="X1038">
        <v>6.91</v>
      </c>
      <c r="Y1038">
        <v>13.95</v>
      </c>
      <c r="Z1038">
        <v>26.19</v>
      </c>
      <c r="AA1038">
        <v>-11.02</v>
      </c>
      <c r="AB1038">
        <v>0</v>
      </c>
      <c r="AC1038">
        <v>0</v>
      </c>
      <c r="AD1038">
        <v>0</v>
      </c>
    </row>
    <row r="1039" spans="1:30" x14ac:dyDescent="0.3">
      <c r="A1039">
        <v>1037</v>
      </c>
      <c r="B1039">
        <v>56000</v>
      </c>
      <c r="C1039" t="s">
        <v>3711</v>
      </c>
      <c r="D1039">
        <v>2860</v>
      </c>
      <c r="E1039">
        <v>19720225</v>
      </c>
      <c r="F1039">
        <v>0</v>
      </c>
      <c r="G1039">
        <v>19720225</v>
      </c>
      <c r="H1039">
        <v>139.6</v>
      </c>
      <c r="I1039">
        <v>1.99</v>
      </c>
      <c r="J1039">
        <v>-3.23</v>
      </c>
      <c r="K1039">
        <v>27.62</v>
      </c>
      <c r="L1039" t="s">
        <v>1682</v>
      </c>
      <c r="M1039" t="s">
        <v>3416</v>
      </c>
      <c r="N1039" t="s">
        <v>1235</v>
      </c>
      <c r="O1039">
        <v>195</v>
      </c>
      <c r="P1039">
        <v>197</v>
      </c>
      <c r="Q1039">
        <v>202</v>
      </c>
      <c r="R1039">
        <v>174</v>
      </c>
      <c r="S1039">
        <v>283</v>
      </c>
      <c r="T1039">
        <v>0</v>
      </c>
      <c r="U1039">
        <v>0</v>
      </c>
      <c r="V1039">
        <v>0</v>
      </c>
      <c r="W1039">
        <v>-27.56</v>
      </c>
      <c r="X1039">
        <v>0</v>
      </c>
      <c r="Y1039">
        <v>-5.03</v>
      </c>
      <c r="Z1039">
        <v>-17.920000000000002</v>
      </c>
      <c r="AA1039">
        <v>1.3</v>
      </c>
      <c r="AB1039">
        <v>0</v>
      </c>
      <c r="AC1039">
        <v>0</v>
      </c>
      <c r="AD1039">
        <v>0</v>
      </c>
    </row>
    <row r="1040" spans="1:30" x14ac:dyDescent="0.3">
      <c r="A1040">
        <v>1038</v>
      </c>
      <c r="B1040">
        <v>41520</v>
      </c>
      <c r="C1040" t="s">
        <v>3712</v>
      </c>
      <c r="D1040">
        <v>11600</v>
      </c>
      <c r="E1040">
        <v>12188730</v>
      </c>
      <c r="F1040">
        <v>1334</v>
      </c>
      <c r="G1040">
        <v>12187396</v>
      </c>
      <c r="H1040">
        <v>17.07</v>
      </c>
      <c r="I1040">
        <v>0.67</v>
      </c>
      <c r="J1040">
        <v>4.57</v>
      </c>
      <c r="K1040">
        <v>1.43</v>
      </c>
      <c r="L1040" t="s">
        <v>3713</v>
      </c>
      <c r="M1040" t="s">
        <v>3714</v>
      </c>
      <c r="N1040" t="s">
        <v>3715</v>
      </c>
      <c r="O1040" s="2">
        <v>2282</v>
      </c>
      <c r="P1040" s="2">
        <v>2046</v>
      </c>
      <c r="Q1040" s="2">
        <v>2102</v>
      </c>
      <c r="R1040" s="2">
        <v>2050</v>
      </c>
      <c r="S1040" s="2">
        <v>2124</v>
      </c>
      <c r="T1040">
        <v>0</v>
      </c>
      <c r="U1040">
        <v>0</v>
      </c>
      <c r="V1040">
        <v>0</v>
      </c>
      <c r="W1040">
        <v>1.25</v>
      </c>
      <c r="X1040">
        <v>-7.23</v>
      </c>
      <c r="Y1040">
        <v>3.97</v>
      </c>
      <c r="Z1040">
        <v>-0.28000000000000003</v>
      </c>
      <c r="AA1040">
        <v>3.97</v>
      </c>
      <c r="AB1040">
        <v>0</v>
      </c>
      <c r="AC1040">
        <v>0</v>
      </c>
      <c r="AD1040">
        <v>0</v>
      </c>
    </row>
    <row r="1041" spans="1:30" x14ac:dyDescent="0.3">
      <c r="A1041">
        <v>1039</v>
      </c>
      <c r="B1041">
        <v>65560</v>
      </c>
      <c r="C1041" t="s">
        <v>3716</v>
      </c>
      <c r="D1041">
        <v>5770</v>
      </c>
      <c r="E1041">
        <v>17260625</v>
      </c>
      <c r="F1041">
        <v>10605</v>
      </c>
      <c r="G1041">
        <v>17250020</v>
      </c>
      <c r="H1041" t="s">
        <v>14</v>
      </c>
      <c r="I1041">
        <v>1.36</v>
      </c>
      <c r="J1041">
        <v>-23.73</v>
      </c>
      <c r="K1041">
        <v>-111.18</v>
      </c>
      <c r="L1041" t="s">
        <v>3647</v>
      </c>
      <c r="M1041" t="s">
        <v>1955</v>
      </c>
      <c r="N1041" t="s">
        <v>3717</v>
      </c>
      <c r="O1041">
        <v>97</v>
      </c>
      <c r="P1041">
        <v>487</v>
      </c>
      <c r="Q1041">
        <v>767</v>
      </c>
      <c r="R1041">
        <v>686</v>
      </c>
      <c r="S1041">
        <v>732</v>
      </c>
      <c r="T1041">
        <v>0</v>
      </c>
      <c r="U1041">
        <v>0</v>
      </c>
      <c r="V1041">
        <v>0</v>
      </c>
      <c r="W1041">
        <v>-100.95</v>
      </c>
      <c r="X1041">
        <v>1.46</v>
      </c>
      <c r="Y1041">
        <v>9.9</v>
      </c>
      <c r="Z1041">
        <v>-12.6</v>
      </c>
      <c r="AA1041">
        <v>-9.59</v>
      </c>
      <c r="AB1041">
        <v>0</v>
      </c>
      <c r="AC1041">
        <v>0</v>
      </c>
      <c r="AD1041">
        <v>0</v>
      </c>
    </row>
    <row r="1042" spans="1:30" x14ac:dyDescent="0.3">
      <c r="A1042">
        <v>1040</v>
      </c>
      <c r="B1042">
        <v>64240</v>
      </c>
      <c r="C1042" t="s">
        <v>3718</v>
      </c>
      <c r="D1042">
        <v>2875</v>
      </c>
      <c r="E1042">
        <v>33094756</v>
      </c>
      <c r="F1042">
        <v>343761</v>
      </c>
      <c r="G1042">
        <v>32750995</v>
      </c>
      <c r="H1042" t="s">
        <v>14</v>
      </c>
      <c r="I1042">
        <v>1.38</v>
      </c>
      <c r="J1042">
        <v>-33.31</v>
      </c>
      <c r="K1042">
        <v>-123.57</v>
      </c>
      <c r="L1042" t="s">
        <v>3719</v>
      </c>
      <c r="M1042" t="s">
        <v>3720</v>
      </c>
      <c r="N1042" t="s">
        <v>39</v>
      </c>
      <c r="O1042" s="2">
        <v>1140</v>
      </c>
      <c r="P1042">
        <v>955</v>
      </c>
      <c r="Q1042">
        <v>758</v>
      </c>
      <c r="R1042">
        <v>699</v>
      </c>
      <c r="S1042">
        <v>681</v>
      </c>
      <c r="T1042">
        <v>0</v>
      </c>
      <c r="U1042">
        <v>0</v>
      </c>
      <c r="V1042">
        <v>0</v>
      </c>
      <c r="W1042">
        <v>11.32</v>
      </c>
      <c r="X1042">
        <v>-16.34</v>
      </c>
      <c r="Y1042">
        <v>-23.5</v>
      </c>
      <c r="Z1042">
        <v>-13.86</v>
      </c>
      <c r="AA1042">
        <v>-2.4900000000000002</v>
      </c>
      <c r="AB1042">
        <v>0</v>
      </c>
      <c r="AC1042">
        <v>0</v>
      </c>
      <c r="AD1042">
        <v>0</v>
      </c>
    </row>
    <row r="1043" spans="1:30" x14ac:dyDescent="0.3">
      <c r="A1043">
        <v>1041</v>
      </c>
      <c r="B1043">
        <v>66790</v>
      </c>
      <c r="C1043" t="s">
        <v>3721</v>
      </c>
      <c r="D1043">
        <v>996</v>
      </c>
      <c r="E1043">
        <v>56005065</v>
      </c>
      <c r="F1043">
        <v>1878</v>
      </c>
      <c r="G1043">
        <v>56003187</v>
      </c>
      <c r="H1043" t="s">
        <v>14</v>
      </c>
      <c r="I1043">
        <v>2.12</v>
      </c>
      <c r="J1043">
        <v>8.6999999999999993</v>
      </c>
      <c r="K1043">
        <v>10.68</v>
      </c>
      <c r="L1043" t="s">
        <v>1740</v>
      </c>
      <c r="M1043" t="s">
        <v>3722</v>
      </c>
      <c r="N1043" t="s">
        <v>3723</v>
      </c>
      <c r="O1043">
        <v>365</v>
      </c>
      <c r="P1043">
        <v>288</v>
      </c>
      <c r="Q1043">
        <v>228</v>
      </c>
      <c r="R1043">
        <v>243</v>
      </c>
      <c r="S1043">
        <v>263</v>
      </c>
      <c r="T1043">
        <v>0</v>
      </c>
      <c r="U1043">
        <v>0</v>
      </c>
      <c r="V1043">
        <v>0</v>
      </c>
      <c r="W1043">
        <v>-3.92</v>
      </c>
      <c r="X1043">
        <v>-6.04</v>
      </c>
      <c r="Y1043">
        <v>-21.03</v>
      </c>
      <c r="Z1043">
        <v>-6.1</v>
      </c>
      <c r="AA1043">
        <v>-11.55</v>
      </c>
      <c r="AB1043">
        <v>0</v>
      </c>
      <c r="AC1043">
        <v>0</v>
      </c>
      <c r="AD1043">
        <v>0</v>
      </c>
    </row>
    <row r="1044" spans="1:30" x14ac:dyDescent="0.3">
      <c r="A1044">
        <v>1042</v>
      </c>
      <c r="B1044">
        <v>69080</v>
      </c>
      <c r="C1044" t="s">
        <v>3724</v>
      </c>
      <c r="D1044">
        <v>32850</v>
      </c>
      <c r="E1044">
        <v>35310884</v>
      </c>
      <c r="F1044">
        <v>4689069</v>
      </c>
      <c r="G1044">
        <v>30621815</v>
      </c>
      <c r="H1044">
        <v>13.46</v>
      </c>
      <c r="I1044">
        <v>2.3199999999999998</v>
      </c>
      <c r="J1044">
        <v>8.57</v>
      </c>
      <c r="K1044">
        <v>7.65</v>
      </c>
      <c r="L1044" t="s">
        <v>1402</v>
      </c>
      <c r="M1044" t="s">
        <v>3725</v>
      </c>
      <c r="N1044" t="s">
        <v>3726</v>
      </c>
      <c r="O1044" s="2">
        <v>2390</v>
      </c>
      <c r="P1044" s="2">
        <v>2692</v>
      </c>
      <c r="Q1044" s="2">
        <v>3135</v>
      </c>
      <c r="R1044" s="2">
        <v>3554</v>
      </c>
      <c r="S1044" s="2">
        <v>4343</v>
      </c>
      <c r="T1044" s="2">
        <v>5522</v>
      </c>
      <c r="U1044" s="2">
        <v>6777</v>
      </c>
      <c r="V1044" s="2">
        <v>7992</v>
      </c>
      <c r="W1044">
        <v>20.59</v>
      </c>
      <c r="X1044">
        <v>11.91</v>
      </c>
      <c r="Y1044">
        <v>17.28</v>
      </c>
      <c r="Z1044">
        <v>12.74</v>
      </c>
      <c r="AA1044">
        <v>21.83</v>
      </c>
      <c r="AB1044">
        <v>23.43</v>
      </c>
      <c r="AC1044">
        <v>20.100000000000001</v>
      </c>
      <c r="AD1044">
        <v>17.440000000000001</v>
      </c>
    </row>
    <row r="1045" spans="1:30" x14ac:dyDescent="0.3">
      <c r="A1045">
        <v>1043</v>
      </c>
      <c r="B1045">
        <v>67080</v>
      </c>
      <c r="C1045" t="s">
        <v>3727</v>
      </c>
      <c r="D1045">
        <v>12750</v>
      </c>
      <c r="E1045">
        <v>18616650</v>
      </c>
      <c r="F1045">
        <v>1100000</v>
      </c>
      <c r="G1045">
        <v>17516650</v>
      </c>
      <c r="H1045" t="s">
        <v>14</v>
      </c>
      <c r="I1045">
        <v>2.72</v>
      </c>
      <c r="J1045">
        <v>88.11</v>
      </c>
      <c r="K1045">
        <v>30.03</v>
      </c>
      <c r="L1045" t="s">
        <v>3105</v>
      </c>
      <c r="M1045" t="s">
        <v>3728</v>
      </c>
      <c r="N1045" t="s">
        <v>3729</v>
      </c>
      <c r="O1045">
        <v>662</v>
      </c>
      <c r="P1045">
        <v>768</v>
      </c>
      <c r="Q1045">
        <v>769</v>
      </c>
      <c r="R1045">
        <v>793</v>
      </c>
      <c r="S1045">
        <v>820</v>
      </c>
      <c r="T1045">
        <v>0</v>
      </c>
      <c r="U1045">
        <v>0</v>
      </c>
      <c r="V1045">
        <v>0</v>
      </c>
      <c r="W1045">
        <v>5.86</v>
      </c>
      <c r="X1045">
        <v>17.71</v>
      </c>
      <c r="Y1045">
        <v>8.65</v>
      </c>
      <c r="Z1045">
        <v>13.49</v>
      </c>
      <c r="AA1045">
        <v>-2.4900000000000002</v>
      </c>
      <c r="AB1045">
        <v>0</v>
      </c>
      <c r="AC1045">
        <v>0</v>
      </c>
      <c r="AD1045">
        <v>0</v>
      </c>
    </row>
    <row r="1046" spans="1:30" x14ac:dyDescent="0.3">
      <c r="A1046">
        <v>1044</v>
      </c>
      <c r="B1046">
        <v>66590</v>
      </c>
      <c r="C1046" t="s">
        <v>3730</v>
      </c>
      <c r="D1046">
        <v>5720</v>
      </c>
      <c r="E1046">
        <v>35618100</v>
      </c>
      <c r="F1046">
        <v>25167</v>
      </c>
      <c r="G1046">
        <v>35592933</v>
      </c>
      <c r="H1046" t="s">
        <v>14</v>
      </c>
      <c r="I1046">
        <v>2.35</v>
      </c>
      <c r="J1046">
        <v>21.18</v>
      </c>
      <c r="K1046">
        <v>53.4</v>
      </c>
      <c r="L1046" t="s">
        <v>3731</v>
      </c>
      <c r="M1046" t="s">
        <v>3732</v>
      </c>
      <c r="N1046" t="s">
        <v>3733</v>
      </c>
      <c r="O1046">
        <v>540</v>
      </c>
      <c r="P1046">
        <v>592</v>
      </c>
      <c r="Q1046">
        <v>596</v>
      </c>
      <c r="R1046">
        <v>603</v>
      </c>
      <c r="S1046">
        <v>862</v>
      </c>
      <c r="T1046">
        <v>0</v>
      </c>
      <c r="U1046">
        <v>0</v>
      </c>
      <c r="V1046">
        <v>0</v>
      </c>
      <c r="W1046">
        <v>12.1</v>
      </c>
      <c r="X1046">
        <v>8.7799999999999994</v>
      </c>
      <c r="Y1046">
        <v>2.4700000000000002</v>
      </c>
      <c r="Z1046">
        <v>0.47</v>
      </c>
      <c r="AA1046">
        <v>-10.33</v>
      </c>
      <c r="AB1046">
        <v>0</v>
      </c>
      <c r="AC1046">
        <v>0</v>
      </c>
      <c r="AD1046">
        <v>0</v>
      </c>
    </row>
    <row r="1047" spans="1:30" x14ac:dyDescent="0.3">
      <c r="A1047">
        <v>1045</v>
      </c>
      <c r="B1047">
        <v>67290</v>
      </c>
      <c r="C1047" t="s">
        <v>3734</v>
      </c>
      <c r="D1047">
        <v>5000</v>
      </c>
      <c r="E1047">
        <v>43936858</v>
      </c>
      <c r="F1047">
        <v>119459</v>
      </c>
      <c r="G1047">
        <v>43817399</v>
      </c>
      <c r="H1047" t="s">
        <v>14</v>
      </c>
      <c r="I1047">
        <v>3.87</v>
      </c>
      <c r="J1047">
        <v>53.37</v>
      </c>
      <c r="K1047">
        <v>86.89</v>
      </c>
      <c r="L1047" t="s">
        <v>1968</v>
      </c>
      <c r="M1047" t="s">
        <v>3735</v>
      </c>
      <c r="N1047" t="s">
        <v>79</v>
      </c>
      <c r="O1047">
        <v>345</v>
      </c>
      <c r="P1047">
        <v>368</v>
      </c>
      <c r="Q1047">
        <v>335</v>
      </c>
      <c r="R1047">
        <v>661</v>
      </c>
      <c r="S1047">
        <v>566</v>
      </c>
      <c r="T1047">
        <v>0</v>
      </c>
      <c r="U1047">
        <v>0</v>
      </c>
      <c r="V1047">
        <v>0</v>
      </c>
      <c r="W1047">
        <v>-1.65</v>
      </c>
      <c r="X1047">
        <v>-17.04</v>
      </c>
      <c r="Y1047">
        <v>-21.36</v>
      </c>
      <c r="Z1047">
        <v>2.9</v>
      </c>
      <c r="AA1047">
        <v>-10.51</v>
      </c>
      <c r="AB1047">
        <v>0</v>
      </c>
      <c r="AC1047">
        <v>0</v>
      </c>
      <c r="AD1047">
        <v>0</v>
      </c>
    </row>
    <row r="1048" spans="1:30" x14ac:dyDescent="0.3">
      <c r="A1048">
        <v>1046</v>
      </c>
      <c r="B1048">
        <v>66130</v>
      </c>
      <c r="C1048" t="s">
        <v>3736</v>
      </c>
      <c r="D1048">
        <v>11250</v>
      </c>
      <c r="E1048">
        <v>12800000</v>
      </c>
      <c r="F1048">
        <v>660928</v>
      </c>
      <c r="G1048">
        <v>12139072</v>
      </c>
      <c r="H1048">
        <v>24.03</v>
      </c>
      <c r="I1048">
        <v>1.56</v>
      </c>
      <c r="J1048">
        <v>20.14</v>
      </c>
      <c r="K1048">
        <v>10.36</v>
      </c>
      <c r="L1048" t="s">
        <v>3083</v>
      </c>
      <c r="M1048" t="s">
        <v>3737</v>
      </c>
      <c r="N1048" t="s">
        <v>3738</v>
      </c>
      <c r="O1048">
        <v>775</v>
      </c>
      <c r="P1048">
        <v>818</v>
      </c>
      <c r="Q1048">
        <v>807</v>
      </c>
      <c r="R1048">
        <v>828</v>
      </c>
      <c r="S1048">
        <v>876</v>
      </c>
      <c r="T1048">
        <v>0</v>
      </c>
      <c r="U1048">
        <v>0</v>
      </c>
      <c r="V1048">
        <v>0</v>
      </c>
      <c r="W1048">
        <v>5.39</v>
      </c>
      <c r="X1048">
        <v>5.68</v>
      </c>
      <c r="Y1048">
        <v>1.86</v>
      </c>
      <c r="Z1048">
        <v>2.9</v>
      </c>
      <c r="AA1048">
        <v>7.03</v>
      </c>
      <c r="AB1048">
        <v>0</v>
      </c>
      <c r="AC1048">
        <v>0</v>
      </c>
      <c r="AD1048">
        <v>0</v>
      </c>
    </row>
    <row r="1049" spans="1:30" x14ac:dyDescent="0.3">
      <c r="A1049">
        <v>1047</v>
      </c>
      <c r="B1049">
        <v>46140</v>
      </c>
      <c r="C1049" t="s">
        <v>3739</v>
      </c>
      <c r="D1049">
        <v>7750</v>
      </c>
      <c r="E1049">
        <v>21463555</v>
      </c>
      <c r="F1049">
        <v>2093000</v>
      </c>
      <c r="G1049">
        <v>19370555</v>
      </c>
      <c r="H1049">
        <v>21.2</v>
      </c>
      <c r="I1049">
        <v>0.99</v>
      </c>
      <c r="J1049">
        <v>-92.9</v>
      </c>
      <c r="K1049">
        <v>8.5299999999999994</v>
      </c>
      <c r="L1049" t="s">
        <v>1276</v>
      </c>
      <c r="M1049" t="s">
        <v>3740</v>
      </c>
      <c r="N1049" t="s">
        <v>3741</v>
      </c>
      <c r="O1049" s="2">
        <v>1559</v>
      </c>
      <c r="P1049" s="2">
        <v>1484</v>
      </c>
      <c r="Q1049" s="2">
        <v>1561</v>
      </c>
      <c r="R1049" s="2">
        <v>1553</v>
      </c>
      <c r="S1049" s="2">
        <v>1524</v>
      </c>
      <c r="T1049">
        <v>0</v>
      </c>
      <c r="U1049">
        <v>0</v>
      </c>
      <c r="V1049">
        <v>0</v>
      </c>
      <c r="W1049">
        <v>2</v>
      </c>
      <c r="X1049">
        <v>-3.99</v>
      </c>
      <c r="Y1049">
        <v>5.42</v>
      </c>
      <c r="Z1049">
        <v>0.36</v>
      </c>
      <c r="AA1049">
        <v>5.0999999999999996</v>
      </c>
      <c r="AB1049">
        <v>0</v>
      </c>
      <c r="AC1049">
        <v>0</v>
      </c>
      <c r="AD1049">
        <v>0</v>
      </c>
    </row>
    <row r="1050" spans="1:30" x14ac:dyDescent="0.3">
      <c r="A1050">
        <v>1048</v>
      </c>
      <c r="B1050">
        <v>65450</v>
      </c>
      <c r="C1050" t="s">
        <v>3742</v>
      </c>
      <c r="D1050">
        <v>7150</v>
      </c>
      <c r="E1050">
        <v>28652800</v>
      </c>
      <c r="F1050">
        <v>0</v>
      </c>
      <c r="G1050">
        <v>28652800</v>
      </c>
      <c r="H1050">
        <v>68.06</v>
      </c>
      <c r="I1050">
        <v>3.91</v>
      </c>
      <c r="J1050">
        <v>-39.19</v>
      </c>
      <c r="K1050">
        <v>28.5</v>
      </c>
      <c r="L1050" t="s">
        <v>190</v>
      </c>
      <c r="M1050" t="s">
        <v>3743</v>
      </c>
      <c r="N1050" t="s">
        <v>2652</v>
      </c>
      <c r="O1050">
        <v>353</v>
      </c>
      <c r="P1050">
        <v>341</v>
      </c>
      <c r="Q1050">
        <v>357</v>
      </c>
      <c r="R1050">
        <v>401</v>
      </c>
      <c r="S1050">
        <v>523</v>
      </c>
      <c r="T1050">
        <v>0</v>
      </c>
      <c r="U1050">
        <v>0</v>
      </c>
      <c r="V1050">
        <v>0</v>
      </c>
      <c r="W1050">
        <v>-2.41</v>
      </c>
      <c r="X1050">
        <v>-3.13</v>
      </c>
      <c r="Y1050">
        <v>2.4300000000000002</v>
      </c>
      <c r="Z1050">
        <v>5.22</v>
      </c>
      <c r="AA1050">
        <v>6.39</v>
      </c>
      <c r="AB1050">
        <v>0</v>
      </c>
      <c r="AC1050">
        <v>0</v>
      </c>
      <c r="AD1050">
        <v>0</v>
      </c>
    </row>
    <row r="1051" spans="1:30" x14ac:dyDescent="0.3">
      <c r="A1051">
        <v>1049</v>
      </c>
      <c r="B1051">
        <v>65130</v>
      </c>
      <c r="C1051" t="s">
        <v>3744</v>
      </c>
      <c r="D1051">
        <v>8820</v>
      </c>
      <c r="E1051">
        <v>15976257</v>
      </c>
      <c r="F1051">
        <v>181464</v>
      </c>
      <c r="G1051">
        <v>15794793</v>
      </c>
      <c r="H1051" t="s">
        <v>14</v>
      </c>
      <c r="I1051">
        <v>0.67</v>
      </c>
      <c r="J1051">
        <v>2.73</v>
      </c>
      <c r="K1051">
        <v>8.67</v>
      </c>
      <c r="L1051" t="s">
        <v>1011</v>
      </c>
      <c r="M1051" t="s">
        <v>3745</v>
      </c>
      <c r="N1051" t="s">
        <v>3746</v>
      </c>
      <c r="O1051" s="2">
        <v>1550</v>
      </c>
      <c r="P1051" s="2">
        <v>1578</v>
      </c>
      <c r="Q1051" s="2">
        <v>1724</v>
      </c>
      <c r="R1051" s="2">
        <v>2123</v>
      </c>
      <c r="S1051" s="2">
        <v>2079</v>
      </c>
      <c r="T1051">
        <v>0</v>
      </c>
      <c r="U1051">
        <v>0</v>
      </c>
      <c r="V1051">
        <v>0</v>
      </c>
      <c r="W1051">
        <v>6.98</v>
      </c>
      <c r="X1051">
        <v>8.7200000000000006</v>
      </c>
      <c r="Y1051">
        <v>10.15</v>
      </c>
      <c r="Z1051">
        <v>18.760000000000002</v>
      </c>
      <c r="AA1051">
        <v>-1.92</v>
      </c>
      <c r="AB1051">
        <v>0</v>
      </c>
      <c r="AC1051">
        <v>0</v>
      </c>
      <c r="AD1051">
        <v>0</v>
      </c>
    </row>
    <row r="1052" spans="1:30" x14ac:dyDescent="0.3">
      <c r="A1052">
        <v>1050</v>
      </c>
      <c r="B1052">
        <v>65440</v>
      </c>
      <c r="C1052" t="s">
        <v>3747</v>
      </c>
      <c r="D1052">
        <v>2175</v>
      </c>
      <c r="E1052">
        <v>27275020</v>
      </c>
      <c r="F1052">
        <v>838942</v>
      </c>
      <c r="G1052">
        <v>26436078</v>
      </c>
      <c r="H1052">
        <v>27.75</v>
      </c>
      <c r="I1052">
        <v>1.55</v>
      </c>
      <c r="J1052">
        <v>9.09</v>
      </c>
      <c r="K1052">
        <v>11.71</v>
      </c>
      <c r="L1052" t="s">
        <v>1007</v>
      </c>
      <c r="M1052" t="s">
        <v>3651</v>
      </c>
      <c r="N1052" t="s">
        <v>3477</v>
      </c>
      <c r="O1052">
        <v>198</v>
      </c>
      <c r="P1052">
        <v>183</v>
      </c>
      <c r="Q1052">
        <v>341</v>
      </c>
      <c r="R1052">
        <v>345</v>
      </c>
      <c r="S1052">
        <v>372</v>
      </c>
      <c r="T1052">
        <v>0</v>
      </c>
      <c r="U1052">
        <v>0</v>
      </c>
      <c r="V1052">
        <v>0</v>
      </c>
      <c r="W1052">
        <v>-6.79</v>
      </c>
      <c r="X1052">
        <v>-8.8800000000000008</v>
      </c>
      <c r="Y1052">
        <v>3.5</v>
      </c>
      <c r="Z1052">
        <v>1.58</v>
      </c>
      <c r="AA1052">
        <v>5.97</v>
      </c>
      <c r="AB1052">
        <v>0</v>
      </c>
      <c r="AC1052">
        <v>0</v>
      </c>
      <c r="AD1052">
        <v>0</v>
      </c>
    </row>
    <row r="1053" spans="1:30" x14ac:dyDescent="0.3">
      <c r="A1053">
        <v>1051</v>
      </c>
      <c r="B1053">
        <v>49630</v>
      </c>
      <c r="C1053" t="s">
        <v>3748</v>
      </c>
      <c r="D1053">
        <v>1000</v>
      </c>
      <c r="E1053">
        <v>73549681</v>
      </c>
      <c r="F1053">
        <v>0</v>
      </c>
      <c r="G1053">
        <v>73549681</v>
      </c>
      <c r="H1053" t="s">
        <v>14</v>
      </c>
      <c r="I1053">
        <v>1.6</v>
      </c>
      <c r="J1053">
        <v>10.36</v>
      </c>
      <c r="K1053">
        <v>34.159999999999997</v>
      </c>
      <c r="L1053" t="s">
        <v>3749</v>
      </c>
      <c r="M1053" t="s">
        <v>3750</v>
      </c>
      <c r="N1053" t="s">
        <v>2819</v>
      </c>
      <c r="O1053">
        <v>386</v>
      </c>
      <c r="P1053">
        <v>151</v>
      </c>
      <c r="Q1053">
        <v>408</v>
      </c>
      <c r="R1053">
        <v>542</v>
      </c>
      <c r="S1053">
        <v>459</v>
      </c>
      <c r="T1053">
        <v>0</v>
      </c>
      <c r="U1053">
        <v>0</v>
      </c>
      <c r="V1053">
        <v>0</v>
      </c>
      <c r="W1053">
        <v>-13.67</v>
      </c>
      <c r="X1053">
        <v>-134.9</v>
      </c>
      <c r="Y1053">
        <v>8.01</v>
      </c>
      <c r="Z1053">
        <v>12.79</v>
      </c>
      <c r="AA1053">
        <v>-13.89</v>
      </c>
      <c r="AB1053">
        <v>0</v>
      </c>
      <c r="AC1053">
        <v>0</v>
      </c>
      <c r="AD1053">
        <v>0</v>
      </c>
    </row>
    <row r="1054" spans="1:30" x14ac:dyDescent="0.3">
      <c r="A1054">
        <v>1052</v>
      </c>
      <c r="B1054">
        <v>21650</v>
      </c>
      <c r="C1054" t="s">
        <v>3751</v>
      </c>
      <c r="D1054">
        <v>5070</v>
      </c>
      <c r="E1054">
        <v>16350563</v>
      </c>
      <c r="F1054">
        <v>100474</v>
      </c>
      <c r="G1054">
        <v>16250089</v>
      </c>
      <c r="H1054">
        <v>7.89</v>
      </c>
      <c r="I1054">
        <v>1.22</v>
      </c>
      <c r="J1054">
        <v>5.31</v>
      </c>
      <c r="K1054">
        <v>4.88</v>
      </c>
      <c r="L1054" t="s">
        <v>3752</v>
      </c>
      <c r="M1054" t="s">
        <v>3753</v>
      </c>
      <c r="N1054" t="s">
        <v>3754</v>
      </c>
      <c r="O1054">
        <v>391</v>
      </c>
      <c r="P1054">
        <v>496</v>
      </c>
      <c r="Q1054">
        <v>546</v>
      </c>
      <c r="R1054">
        <v>572</v>
      </c>
      <c r="S1054">
        <v>673</v>
      </c>
      <c r="T1054">
        <v>0</v>
      </c>
      <c r="U1054">
        <v>0</v>
      </c>
      <c r="V1054">
        <v>0</v>
      </c>
      <c r="W1054">
        <v>4.9400000000000004</v>
      </c>
      <c r="X1054">
        <v>1.41</v>
      </c>
      <c r="Y1054">
        <v>1.56</v>
      </c>
      <c r="Z1054">
        <v>5.99</v>
      </c>
      <c r="AA1054">
        <v>16.88</v>
      </c>
      <c r="AB1054">
        <v>0</v>
      </c>
      <c r="AC1054">
        <v>0</v>
      </c>
      <c r="AD1054">
        <v>0</v>
      </c>
    </row>
    <row r="1055" spans="1:30" x14ac:dyDescent="0.3">
      <c r="A1055">
        <v>1053</v>
      </c>
      <c r="B1055">
        <v>51370</v>
      </c>
      <c r="C1055" t="s">
        <v>3755</v>
      </c>
      <c r="D1055">
        <v>11500</v>
      </c>
      <c r="E1055">
        <v>23327472</v>
      </c>
      <c r="F1055">
        <v>0</v>
      </c>
      <c r="G1055">
        <v>23327472</v>
      </c>
      <c r="H1055" t="s">
        <v>14</v>
      </c>
      <c r="I1055">
        <v>1.58</v>
      </c>
      <c r="J1055">
        <v>118.79</v>
      </c>
      <c r="K1055">
        <v>-38.49</v>
      </c>
      <c r="L1055" t="s">
        <v>3756</v>
      </c>
      <c r="M1055" t="s">
        <v>3757</v>
      </c>
      <c r="N1055" t="s">
        <v>3758</v>
      </c>
      <c r="O1055" s="2">
        <v>2132</v>
      </c>
      <c r="P1055" s="2">
        <v>3246</v>
      </c>
      <c r="Q1055" s="2">
        <v>2443</v>
      </c>
      <c r="R1055" s="2">
        <v>2178</v>
      </c>
      <c r="S1055" s="2">
        <v>1700</v>
      </c>
      <c r="T1055" s="2">
        <v>1760</v>
      </c>
      <c r="U1055" s="2">
        <v>2370</v>
      </c>
      <c r="V1055" s="2">
        <v>2990</v>
      </c>
      <c r="W1055">
        <v>-27.68</v>
      </c>
      <c r="X1055">
        <v>13.39</v>
      </c>
      <c r="Y1055">
        <v>-29.08</v>
      </c>
      <c r="Z1055">
        <v>-12.23</v>
      </c>
      <c r="AA1055">
        <v>-22.49</v>
      </c>
      <c r="AB1055">
        <v>3.47</v>
      </c>
      <c r="AC1055">
        <v>29.54</v>
      </c>
      <c r="AD1055">
        <v>23.13</v>
      </c>
    </row>
    <row r="1056" spans="1:30" x14ac:dyDescent="0.3">
      <c r="A1056">
        <v>1054</v>
      </c>
      <c r="B1056">
        <v>65650</v>
      </c>
      <c r="C1056" t="s">
        <v>3759</v>
      </c>
      <c r="D1056">
        <v>3735</v>
      </c>
      <c r="E1056">
        <v>43174086</v>
      </c>
      <c r="F1056">
        <v>0</v>
      </c>
      <c r="G1056">
        <v>43174086</v>
      </c>
      <c r="H1056" t="s">
        <v>14</v>
      </c>
      <c r="I1056">
        <v>4.99</v>
      </c>
      <c r="J1056">
        <v>-78.45</v>
      </c>
      <c r="K1056">
        <v>-77.459999999999994</v>
      </c>
      <c r="L1056" t="s">
        <v>3760</v>
      </c>
      <c r="M1056" t="s">
        <v>3761</v>
      </c>
      <c r="N1056" t="s">
        <v>3762</v>
      </c>
      <c r="O1056">
        <v>256</v>
      </c>
      <c r="P1056">
        <v>248</v>
      </c>
      <c r="Q1056">
        <v>192</v>
      </c>
      <c r="R1056">
        <v>177</v>
      </c>
      <c r="S1056">
        <v>279</v>
      </c>
      <c r="T1056">
        <v>0</v>
      </c>
      <c r="U1056">
        <v>0</v>
      </c>
      <c r="V1056">
        <v>0</v>
      </c>
      <c r="W1056">
        <v>-16.05</v>
      </c>
      <c r="X1056">
        <v>-45.51</v>
      </c>
      <c r="Y1056">
        <v>-25.32</v>
      </c>
      <c r="Z1056">
        <v>-9.64</v>
      </c>
      <c r="AA1056">
        <v>0</v>
      </c>
      <c r="AB1056">
        <v>0</v>
      </c>
      <c r="AC1056">
        <v>0</v>
      </c>
      <c r="AD1056">
        <v>0</v>
      </c>
    </row>
    <row r="1057" spans="1:30" x14ac:dyDescent="0.3">
      <c r="A1057">
        <v>1055</v>
      </c>
      <c r="B1057">
        <v>65570</v>
      </c>
      <c r="C1057" t="s">
        <v>3763</v>
      </c>
      <c r="D1057">
        <v>8600</v>
      </c>
      <c r="E1057">
        <v>9597602</v>
      </c>
      <c r="F1057">
        <v>0</v>
      </c>
      <c r="G1057">
        <v>9597602</v>
      </c>
      <c r="H1057" t="s">
        <v>14</v>
      </c>
      <c r="I1057">
        <v>1.02</v>
      </c>
      <c r="J1057">
        <v>102.7</v>
      </c>
      <c r="K1057" s="1">
        <v>-3341.96</v>
      </c>
      <c r="L1057" t="s">
        <v>1933</v>
      </c>
      <c r="M1057" t="s">
        <v>3764</v>
      </c>
      <c r="N1057" t="s">
        <v>59</v>
      </c>
      <c r="O1057">
        <v>842</v>
      </c>
      <c r="P1057">
        <v>851</v>
      </c>
      <c r="Q1057">
        <v>832</v>
      </c>
      <c r="R1057">
        <v>752</v>
      </c>
      <c r="S1057">
        <v>745</v>
      </c>
      <c r="T1057">
        <v>0</v>
      </c>
      <c r="U1057">
        <v>0</v>
      </c>
      <c r="V1057">
        <v>0</v>
      </c>
      <c r="W1057">
        <v>9.27</v>
      </c>
      <c r="X1057">
        <v>0</v>
      </c>
      <c r="Y1057">
        <v>0.32</v>
      </c>
      <c r="Z1057">
        <v>-11.79</v>
      </c>
      <c r="AA1057">
        <v>-3.25</v>
      </c>
      <c r="AB1057">
        <v>0</v>
      </c>
      <c r="AC1057">
        <v>0</v>
      </c>
      <c r="AD1057">
        <v>0</v>
      </c>
    </row>
    <row r="1058" spans="1:30" x14ac:dyDescent="0.3">
      <c r="A1058">
        <v>1056</v>
      </c>
      <c r="B1058">
        <v>66980</v>
      </c>
      <c r="C1058" t="s">
        <v>3765</v>
      </c>
      <c r="D1058">
        <v>11200</v>
      </c>
      <c r="E1058">
        <v>17959819</v>
      </c>
      <c r="F1058">
        <v>0</v>
      </c>
      <c r="G1058">
        <v>17959819</v>
      </c>
      <c r="H1058" t="s">
        <v>14</v>
      </c>
      <c r="I1058">
        <v>3.36</v>
      </c>
      <c r="J1058">
        <v>31.47</v>
      </c>
      <c r="K1058">
        <v>118.29</v>
      </c>
      <c r="L1058" t="s">
        <v>3766</v>
      </c>
      <c r="M1058" t="s">
        <v>3767</v>
      </c>
      <c r="N1058" t="s">
        <v>3768</v>
      </c>
      <c r="O1058" s="2">
        <v>1043</v>
      </c>
      <c r="P1058" s="2">
        <v>1076</v>
      </c>
      <c r="Q1058" s="2">
        <v>1014</v>
      </c>
      <c r="R1058">
        <v>981</v>
      </c>
      <c r="S1058">
        <v>591</v>
      </c>
      <c r="T1058">
        <v>0</v>
      </c>
      <c r="U1058">
        <v>0</v>
      </c>
      <c r="V1058">
        <v>0</v>
      </c>
      <c r="W1058">
        <v>1.8</v>
      </c>
      <c r="X1058">
        <v>-2.6</v>
      </c>
      <c r="Y1058">
        <v>-13.18</v>
      </c>
      <c r="Z1058">
        <v>0.85</v>
      </c>
      <c r="AA1058">
        <v>-50.7</v>
      </c>
      <c r="AB1058">
        <v>0</v>
      </c>
      <c r="AC1058">
        <v>0</v>
      </c>
      <c r="AD1058">
        <v>0</v>
      </c>
    </row>
    <row r="1059" spans="1:30" x14ac:dyDescent="0.3">
      <c r="A1059">
        <v>1057</v>
      </c>
      <c r="B1059">
        <v>16100</v>
      </c>
      <c r="C1059" t="s">
        <v>3769</v>
      </c>
      <c r="D1059">
        <v>4495</v>
      </c>
      <c r="E1059">
        <v>18374829</v>
      </c>
      <c r="F1059">
        <v>765067</v>
      </c>
      <c r="G1059">
        <v>17609762</v>
      </c>
      <c r="H1059">
        <v>3.6</v>
      </c>
      <c r="I1059">
        <v>1.1599999999999999</v>
      </c>
      <c r="J1059">
        <v>-15.66</v>
      </c>
      <c r="K1059">
        <v>-25.02</v>
      </c>
      <c r="L1059" t="s">
        <v>3770</v>
      </c>
      <c r="M1059" t="s">
        <v>3771</v>
      </c>
      <c r="N1059" t="s">
        <v>3772</v>
      </c>
      <c r="O1059">
        <v>896</v>
      </c>
      <c r="P1059">
        <v>810</v>
      </c>
      <c r="Q1059">
        <v>764</v>
      </c>
      <c r="R1059">
        <v>289</v>
      </c>
      <c r="S1059">
        <v>677</v>
      </c>
      <c r="T1059">
        <v>0</v>
      </c>
      <c r="U1059">
        <v>0</v>
      </c>
      <c r="V1059">
        <v>0</v>
      </c>
      <c r="W1059">
        <v>5.39</v>
      </c>
      <c r="X1059">
        <v>-6.9</v>
      </c>
      <c r="Y1059">
        <v>-10.86</v>
      </c>
      <c r="Z1059">
        <v>-105.2</v>
      </c>
      <c r="AA1059">
        <v>46.92</v>
      </c>
      <c r="AB1059">
        <v>0</v>
      </c>
      <c r="AC1059">
        <v>0</v>
      </c>
      <c r="AD1059">
        <v>0</v>
      </c>
    </row>
    <row r="1060" spans="1:30" x14ac:dyDescent="0.3">
      <c r="A1060">
        <v>1058</v>
      </c>
      <c r="B1060">
        <v>42040</v>
      </c>
      <c r="C1060" t="s">
        <v>3773</v>
      </c>
      <c r="D1060">
        <v>3135</v>
      </c>
      <c r="E1060">
        <v>140214247</v>
      </c>
      <c r="F1060">
        <v>14685</v>
      </c>
      <c r="G1060">
        <v>140199562</v>
      </c>
      <c r="H1060" t="s">
        <v>14</v>
      </c>
      <c r="I1060">
        <v>3.38</v>
      </c>
      <c r="J1060">
        <v>-32.25</v>
      </c>
      <c r="K1060">
        <v>-62.78</v>
      </c>
      <c r="L1060" t="s">
        <v>552</v>
      </c>
      <c r="M1060" t="s">
        <v>3774</v>
      </c>
      <c r="N1060" t="s">
        <v>3775</v>
      </c>
      <c r="O1060">
        <v>464</v>
      </c>
      <c r="P1060">
        <v>765</v>
      </c>
      <c r="Q1060" s="2">
        <v>1273</v>
      </c>
      <c r="R1060" s="2">
        <v>1072</v>
      </c>
      <c r="S1060" s="2">
        <v>1283</v>
      </c>
      <c r="T1060">
        <v>0</v>
      </c>
      <c r="U1060">
        <v>0</v>
      </c>
      <c r="V1060">
        <v>0</v>
      </c>
      <c r="W1060">
        <v>-11.07</v>
      </c>
      <c r="X1060">
        <v>-9.1300000000000008</v>
      </c>
      <c r="Y1060">
        <v>33.130000000000003</v>
      </c>
      <c r="Z1060">
        <v>-28.53</v>
      </c>
      <c r="AA1060">
        <v>-7.4</v>
      </c>
      <c r="AB1060">
        <v>0</v>
      </c>
      <c r="AC1060">
        <v>0</v>
      </c>
      <c r="AD1060">
        <v>0</v>
      </c>
    </row>
    <row r="1061" spans="1:30" x14ac:dyDescent="0.3">
      <c r="A1061">
        <v>1059</v>
      </c>
      <c r="B1061">
        <v>66970</v>
      </c>
      <c r="C1061" t="s">
        <v>3776</v>
      </c>
      <c r="D1061">
        <v>87600</v>
      </c>
      <c r="E1061">
        <v>28078729</v>
      </c>
      <c r="F1061">
        <v>3738705</v>
      </c>
      <c r="G1061">
        <v>24340024</v>
      </c>
      <c r="H1061" t="s">
        <v>14</v>
      </c>
      <c r="I1061">
        <v>10.96</v>
      </c>
      <c r="J1061">
        <v>51.39</v>
      </c>
      <c r="K1061">
        <v>171.94</v>
      </c>
      <c r="L1061" t="s">
        <v>3777</v>
      </c>
      <c r="M1061" t="s">
        <v>3778</v>
      </c>
      <c r="N1061" t="s">
        <v>3779</v>
      </c>
      <c r="O1061">
        <v>877</v>
      </c>
      <c r="P1061" s="2">
        <v>1214</v>
      </c>
      <c r="Q1061" s="2">
        <v>1406</v>
      </c>
      <c r="R1061" s="2">
        <v>1294</v>
      </c>
      <c r="S1061" s="2">
        <v>1944</v>
      </c>
      <c r="T1061" s="2">
        <v>2197</v>
      </c>
      <c r="U1061" s="2">
        <v>2992</v>
      </c>
      <c r="V1061" s="2">
        <v>4133</v>
      </c>
      <c r="W1061">
        <v>8.24</v>
      </c>
      <c r="X1061">
        <v>19.03</v>
      </c>
      <c r="Y1061">
        <v>14.83</v>
      </c>
      <c r="Z1061">
        <v>-6.66</v>
      </c>
      <c r="AA1061">
        <v>-9.39</v>
      </c>
      <c r="AB1061">
        <v>5.47</v>
      </c>
      <c r="AC1061">
        <v>31.16</v>
      </c>
      <c r="AD1061">
        <v>32.44</v>
      </c>
    </row>
    <row r="1062" spans="1:30" x14ac:dyDescent="0.3">
      <c r="A1062">
        <v>1060</v>
      </c>
      <c r="B1062">
        <v>66670</v>
      </c>
      <c r="C1062" t="s">
        <v>3780</v>
      </c>
      <c r="D1062">
        <v>4800</v>
      </c>
      <c r="E1062">
        <v>18691918</v>
      </c>
      <c r="F1062">
        <v>2994284</v>
      </c>
      <c r="G1062">
        <v>15697634</v>
      </c>
      <c r="H1062">
        <v>23.37</v>
      </c>
      <c r="I1062">
        <v>0.53</v>
      </c>
      <c r="J1062">
        <v>6.06</v>
      </c>
      <c r="K1062">
        <v>4.25</v>
      </c>
      <c r="L1062" t="s">
        <v>987</v>
      </c>
      <c r="M1062" t="s">
        <v>3781</v>
      </c>
      <c r="N1062" t="s">
        <v>3782</v>
      </c>
      <c r="O1062" s="2">
        <v>1445</v>
      </c>
      <c r="P1062" s="2">
        <v>1484</v>
      </c>
      <c r="Q1062" s="2">
        <v>1491</v>
      </c>
      <c r="R1062" s="2">
        <v>1496</v>
      </c>
      <c r="S1062" s="2">
        <v>1515</v>
      </c>
      <c r="T1062">
        <v>0</v>
      </c>
      <c r="U1062">
        <v>0</v>
      </c>
      <c r="V1062">
        <v>0</v>
      </c>
      <c r="W1062">
        <v>2.77</v>
      </c>
      <c r="X1062">
        <v>3.22</v>
      </c>
      <c r="Y1062">
        <v>2.02</v>
      </c>
      <c r="Z1062">
        <v>3.61</v>
      </c>
      <c r="AA1062">
        <v>0</v>
      </c>
      <c r="AB1062">
        <v>0</v>
      </c>
      <c r="AC1062">
        <v>0</v>
      </c>
      <c r="AD1062">
        <v>0</v>
      </c>
    </row>
    <row r="1063" spans="1:30" x14ac:dyDescent="0.3">
      <c r="A1063">
        <v>1061</v>
      </c>
      <c r="B1063">
        <v>66430</v>
      </c>
      <c r="C1063" t="s">
        <v>3783</v>
      </c>
      <c r="D1063">
        <v>3160</v>
      </c>
      <c r="E1063">
        <v>15855736</v>
      </c>
      <c r="F1063">
        <v>8354</v>
      </c>
      <c r="G1063">
        <v>15847382</v>
      </c>
      <c r="H1063">
        <v>20.329999999999998</v>
      </c>
      <c r="I1063">
        <v>2.82</v>
      </c>
      <c r="J1063">
        <v>12.18</v>
      </c>
      <c r="K1063">
        <v>26.63</v>
      </c>
      <c r="L1063" t="s">
        <v>980</v>
      </c>
      <c r="M1063" t="s">
        <v>1497</v>
      </c>
      <c r="N1063" t="s">
        <v>3636</v>
      </c>
      <c r="O1063">
        <v>92</v>
      </c>
      <c r="P1063">
        <v>94</v>
      </c>
      <c r="Q1063">
        <v>63</v>
      </c>
      <c r="R1063">
        <v>139</v>
      </c>
      <c r="S1063">
        <v>177</v>
      </c>
      <c r="T1063">
        <v>0</v>
      </c>
      <c r="U1063">
        <v>0</v>
      </c>
      <c r="V1063">
        <v>0</v>
      </c>
      <c r="W1063">
        <v>-91.81</v>
      </c>
      <c r="X1063">
        <v>-29.52</v>
      </c>
      <c r="Y1063">
        <v>-39.130000000000003</v>
      </c>
      <c r="Z1063">
        <v>-250.67</v>
      </c>
      <c r="AA1063">
        <v>15.03</v>
      </c>
      <c r="AB1063">
        <v>0</v>
      </c>
      <c r="AC1063">
        <v>0</v>
      </c>
      <c r="AD1063">
        <v>0</v>
      </c>
    </row>
    <row r="1064" spans="1:30" x14ac:dyDescent="0.3">
      <c r="A1064">
        <v>1062</v>
      </c>
      <c r="B1064">
        <v>47820</v>
      </c>
      <c r="C1064" t="s">
        <v>3784</v>
      </c>
      <c r="D1064">
        <v>2460</v>
      </c>
      <c r="E1064">
        <v>164148935</v>
      </c>
      <c r="F1064">
        <v>1024</v>
      </c>
      <c r="G1064">
        <v>164147911</v>
      </c>
      <c r="H1064" t="s">
        <v>14</v>
      </c>
      <c r="I1064">
        <v>3.17</v>
      </c>
      <c r="J1064">
        <v>434.27</v>
      </c>
      <c r="K1064">
        <v>-77.75</v>
      </c>
      <c r="L1064" t="s">
        <v>3785</v>
      </c>
      <c r="M1064" t="s">
        <v>1803</v>
      </c>
      <c r="N1064" t="s">
        <v>3786</v>
      </c>
      <c r="O1064">
        <v>717</v>
      </c>
      <c r="P1064">
        <v>816</v>
      </c>
      <c r="Q1064">
        <v>911</v>
      </c>
      <c r="R1064" s="2">
        <v>1063</v>
      </c>
      <c r="S1064" s="2">
        <v>1293</v>
      </c>
      <c r="T1064" s="2">
        <v>1056</v>
      </c>
      <c r="U1064" s="2">
        <v>1223</v>
      </c>
      <c r="V1064">
        <v>0</v>
      </c>
      <c r="W1064">
        <v>7.2</v>
      </c>
      <c r="X1064">
        <v>-17.41</v>
      </c>
      <c r="Y1064">
        <v>-17.899999999999999</v>
      </c>
      <c r="Z1064">
        <v>8.35</v>
      </c>
      <c r="AA1064">
        <v>-28.82</v>
      </c>
      <c r="AB1064">
        <v>9.1999999999999993</v>
      </c>
      <c r="AC1064">
        <v>14.66</v>
      </c>
      <c r="AD1064">
        <v>0</v>
      </c>
    </row>
    <row r="1065" spans="1:30" x14ac:dyDescent="0.3">
      <c r="A1065">
        <v>1063</v>
      </c>
      <c r="B1065">
        <v>64090</v>
      </c>
      <c r="C1065" t="s">
        <v>3787</v>
      </c>
      <c r="D1065">
        <v>282</v>
      </c>
      <c r="E1065">
        <v>109894095</v>
      </c>
      <c r="F1065">
        <v>0</v>
      </c>
      <c r="G1065">
        <v>109894095</v>
      </c>
      <c r="H1065" t="s">
        <v>14</v>
      </c>
      <c r="I1065">
        <v>3.07</v>
      </c>
      <c r="J1065">
        <v>9.07</v>
      </c>
      <c r="K1065">
        <v>-3.16</v>
      </c>
      <c r="L1065" t="s">
        <v>1553</v>
      </c>
      <c r="M1065" t="s">
        <v>3788</v>
      </c>
      <c r="N1065" t="s">
        <v>3789</v>
      </c>
      <c r="O1065">
        <v>96</v>
      </c>
      <c r="P1065">
        <v>460</v>
      </c>
      <c r="Q1065">
        <v>619</v>
      </c>
      <c r="R1065">
        <v>278</v>
      </c>
      <c r="S1065">
        <v>101</v>
      </c>
      <c r="T1065">
        <v>0</v>
      </c>
      <c r="U1065">
        <v>0</v>
      </c>
      <c r="V1065">
        <v>0</v>
      </c>
      <c r="W1065">
        <v>-140.37</v>
      </c>
      <c r="X1065">
        <v>29.66</v>
      </c>
      <c r="Y1065">
        <v>6.87</v>
      </c>
      <c r="Z1065">
        <v>-99.99</v>
      </c>
      <c r="AA1065">
        <v>-212.79</v>
      </c>
      <c r="AB1065">
        <v>0</v>
      </c>
      <c r="AC1065">
        <v>0</v>
      </c>
      <c r="AD1065">
        <v>0</v>
      </c>
    </row>
    <row r="1066" spans="1:30" x14ac:dyDescent="0.3">
      <c r="A1066">
        <v>1064</v>
      </c>
      <c r="B1066">
        <v>49960</v>
      </c>
      <c r="C1066" t="s">
        <v>3790</v>
      </c>
      <c r="D1066">
        <v>19450</v>
      </c>
      <c r="E1066">
        <v>9400000</v>
      </c>
      <c r="F1066">
        <v>2324035</v>
      </c>
      <c r="G1066">
        <v>7075965</v>
      </c>
      <c r="H1066">
        <v>57.33</v>
      </c>
      <c r="I1066">
        <v>1.38</v>
      </c>
      <c r="J1066">
        <v>19.12</v>
      </c>
      <c r="K1066">
        <v>17.59</v>
      </c>
      <c r="L1066" t="s">
        <v>3791</v>
      </c>
      <c r="M1066" t="s">
        <v>3792</v>
      </c>
      <c r="N1066" t="s">
        <v>3793</v>
      </c>
      <c r="O1066">
        <v>842</v>
      </c>
      <c r="P1066">
        <v>902</v>
      </c>
      <c r="Q1066" s="2">
        <v>1056</v>
      </c>
      <c r="R1066" s="2">
        <v>1036</v>
      </c>
      <c r="S1066" s="2">
        <v>1000</v>
      </c>
      <c r="T1066">
        <v>0</v>
      </c>
      <c r="U1066">
        <v>0</v>
      </c>
      <c r="V1066">
        <v>0</v>
      </c>
      <c r="W1066">
        <v>24.2</v>
      </c>
      <c r="X1066">
        <v>20.88</v>
      </c>
      <c r="Y1066">
        <v>19.8</v>
      </c>
      <c r="Z1066">
        <v>6.91</v>
      </c>
      <c r="AA1066">
        <v>3.13</v>
      </c>
      <c r="AB1066">
        <v>0</v>
      </c>
      <c r="AC1066">
        <v>0</v>
      </c>
      <c r="AD1066">
        <v>0</v>
      </c>
    </row>
    <row r="1067" spans="1:30" x14ac:dyDescent="0.3">
      <c r="A1067">
        <v>1065</v>
      </c>
      <c r="B1067">
        <v>53290</v>
      </c>
      <c r="C1067" t="s">
        <v>3794</v>
      </c>
      <c r="D1067">
        <v>18100</v>
      </c>
      <c r="E1067">
        <v>16526307</v>
      </c>
      <c r="F1067">
        <v>1407334</v>
      </c>
      <c r="G1067">
        <v>15118973</v>
      </c>
      <c r="H1067">
        <v>295.51</v>
      </c>
      <c r="I1067">
        <v>4.33</v>
      </c>
      <c r="J1067">
        <v>33.49</v>
      </c>
      <c r="K1067">
        <v>25.88</v>
      </c>
      <c r="L1067" t="s">
        <v>721</v>
      </c>
      <c r="M1067" t="s">
        <v>3795</v>
      </c>
      <c r="N1067" t="s">
        <v>3796</v>
      </c>
      <c r="O1067">
        <v>566</v>
      </c>
      <c r="P1067">
        <v>555</v>
      </c>
      <c r="Q1067">
        <v>570</v>
      </c>
      <c r="R1067">
        <v>575</v>
      </c>
      <c r="S1067">
        <v>632</v>
      </c>
      <c r="T1067">
        <v>0</v>
      </c>
      <c r="U1067">
        <v>0</v>
      </c>
      <c r="V1067">
        <v>0</v>
      </c>
      <c r="W1067">
        <v>10.09</v>
      </c>
      <c r="X1067">
        <v>1.3</v>
      </c>
      <c r="Y1067">
        <v>-7.77</v>
      </c>
      <c r="Z1067">
        <v>1.26</v>
      </c>
      <c r="AA1067">
        <v>1.61</v>
      </c>
      <c r="AB1067">
        <v>0</v>
      </c>
      <c r="AC1067">
        <v>0</v>
      </c>
      <c r="AD1067">
        <v>0</v>
      </c>
    </row>
    <row r="1068" spans="1:30" x14ac:dyDescent="0.3">
      <c r="A1068">
        <v>1066</v>
      </c>
      <c r="B1068">
        <v>64520</v>
      </c>
      <c r="C1068" t="s">
        <v>3797</v>
      </c>
      <c r="D1068">
        <v>1005</v>
      </c>
      <c r="E1068">
        <v>73686477</v>
      </c>
      <c r="F1068">
        <v>0</v>
      </c>
      <c r="G1068">
        <v>73686477</v>
      </c>
      <c r="H1068" t="s">
        <v>14</v>
      </c>
      <c r="I1068">
        <v>2.29</v>
      </c>
      <c r="J1068">
        <v>-4.41</v>
      </c>
      <c r="K1068">
        <v>-5.86</v>
      </c>
      <c r="L1068" t="s">
        <v>3798</v>
      </c>
      <c r="M1068" t="s">
        <v>490</v>
      </c>
      <c r="N1068" t="s">
        <v>3799</v>
      </c>
      <c r="O1068">
        <v>638</v>
      </c>
      <c r="P1068">
        <v>417</v>
      </c>
      <c r="Q1068">
        <v>153</v>
      </c>
      <c r="R1068">
        <v>394</v>
      </c>
      <c r="S1068">
        <v>323</v>
      </c>
      <c r="T1068">
        <v>0</v>
      </c>
      <c r="U1068">
        <v>0</v>
      </c>
      <c r="V1068">
        <v>0</v>
      </c>
      <c r="W1068">
        <v>2.75</v>
      </c>
      <c r="X1068">
        <v>-45.04</v>
      </c>
      <c r="Y1068">
        <v>-100.99</v>
      </c>
      <c r="Z1068">
        <v>-41.43</v>
      </c>
      <c r="AA1068">
        <v>-48.84</v>
      </c>
      <c r="AB1068">
        <v>0</v>
      </c>
      <c r="AC1068">
        <v>0</v>
      </c>
      <c r="AD1068">
        <v>0</v>
      </c>
    </row>
    <row r="1069" spans="1:30" x14ac:dyDescent="0.3">
      <c r="A1069">
        <v>1067</v>
      </c>
      <c r="B1069">
        <v>35600</v>
      </c>
      <c r="C1069" t="s">
        <v>3800</v>
      </c>
      <c r="D1069">
        <v>20000</v>
      </c>
      <c r="E1069">
        <v>27904434</v>
      </c>
      <c r="F1069">
        <v>1285946</v>
      </c>
      <c r="G1069">
        <v>26618488</v>
      </c>
      <c r="H1069">
        <v>13.15</v>
      </c>
      <c r="I1069">
        <v>1.73</v>
      </c>
      <c r="J1069">
        <v>4.4000000000000004</v>
      </c>
      <c r="K1069">
        <v>5.36</v>
      </c>
      <c r="L1069" t="s">
        <v>1272</v>
      </c>
      <c r="M1069" t="s">
        <v>3801</v>
      </c>
      <c r="N1069" t="s">
        <v>3802</v>
      </c>
      <c r="O1069" s="2">
        <v>1769</v>
      </c>
      <c r="P1069" s="2">
        <v>1869</v>
      </c>
      <c r="Q1069" s="2">
        <v>2133</v>
      </c>
      <c r="R1069" s="2">
        <v>2494</v>
      </c>
      <c r="S1069" s="2">
        <v>3078</v>
      </c>
      <c r="T1069" s="2">
        <v>3573</v>
      </c>
      <c r="U1069" s="2">
        <v>4212</v>
      </c>
      <c r="V1069" s="2">
        <v>5014</v>
      </c>
      <c r="W1069">
        <v>4.8600000000000003</v>
      </c>
      <c r="X1069">
        <v>-0.21</v>
      </c>
      <c r="Y1069">
        <v>17.61</v>
      </c>
      <c r="Z1069">
        <v>21.61</v>
      </c>
      <c r="AA1069">
        <v>15.23</v>
      </c>
      <c r="AB1069">
        <v>17.68</v>
      </c>
      <c r="AC1069">
        <v>18.78</v>
      </c>
      <c r="AD1069">
        <v>19.420000000000002</v>
      </c>
    </row>
    <row r="1070" spans="1:30" x14ac:dyDescent="0.3">
      <c r="A1070">
        <v>1068</v>
      </c>
      <c r="B1070">
        <v>65170</v>
      </c>
      <c r="C1070" t="s">
        <v>3803</v>
      </c>
      <c r="D1070">
        <v>1535</v>
      </c>
      <c r="E1070">
        <v>87213480</v>
      </c>
      <c r="F1070">
        <v>1620</v>
      </c>
      <c r="G1070">
        <v>87211860</v>
      </c>
      <c r="H1070" t="s">
        <v>14</v>
      </c>
      <c r="I1070">
        <v>2.02</v>
      </c>
      <c r="J1070">
        <v>19.63</v>
      </c>
      <c r="K1070">
        <v>331.95</v>
      </c>
      <c r="L1070" t="s">
        <v>3804</v>
      </c>
      <c r="M1070" t="s">
        <v>3805</v>
      </c>
      <c r="N1070" t="s">
        <v>1956</v>
      </c>
      <c r="O1070">
        <v>241</v>
      </c>
      <c r="P1070">
        <v>202</v>
      </c>
      <c r="Q1070">
        <v>599</v>
      </c>
      <c r="R1070">
        <v>455</v>
      </c>
      <c r="S1070">
        <v>661</v>
      </c>
      <c r="T1070">
        <v>0</v>
      </c>
      <c r="U1070">
        <v>0</v>
      </c>
      <c r="V1070">
        <v>0</v>
      </c>
      <c r="W1070">
        <v>-19.55</v>
      </c>
      <c r="X1070">
        <v>-13.82</v>
      </c>
      <c r="Y1070">
        <v>3.25</v>
      </c>
      <c r="Z1070">
        <v>-22.43</v>
      </c>
      <c r="AA1070">
        <v>-32.18</v>
      </c>
      <c r="AB1070">
        <v>0</v>
      </c>
      <c r="AC1070">
        <v>0</v>
      </c>
      <c r="AD1070">
        <v>0</v>
      </c>
    </row>
    <row r="1071" spans="1:30" x14ac:dyDescent="0.3">
      <c r="A1071">
        <v>1069</v>
      </c>
      <c r="B1071">
        <v>34230</v>
      </c>
      <c r="C1071" t="s">
        <v>3806</v>
      </c>
      <c r="D1071">
        <v>19050</v>
      </c>
      <c r="E1071">
        <v>90942672</v>
      </c>
      <c r="F1071">
        <v>5411298</v>
      </c>
      <c r="G1071">
        <v>85531374</v>
      </c>
      <c r="H1071" t="s">
        <v>14</v>
      </c>
      <c r="I1071">
        <v>1.42</v>
      </c>
      <c r="J1071">
        <v>-11.12</v>
      </c>
      <c r="K1071">
        <v>179.33</v>
      </c>
      <c r="L1071" t="s">
        <v>3807</v>
      </c>
      <c r="M1071" t="s">
        <v>3808</v>
      </c>
      <c r="N1071" t="s">
        <v>3809</v>
      </c>
      <c r="O1071" s="2">
        <v>10441</v>
      </c>
      <c r="P1071" s="2">
        <v>9942</v>
      </c>
      <c r="Q1071" s="2">
        <v>12722</v>
      </c>
      <c r="R1071" s="2">
        <v>12663</v>
      </c>
      <c r="S1071" s="2">
        <v>11444</v>
      </c>
      <c r="T1071" s="2">
        <v>10702</v>
      </c>
      <c r="U1071" s="2">
        <v>10862</v>
      </c>
      <c r="V1071" s="2">
        <v>11536</v>
      </c>
      <c r="W1071">
        <v>5.33</v>
      </c>
      <c r="X1071">
        <v>-1.86</v>
      </c>
      <c r="Y1071">
        <v>-1.86</v>
      </c>
      <c r="Z1071">
        <v>1.19</v>
      </c>
      <c r="AA1071">
        <v>-9.8000000000000007</v>
      </c>
      <c r="AB1071">
        <v>-7.18</v>
      </c>
      <c r="AC1071">
        <v>1.46</v>
      </c>
      <c r="AD1071">
        <v>5.21</v>
      </c>
    </row>
    <row r="1072" spans="1:30" x14ac:dyDescent="0.3">
      <c r="A1072">
        <v>1070</v>
      </c>
      <c r="B1072">
        <v>41590</v>
      </c>
      <c r="C1072" t="s">
        <v>3810</v>
      </c>
      <c r="D1072">
        <v>864</v>
      </c>
      <c r="E1072">
        <v>79172949</v>
      </c>
      <c r="F1072">
        <v>500000</v>
      </c>
      <c r="G1072">
        <v>78672949</v>
      </c>
      <c r="H1072" t="s">
        <v>14</v>
      </c>
      <c r="I1072">
        <v>0.81</v>
      </c>
      <c r="J1072">
        <v>15.94</v>
      </c>
      <c r="K1072">
        <v>45.34</v>
      </c>
      <c r="L1072" t="s">
        <v>594</v>
      </c>
      <c r="M1072" t="s">
        <v>3811</v>
      </c>
      <c r="N1072" t="s">
        <v>1895</v>
      </c>
      <c r="O1072">
        <v>475</v>
      </c>
      <c r="P1072">
        <v>785</v>
      </c>
      <c r="Q1072" s="2">
        <v>1071</v>
      </c>
      <c r="R1072">
        <v>751</v>
      </c>
      <c r="S1072">
        <v>820</v>
      </c>
      <c r="T1072">
        <v>0</v>
      </c>
      <c r="U1072">
        <v>0</v>
      </c>
      <c r="V1072">
        <v>0</v>
      </c>
      <c r="W1072">
        <v>-43.84</v>
      </c>
      <c r="X1072">
        <v>-17.420000000000002</v>
      </c>
      <c r="Y1072">
        <v>-14.25</v>
      </c>
      <c r="Z1072">
        <v>-83.15</v>
      </c>
      <c r="AA1072">
        <v>-0.42</v>
      </c>
      <c r="AB1072">
        <v>0</v>
      </c>
      <c r="AC1072">
        <v>0</v>
      </c>
      <c r="AD1072">
        <v>0</v>
      </c>
    </row>
    <row r="1073" spans="1:30" x14ac:dyDescent="0.3">
      <c r="A1073">
        <v>1071</v>
      </c>
      <c r="B1073">
        <v>42600</v>
      </c>
      <c r="C1073" t="s">
        <v>3812</v>
      </c>
      <c r="D1073">
        <v>10450</v>
      </c>
      <c r="E1073">
        <v>12423574</v>
      </c>
      <c r="F1073">
        <v>192005</v>
      </c>
      <c r="G1073">
        <v>12231569</v>
      </c>
      <c r="H1073" t="s">
        <v>14</v>
      </c>
      <c r="I1073">
        <v>1.68</v>
      </c>
      <c r="J1073">
        <v>83.47</v>
      </c>
      <c r="K1073">
        <v>22.85</v>
      </c>
      <c r="L1073" t="s">
        <v>1042</v>
      </c>
      <c r="M1073" t="s">
        <v>3813</v>
      </c>
      <c r="N1073" t="s">
        <v>3814</v>
      </c>
      <c r="O1073">
        <v>699</v>
      </c>
      <c r="P1073">
        <v>705</v>
      </c>
      <c r="Q1073">
        <v>783</v>
      </c>
      <c r="R1073">
        <v>801</v>
      </c>
      <c r="S1073">
        <v>760</v>
      </c>
      <c r="T1073">
        <v>0</v>
      </c>
      <c r="U1073">
        <v>0</v>
      </c>
      <c r="V1073">
        <v>0</v>
      </c>
      <c r="W1073">
        <v>17.010000000000002</v>
      </c>
      <c r="X1073">
        <v>4.1900000000000004</v>
      </c>
      <c r="Y1073">
        <v>9.9</v>
      </c>
      <c r="Z1073">
        <v>-2.4300000000000002</v>
      </c>
      <c r="AA1073">
        <v>-2.2000000000000002</v>
      </c>
      <c r="AB1073">
        <v>0</v>
      </c>
      <c r="AC1073">
        <v>0</v>
      </c>
      <c r="AD1073">
        <v>0</v>
      </c>
    </row>
    <row r="1074" spans="1:30" x14ac:dyDescent="0.3">
      <c r="A1074">
        <v>1072</v>
      </c>
      <c r="B1074">
        <v>65500</v>
      </c>
      <c r="C1074" t="s">
        <v>3815</v>
      </c>
      <c r="D1074">
        <v>1090</v>
      </c>
      <c r="E1074">
        <v>117214562</v>
      </c>
      <c r="F1074">
        <v>59778</v>
      </c>
      <c r="G1074">
        <v>117154784</v>
      </c>
      <c r="H1074" t="s">
        <v>14</v>
      </c>
      <c r="I1074">
        <v>4.09</v>
      </c>
      <c r="J1074">
        <v>82.97</v>
      </c>
      <c r="K1074">
        <v>-94.2</v>
      </c>
      <c r="L1074" t="s">
        <v>760</v>
      </c>
      <c r="M1074" t="s">
        <v>3816</v>
      </c>
      <c r="N1074" t="s">
        <v>3817</v>
      </c>
      <c r="O1074">
        <v>312</v>
      </c>
      <c r="P1074">
        <v>346</v>
      </c>
      <c r="Q1074">
        <v>543</v>
      </c>
      <c r="R1074">
        <v>476</v>
      </c>
      <c r="S1074">
        <v>312</v>
      </c>
      <c r="T1074">
        <v>0</v>
      </c>
      <c r="U1074">
        <v>0</v>
      </c>
      <c r="V1074">
        <v>0</v>
      </c>
      <c r="W1074">
        <v>-19.28</v>
      </c>
      <c r="X1074">
        <v>-3.88</v>
      </c>
      <c r="Y1074">
        <v>-23.52</v>
      </c>
      <c r="Z1074">
        <v>-9.2200000000000006</v>
      </c>
      <c r="AA1074">
        <v>-45.98</v>
      </c>
      <c r="AB1074">
        <v>0</v>
      </c>
      <c r="AC1074">
        <v>0</v>
      </c>
      <c r="AD1074">
        <v>0</v>
      </c>
    </row>
    <row r="1075" spans="1:30" x14ac:dyDescent="0.3">
      <c r="A1075">
        <v>1073</v>
      </c>
      <c r="B1075">
        <v>60900</v>
      </c>
      <c r="C1075" t="s">
        <v>3818</v>
      </c>
      <c r="D1075">
        <v>2785</v>
      </c>
      <c r="E1075">
        <v>153287035</v>
      </c>
      <c r="F1075">
        <v>3706</v>
      </c>
      <c r="G1075">
        <v>153283329</v>
      </c>
      <c r="H1075" t="s">
        <v>14</v>
      </c>
      <c r="I1075">
        <v>13.23</v>
      </c>
      <c r="J1075">
        <v>-24.27</v>
      </c>
      <c r="K1075">
        <v>-87.26</v>
      </c>
      <c r="L1075" t="s">
        <v>760</v>
      </c>
      <c r="M1075" t="s">
        <v>1667</v>
      </c>
      <c r="N1075" t="s">
        <v>3819</v>
      </c>
      <c r="O1075">
        <v>116</v>
      </c>
      <c r="P1075">
        <v>140</v>
      </c>
      <c r="Q1075">
        <v>143</v>
      </c>
      <c r="R1075">
        <v>220</v>
      </c>
      <c r="S1075">
        <v>323</v>
      </c>
      <c r="T1075">
        <v>0</v>
      </c>
      <c r="U1075">
        <v>0</v>
      </c>
      <c r="V1075">
        <v>0</v>
      </c>
      <c r="W1075">
        <v>-19.07</v>
      </c>
      <c r="X1075">
        <v>-61.44</v>
      </c>
      <c r="Y1075">
        <v>0</v>
      </c>
      <c r="Z1075">
        <v>-55.07</v>
      </c>
      <c r="AA1075">
        <v>-76.61</v>
      </c>
      <c r="AB1075">
        <v>0</v>
      </c>
      <c r="AC1075">
        <v>0</v>
      </c>
      <c r="AD1075">
        <v>0</v>
      </c>
    </row>
    <row r="1076" spans="1:30" x14ac:dyDescent="0.3">
      <c r="A1076">
        <v>1074</v>
      </c>
      <c r="B1076">
        <v>66620</v>
      </c>
      <c r="C1076" t="s">
        <v>3820</v>
      </c>
      <c r="D1076">
        <v>23850</v>
      </c>
      <c r="E1076">
        <v>7500000</v>
      </c>
      <c r="F1076">
        <v>627314</v>
      </c>
      <c r="G1076">
        <v>6872686</v>
      </c>
      <c r="H1076">
        <v>9.73</v>
      </c>
      <c r="I1076">
        <v>0.99</v>
      </c>
      <c r="J1076">
        <v>4.17</v>
      </c>
      <c r="K1076">
        <v>5</v>
      </c>
      <c r="L1076" t="s">
        <v>3821</v>
      </c>
      <c r="M1076" t="s">
        <v>3822</v>
      </c>
      <c r="N1076" t="s">
        <v>3823</v>
      </c>
      <c r="O1076">
        <v>869</v>
      </c>
      <c r="P1076">
        <v>993</v>
      </c>
      <c r="Q1076" s="2">
        <v>1086</v>
      </c>
      <c r="R1076" s="2">
        <v>1234</v>
      </c>
      <c r="S1076" s="2">
        <v>1660</v>
      </c>
      <c r="T1076">
        <v>0</v>
      </c>
      <c r="U1076">
        <v>0</v>
      </c>
      <c r="V1076">
        <v>0</v>
      </c>
      <c r="W1076">
        <v>12.62</v>
      </c>
      <c r="X1076">
        <v>14.33</v>
      </c>
      <c r="Y1076">
        <v>13.35</v>
      </c>
      <c r="Z1076">
        <v>13.75</v>
      </c>
      <c r="AA1076">
        <v>12.71</v>
      </c>
      <c r="AB1076">
        <v>0</v>
      </c>
      <c r="AC1076">
        <v>0</v>
      </c>
      <c r="AD1076">
        <v>0</v>
      </c>
    </row>
    <row r="1077" spans="1:30" x14ac:dyDescent="0.3">
      <c r="A1077">
        <v>1075</v>
      </c>
      <c r="B1077">
        <v>52770</v>
      </c>
      <c r="C1077" t="s">
        <v>3824</v>
      </c>
      <c r="D1077">
        <v>4460</v>
      </c>
      <c r="E1077">
        <v>11062507</v>
      </c>
      <c r="F1077">
        <v>0</v>
      </c>
      <c r="G1077">
        <v>11062507</v>
      </c>
      <c r="H1077" t="s">
        <v>14</v>
      </c>
      <c r="I1077">
        <v>8.19</v>
      </c>
      <c r="J1077">
        <v>-12.24</v>
      </c>
      <c r="K1077">
        <v>110.84</v>
      </c>
      <c r="L1077" t="s">
        <v>3825</v>
      </c>
      <c r="M1077" t="s">
        <v>3826</v>
      </c>
      <c r="N1077" t="s">
        <v>3827</v>
      </c>
      <c r="O1077">
        <v>89</v>
      </c>
      <c r="P1077">
        <v>2</v>
      </c>
      <c r="Q1077">
        <v>-97</v>
      </c>
      <c r="R1077">
        <v>51</v>
      </c>
      <c r="S1077">
        <v>59</v>
      </c>
      <c r="T1077">
        <v>0</v>
      </c>
      <c r="U1077">
        <v>0</v>
      </c>
      <c r="V1077">
        <v>0</v>
      </c>
      <c r="W1077">
        <v>-39.270000000000003</v>
      </c>
      <c r="X1077">
        <v>-463.17</v>
      </c>
      <c r="Y1077">
        <v>0</v>
      </c>
      <c r="Z1077">
        <v>98.3</v>
      </c>
      <c r="AA1077">
        <v>-24.03</v>
      </c>
      <c r="AB1077">
        <v>0</v>
      </c>
      <c r="AC1077">
        <v>0</v>
      </c>
      <c r="AD1077">
        <v>0</v>
      </c>
    </row>
    <row r="1078" spans="1:30" x14ac:dyDescent="0.3">
      <c r="A1078">
        <v>1076</v>
      </c>
      <c r="B1078">
        <v>65420</v>
      </c>
      <c r="C1078" t="s">
        <v>3828</v>
      </c>
      <c r="D1078">
        <v>639</v>
      </c>
      <c r="E1078">
        <v>68076186</v>
      </c>
      <c r="F1078">
        <v>12565</v>
      </c>
      <c r="G1078">
        <v>68063621</v>
      </c>
      <c r="H1078">
        <v>35.19</v>
      </c>
      <c r="I1078">
        <v>3.15</v>
      </c>
      <c r="J1078">
        <v>-9.33</v>
      </c>
      <c r="K1078">
        <v>82.24</v>
      </c>
      <c r="L1078" t="s">
        <v>3829</v>
      </c>
      <c r="M1078" t="s">
        <v>3830</v>
      </c>
      <c r="N1078" t="s">
        <v>3831</v>
      </c>
      <c r="O1078">
        <v>188</v>
      </c>
      <c r="P1078">
        <v>193</v>
      </c>
      <c r="Q1078">
        <v>207</v>
      </c>
      <c r="R1078">
        <v>115</v>
      </c>
      <c r="S1078">
        <v>135</v>
      </c>
      <c r="T1078">
        <v>0</v>
      </c>
      <c r="U1078">
        <v>0</v>
      </c>
      <c r="V1078">
        <v>0</v>
      </c>
      <c r="W1078">
        <v>-4.9800000000000004</v>
      </c>
      <c r="X1078">
        <v>-6.91</v>
      </c>
      <c r="Y1078">
        <v>-14.67</v>
      </c>
      <c r="Z1078">
        <v>-68.5</v>
      </c>
      <c r="AA1078">
        <v>9.42</v>
      </c>
      <c r="AB1078">
        <v>0</v>
      </c>
      <c r="AC1078">
        <v>0</v>
      </c>
      <c r="AD1078">
        <v>0</v>
      </c>
    </row>
    <row r="1079" spans="1:30" x14ac:dyDescent="0.3">
      <c r="A1079">
        <v>1077</v>
      </c>
      <c r="B1079">
        <v>64800</v>
      </c>
      <c r="C1079" t="s">
        <v>3832</v>
      </c>
      <c r="D1079">
        <v>1625</v>
      </c>
      <c r="E1079">
        <v>78565284</v>
      </c>
      <c r="F1079">
        <v>0</v>
      </c>
      <c r="G1079">
        <v>78565284</v>
      </c>
      <c r="H1079">
        <v>12.82</v>
      </c>
      <c r="I1079">
        <v>0.86</v>
      </c>
      <c r="J1079">
        <v>-18.260000000000002</v>
      </c>
      <c r="K1079">
        <v>34.78</v>
      </c>
      <c r="L1079" t="s">
        <v>3833</v>
      </c>
      <c r="M1079" t="s">
        <v>3834</v>
      </c>
      <c r="N1079" t="s">
        <v>3835</v>
      </c>
      <c r="O1079">
        <v>387</v>
      </c>
      <c r="P1079">
        <v>298</v>
      </c>
      <c r="Q1079" s="2">
        <v>1112</v>
      </c>
      <c r="R1079" s="2">
        <v>1326</v>
      </c>
      <c r="S1079" s="2">
        <v>1490</v>
      </c>
      <c r="T1079">
        <v>0</v>
      </c>
      <c r="U1079">
        <v>0</v>
      </c>
      <c r="V1079">
        <v>0</v>
      </c>
      <c r="W1079">
        <v>0</v>
      </c>
      <c r="X1079">
        <v>-1.45</v>
      </c>
      <c r="Y1079">
        <v>-33.130000000000003</v>
      </c>
      <c r="Z1079">
        <v>2.76</v>
      </c>
      <c r="AA1079">
        <v>6.89</v>
      </c>
      <c r="AB1079">
        <v>0</v>
      </c>
      <c r="AC1079">
        <v>0</v>
      </c>
      <c r="AD1079">
        <v>0</v>
      </c>
    </row>
    <row r="1080" spans="1:30" x14ac:dyDescent="0.3">
      <c r="A1080">
        <v>1078</v>
      </c>
      <c r="B1080">
        <v>39980</v>
      </c>
      <c r="C1080" t="s">
        <v>3836</v>
      </c>
      <c r="D1080">
        <v>1480</v>
      </c>
      <c r="E1080">
        <v>43576286</v>
      </c>
      <c r="F1080">
        <v>827008</v>
      </c>
      <c r="G1080">
        <v>42749278</v>
      </c>
      <c r="H1080" t="s">
        <v>14</v>
      </c>
      <c r="I1080">
        <v>0.91</v>
      </c>
      <c r="J1080">
        <v>-3.55</v>
      </c>
      <c r="K1080">
        <v>-8.85</v>
      </c>
      <c r="L1080" t="s">
        <v>939</v>
      </c>
      <c r="M1080" t="s">
        <v>3837</v>
      </c>
      <c r="N1080" t="s">
        <v>3838</v>
      </c>
      <c r="O1080">
        <v>687</v>
      </c>
      <c r="P1080">
        <v>725</v>
      </c>
      <c r="Q1080">
        <v>750</v>
      </c>
      <c r="R1080">
        <v>750</v>
      </c>
      <c r="S1080">
        <v>695</v>
      </c>
      <c r="T1080">
        <v>0</v>
      </c>
      <c r="U1080">
        <v>0</v>
      </c>
      <c r="V1080">
        <v>0</v>
      </c>
      <c r="W1080">
        <v>0</v>
      </c>
      <c r="X1080">
        <v>6.88</v>
      </c>
      <c r="Y1080">
        <v>3.2</v>
      </c>
      <c r="Z1080">
        <v>-0.59</v>
      </c>
      <c r="AA1080">
        <v>-7.96</v>
      </c>
      <c r="AB1080">
        <v>0</v>
      </c>
      <c r="AC1080">
        <v>0</v>
      </c>
      <c r="AD1080">
        <v>0</v>
      </c>
    </row>
    <row r="1081" spans="1:30" x14ac:dyDescent="0.3">
      <c r="A1081">
        <v>1079</v>
      </c>
      <c r="B1081">
        <v>48410</v>
      </c>
      <c r="C1081" t="s">
        <v>3839</v>
      </c>
      <c r="D1081">
        <v>36650</v>
      </c>
      <c r="E1081">
        <v>36458877</v>
      </c>
      <c r="F1081">
        <v>2256</v>
      </c>
      <c r="G1081">
        <v>36456621</v>
      </c>
      <c r="H1081" t="s">
        <v>14</v>
      </c>
      <c r="I1081">
        <v>25.7</v>
      </c>
      <c r="J1081">
        <v>175.34</v>
      </c>
      <c r="K1081" s="1">
        <v>-1776.39</v>
      </c>
      <c r="L1081" t="s">
        <v>3840</v>
      </c>
      <c r="M1081" t="s">
        <v>3841</v>
      </c>
      <c r="N1081" t="s">
        <v>3842</v>
      </c>
      <c r="O1081">
        <v>182</v>
      </c>
      <c r="P1081">
        <v>309</v>
      </c>
      <c r="Q1081">
        <v>405</v>
      </c>
      <c r="R1081">
        <v>470</v>
      </c>
      <c r="S1081">
        <v>512</v>
      </c>
      <c r="T1081">
        <v>0</v>
      </c>
      <c r="U1081">
        <v>0</v>
      </c>
      <c r="V1081">
        <v>0</v>
      </c>
      <c r="W1081">
        <v>-37.69</v>
      </c>
      <c r="X1081">
        <v>4.96</v>
      </c>
      <c r="Y1081">
        <v>7.34</v>
      </c>
      <c r="Z1081">
        <v>1.75</v>
      </c>
      <c r="AA1081">
        <v>-17.53</v>
      </c>
      <c r="AB1081">
        <v>0</v>
      </c>
      <c r="AC1081">
        <v>0</v>
      </c>
      <c r="AD1081">
        <v>0</v>
      </c>
    </row>
    <row r="1082" spans="1:30" x14ac:dyDescent="0.3">
      <c r="A1082">
        <v>1080</v>
      </c>
      <c r="B1082">
        <v>58610</v>
      </c>
      <c r="C1082" t="s">
        <v>3843</v>
      </c>
      <c r="D1082">
        <v>11100</v>
      </c>
      <c r="E1082">
        <v>21358118</v>
      </c>
      <c r="F1082">
        <v>799882</v>
      </c>
      <c r="G1082">
        <v>20558236</v>
      </c>
      <c r="H1082">
        <v>17.23</v>
      </c>
      <c r="I1082">
        <v>1.54</v>
      </c>
      <c r="J1082">
        <v>15.7</v>
      </c>
      <c r="K1082">
        <v>12.41</v>
      </c>
      <c r="L1082" t="s">
        <v>3844</v>
      </c>
      <c r="M1082" t="s">
        <v>3845</v>
      </c>
      <c r="N1082" t="s">
        <v>3846</v>
      </c>
      <c r="O1082" s="2">
        <v>1027</v>
      </c>
      <c r="P1082">
        <v>984</v>
      </c>
      <c r="Q1082" s="2">
        <v>1258</v>
      </c>
      <c r="R1082" s="2">
        <v>1323</v>
      </c>
      <c r="S1082" s="2">
        <v>1448</v>
      </c>
      <c r="T1082" s="2">
        <v>1545</v>
      </c>
      <c r="U1082">
        <v>0</v>
      </c>
      <c r="V1082">
        <v>0</v>
      </c>
      <c r="W1082">
        <v>17.47</v>
      </c>
      <c r="X1082">
        <v>-3.22</v>
      </c>
      <c r="Y1082">
        <v>6.93</v>
      </c>
      <c r="Z1082">
        <v>5.76</v>
      </c>
      <c r="AA1082">
        <v>9.7100000000000009</v>
      </c>
      <c r="AB1082">
        <v>10.36</v>
      </c>
      <c r="AC1082">
        <v>0</v>
      </c>
      <c r="AD1082">
        <v>0</v>
      </c>
    </row>
    <row r="1083" spans="1:30" x14ac:dyDescent="0.3">
      <c r="A1083">
        <v>1081</v>
      </c>
      <c r="B1083">
        <v>45340</v>
      </c>
      <c r="C1083" t="s">
        <v>3847</v>
      </c>
      <c r="D1083">
        <v>18950</v>
      </c>
      <c r="E1083">
        <v>8558040</v>
      </c>
      <c r="F1083">
        <v>0</v>
      </c>
      <c r="G1083">
        <v>8558040</v>
      </c>
      <c r="H1083">
        <v>72.89</v>
      </c>
      <c r="I1083">
        <v>12.06</v>
      </c>
      <c r="J1083">
        <v>39.31</v>
      </c>
      <c r="K1083">
        <v>52.97</v>
      </c>
      <c r="L1083" t="s">
        <v>3848</v>
      </c>
      <c r="M1083" t="s">
        <v>1340</v>
      </c>
      <c r="N1083" t="s">
        <v>3849</v>
      </c>
      <c r="O1083">
        <v>59</v>
      </c>
      <c r="P1083">
        <v>62</v>
      </c>
      <c r="Q1083">
        <v>89</v>
      </c>
      <c r="R1083">
        <v>112</v>
      </c>
      <c r="S1083">
        <v>134</v>
      </c>
      <c r="T1083">
        <v>0</v>
      </c>
      <c r="U1083">
        <v>0</v>
      </c>
      <c r="V1083">
        <v>0</v>
      </c>
      <c r="W1083">
        <v>19.18</v>
      </c>
      <c r="X1083">
        <v>5.38</v>
      </c>
      <c r="Y1083">
        <v>37.130000000000003</v>
      </c>
      <c r="Z1083">
        <v>25.64</v>
      </c>
      <c r="AA1083">
        <v>18.03</v>
      </c>
      <c r="AB1083">
        <v>0</v>
      </c>
      <c r="AC1083">
        <v>0</v>
      </c>
      <c r="AD1083">
        <v>0</v>
      </c>
    </row>
    <row r="1084" spans="1:30" x14ac:dyDescent="0.3">
      <c r="A1084">
        <v>1082</v>
      </c>
      <c r="B1084">
        <v>65710</v>
      </c>
      <c r="C1084" t="s">
        <v>3850</v>
      </c>
      <c r="D1084">
        <v>20850</v>
      </c>
      <c r="E1084">
        <v>5150000</v>
      </c>
      <c r="F1084">
        <v>9078</v>
      </c>
      <c r="G1084">
        <v>5140922</v>
      </c>
      <c r="H1084">
        <v>15.83</v>
      </c>
      <c r="I1084">
        <v>1.46</v>
      </c>
      <c r="J1084">
        <v>11.05</v>
      </c>
      <c r="K1084">
        <v>7.78</v>
      </c>
      <c r="L1084" t="s">
        <v>1926</v>
      </c>
      <c r="M1084" t="s">
        <v>3851</v>
      </c>
      <c r="N1084" t="s">
        <v>3852</v>
      </c>
      <c r="O1084">
        <v>574</v>
      </c>
      <c r="P1084">
        <v>599</v>
      </c>
      <c r="Q1084">
        <v>623</v>
      </c>
      <c r="R1084">
        <v>748</v>
      </c>
      <c r="S1084">
        <v>735</v>
      </c>
      <c r="T1084">
        <v>0</v>
      </c>
      <c r="U1084">
        <v>0</v>
      </c>
      <c r="V1084">
        <v>0</v>
      </c>
      <c r="W1084">
        <v>16.350000000000001</v>
      </c>
      <c r="X1084">
        <v>10.47</v>
      </c>
      <c r="Y1084">
        <v>8.8800000000000008</v>
      </c>
      <c r="Z1084">
        <v>22.33</v>
      </c>
      <c r="AA1084">
        <v>9.15</v>
      </c>
      <c r="AB1084">
        <v>0</v>
      </c>
      <c r="AC1084">
        <v>0</v>
      </c>
      <c r="AD1084">
        <v>0</v>
      </c>
    </row>
    <row r="1085" spans="1:30" x14ac:dyDescent="0.3">
      <c r="A1085">
        <v>1083</v>
      </c>
      <c r="B1085">
        <v>65690</v>
      </c>
      <c r="C1085" t="s">
        <v>3853</v>
      </c>
      <c r="D1085">
        <v>3180</v>
      </c>
      <c r="E1085">
        <v>13963509</v>
      </c>
      <c r="F1085">
        <v>718634</v>
      </c>
      <c r="G1085">
        <v>13244875</v>
      </c>
      <c r="H1085" t="s">
        <v>14</v>
      </c>
      <c r="I1085">
        <v>0.56999999999999995</v>
      </c>
      <c r="J1085">
        <v>9.48</v>
      </c>
      <c r="K1085">
        <v>13.43</v>
      </c>
      <c r="L1085" t="s">
        <v>3854</v>
      </c>
      <c r="M1085" t="s">
        <v>3855</v>
      </c>
      <c r="N1085" t="s">
        <v>51</v>
      </c>
      <c r="O1085">
        <v>878</v>
      </c>
      <c r="P1085">
        <v>888</v>
      </c>
      <c r="Q1085">
        <v>932</v>
      </c>
      <c r="R1085">
        <v>826</v>
      </c>
      <c r="S1085">
        <v>738</v>
      </c>
      <c r="T1085">
        <v>0</v>
      </c>
      <c r="U1085">
        <v>0</v>
      </c>
      <c r="V1085">
        <v>0</v>
      </c>
      <c r="W1085">
        <v>2.98</v>
      </c>
      <c r="X1085">
        <v>-2.96</v>
      </c>
      <c r="Y1085">
        <v>4.99</v>
      </c>
      <c r="Z1085">
        <v>-4.0599999999999996</v>
      </c>
      <c r="AA1085">
        <v>-10.56</v>
      </c>
      <c r="AB1085">
        <v>0</v>
      </c>
      <c r="AC1085">
        <v>0</v>
      </c>
      <c r="AD1085">
        <v>0</v>
      </c>
    </row>
    <row r="1086" spans="1:30" x14ac:dyDescent="0.3">
      <c r="A1086">
        <v>1084</v>
      </c>
      <c r="B1086">
        <v>66110</v>
      </c>
      <c r="C1086" t="s">
        <v>3856</v>
      </c>
      <c r="D1086">
        <v>1130</v>
      </c>
      <c r="E1086">
        <v>76844272</v>
      </c>
      <c r="F1086">
        <v>234413</v>
      </c>
      <c r="G1086">
        <v>76609859</v>
      </c>
      <c r="H1086" t="s">
        <v>14</v>
      </c>
      <c r="I1086">
        <v>1.53</v>
      </c>
      <c r="J1086">
        <v>2.06</v>
      </c>
      <c r="K1086">
        <v>-15.74</v>
      </c>
      <c r="L1086" t="s">
        <v>3857</v>
      </c>
      <c r="M1086" t="s">
        <v>3858</v>
      </c>
      <c r="N1086" t="s">
        <v>3859</v>
      </c>
      <c r="O1086">
        <v>447</v>
      </c>
      <c r="P1086">
        <v>461</v>
      </c>
      <c r="Q1086">
        <v>314</v>
      </c>
      <c r="R1086">
        <v>239</v>
      </c>
      <c r="S1086">
        <v>149</v>
      </c>
      <c r="T1086">
        <v>0</v>
      </c>
      <c r="U1086">
        <v>0</v>
      </c>
      <c r="V1086">
        <v>0</v>
      </c>
      <c r="W1086">
        <v>-9.49</v>
      </c>
      <c r="X1086">
        <v>-28.52</v>
      </c>
      <c r="Y1086">
        <v>-76.099999999999994</v>
      </c>
      <c r="Z1086">
        <v>-70.150000000000006</v>
      </c>
      <c r="AA1086">
        <v>-48.77</v>
      </c>
      <c r="AB1086">
        <v>0</v>
      </c>
      <c r="AC1086">
        <v>0</v>
      </c>
      <c r="AD1086">
        <v>0</v>
      </c>
    </row>
    <row r="1087" spans="1:30" x14ac:dyDescent="0.3">
      <c r="A1087">
        <v>1085</v>
      </c>
      <c r="B1087">
        <v>43710</v>
      </c>
      <c r="C1087" t="s">
        <v>3860</v>
      </c>
      <c r="D1087">
        <v>1550</v>
      </c>
      <c r="E1087">
        <v>36855422</v>
      </c>
      <c r="F1087">
        <v>537</v>
      </c>
      <c r="G1087">
        <v>36854885</v>
      </c>
      <c r="H1087" t="s">
        <v>14</v>
      </c>
      <c r="I1087">
        <v>1.99</v>
      </c>
      <c r="J1087">
        <v>-5.43</v>
      </c>
      <c r="K1087">
        <v>-2.89</v>
      </c>
      <c r="L1087" t="s">
        <v>3861</v>
      </c>
      <c r="M1087" t="s">
        <v>2420</v>
      </c>
      <c r="N1087" t="s">
        <v>3862</v>
      </c>
      <c r="O1087">
        <v>395</v>
      </c>
      <c r="P1087">
        <v>366</v>
      </c>
      <c r="Q1087">
        <v>478</v>
      </c>
      <c r="R1087">
        <v>507</v>
      </c>
      <c r="S1087">
        <v>284</v>
      </c>
      <c r="T1087">
        <v>0</v>
      </c>
      <c r="U1087">
        <v>0</v>
      </c>
      <c r="V1087">
        <v>0</v>
      </c>
      <c r="W1087">
        <v>-9.2100000000000009</v>
      </c>
      <c r="X1087">
        <v>-3.69</v>
      </c>
      <c r="Y1087">
        <v>-9.07</v>
      </c>
      <c r="Z1087">
        <v>-15.37</v>
      </c>
      <c r="AA1087">
        <v>-63.28</v>
      </c>
      <c r="AB1087">
        <v>0</v>
      </c>
      <c r="AC1087">
        <v>0</v>
      </c>
      <c r="AD1087">
        <v>0</v>
      </c>
    </row>
    <row r="1088" spans="1:30" x14ac:dyDescent="0.3">
      <c r="A1088">
        <v>1086</v>
      </c>
      <c r="B1088">
        <v>60560</v>
      </c>
      <c r="C1088" t="s">
        <v>3863</v>
      </c>
      <c r="D1088">
        <v>1145</v>
      </c>
      <c r="E1088">
        <v>127669525</v>
      </c>
      <c r="F1088">
        <v>729517</v>
      </c>
      <c r="G1088">
        <v>126940008</v>
      </c>
      <c r="H1088">
        <v>32.79</v>
      </c>
      <c r="I1088">
        <v>1.26</v>
      </c>
      <c r="J1088">
        <v>4.26</v>
      </c>
      <c r="K1088">
        <v>11.4</v>
      </c>
      <c r="L1088" t="s">
        <v>2011</v>
      </c>
      <c r="M1088" t="s">
        <v>3864</v>
      </c>
      <c r="N1088" t="s">
        <v>2987</v>
      </c>
      <c r="O1088" s="2">
        <v>1601</v>
      </c>
      <c r="P1088" s="2">
        <v>1050</v>
      </c>
      <c r="Q1088">
        <v>808</v>
      </c>
      <c r="R1088">
        <v>795</v>
      </c>
      <c r="S1088">
        <v>866</v>
      </c>
      <c r="T1088">
        <v>0</v>
      </c>
      <c r="U1088">
        <v>0</v>
      </c>
      <c r="V1088">
        <v>0</v>
      </c>
      <c r="W1088">
        <v>11.98</v>
      </c>
      <c r="X1088">
        <v>-45.91</v>
      </c>
      <c r="Y1088">
        <v>-38.92</v>
      </c>
      <c r="Z1088">
        <v>-2.44</v>
      </c>
      <c r="AA1088">
        <v>4.04</v>
      </c>
      <c r="AB1088">
        <v>0</v>
      </c>
      <c r="AC1088">
        <v>0</v>
      </c>
      <c r="AD1088">
        <v>0</v>
      </c>
    </row>
    <row r="1089" spans="1:30" x14ac:dyDescent="0.3">
      <c r="A1089">
        <v>1087</v>
      </c>
      <c r="B1089">
        <v>36010</v>
      </c>
      <c r="C1089" t="s">
        <v>3865</v>
      </c>
      <c r="D1089">
        <v>7020</v>
      </c>
      <c r="E1089">
        <v>13292934</v>
      </c>
      <c r="F1089">
        <v>0</v>
      </c>
      <c r="G1089">
        <v>13292934</v>
      </c>
      <c r="H1089" t="s">
        <v>14</v>
      </c>
      <c r="I1089">
        <v>0.93</v>
      </c>
      <c r="J1089">
        <v>12.85</v>
      </c>
      <c r="K1089">
        <v>14.56</v>
      </c>
      <c r="L1089" t="s">
        <v>640</v>
      </c>
      <c r="M1089" t="s">
        <v>282</v>
      </c>
      <c r="N1089" t="s">
        <v>3866</v>
      </c>
      <c r="O1089">
        <v>834</v>
      </c>
      <c r="P1089">
        <v>882</v>
      </c>
      <c r="Q1089" s="2">
        <v>1100</v>
      </c>
      <c r="R1089" s="2">
        <v>1024</v>
      </c>
      <c r="S1089">
        <v>999</v>
      </c>
      <c r="T1089">
        <v>0</v>
      </c>
      <c r="U1089">
        <v>0</v>
      </c>
      <c r="V1089">
        <v>0</v>
      </c>
      <c r="W1089">
        <v>12.66</v>
      </c>
      <c r="X1089">
        <v>8.93</v>
      </c>
      <c r="Y1089">
        <v>26.38</v>
      </c>
      <c r="Z1089">
        <v>-4.76</v>
      </c>
      <c r="AA1089">
        <v>-2.64</v>
      </c>
      <c r="AB1089">
        <v>0</v>
      </c>
      <c r="AC1089">
        <v>0</v>
      </c>
      <c r="AD1089">
        <v>0</v>
      </c>
    </row>
    <row r="1090" spans="1:30" x14ac:dyDescent="0.3">
      <c r="A1090">
        <v>1088</v>
      </c>
      <c r="B1090">
        <v>60280</v>
      </c>
      <c r="C1090" t="s">
        <v>3867</v>
      </c>
      <c r="D1090">
        <v>9630</v>
      </c>
      <c r="E1090">
        <v>33437417</v>
      </c>
      <c r="F1090">
        <v>0</v>
      </c>
      <c r="G1090">
        <v>33437417</v>
      </c>
      <c r="H1090">
        <v>771.25</v>
      </c>
      <c r="I1090">
        <v>7.18</v>
      </c>
      <c r="J1090">
        <v>-210.02</v>
      </c>
      <c r="K1090">
        <v>272.48</v>
      </c>
      <c r="L1090" t="s">
        <v>465</v>
      </c>
      <c r="M1090" t="s">
        <v>3868</v>
      </c>
      <c r="N1090" t="s">
        <v>634</v>
      </c>
      <c r="O1090">
        <v>731</v>
      </c>
      <c r="P1090">
        <v>707</v>
      </c>
      <c r="Q1090">
        <v>700</v>
      </c>
      <c r="R1090">
        <v>440</v>
      </c>
      <c r="S1090">
        <v>448</v>
      </c>
      <c r="T1090">
        <v>0</v>
      </c>
      <c r="U1090">
        <v>0</v>
      </c>
      <c r="V1090">
        <v>0</v>
      </c>
      <c r="W1090">
        <v>-2.09</v>
      </c>
      <c r="X1090">
        <v>-23.49</v>
      </c>
      <c r="Y1090">
        <v>-41.81</v>
      </c>
      <c r="Z1090">
        <v>-45.47</v>
      </c>
      <c r="AA1090">
        <v>0.94</v>
      </c>
      <c r="AB1090">
        <v>0</v>
      </c>
      <c r="AC1090">
        <v>0</v>
      </c>
      <c r="AD1090">
        <v>0</v>
      </c>
    </row>
    <row r="1091" spans="1:30" x14ac:dyDescent="0.3">
      <c r="A1091">
        <v>1089</v>
      </c>
      <c r="B1091">
        <v>65620</v>
      </c>
      <c r="C1091" t="s">
        <v>3869</v>
      </c>
      <c r="D1091">
        <v>15950</v>
      </c>
      <c r="E1091">
        <v>4951894</v>
      </c>
      <c r="F1091">
        <v>717400</v>
      </c>
      <c r="G1091">
        <v>4234494</v>
      </c>
      <c r="H1091">
        <v>124.13</v>
      </c>
      <c r="I1091">
        <v>12.86</v>
      </c>
      <c r="J1091">
        <v>-50.08</v>
      </c>
      <c r="K1091">
        <v>-155.44999999999999</v>
      </c>
      <c r="L1091" t="s">
        <v>1065</v>
      </c>
      <c r="M1091" t="s">
        <v>3870</v>
      </c>
      <c r="N1091" t="s">
        <v>3871</v>
      </c>
      <c r="O1091">
        <v>299</v>
      </c>
      <c r="P1091">
        <v>183</v>
      </c>
      <c r="Q1091">
        <v>92</v>
      </c>
      <c r="R1091">
        <v>15</v>
      </c>
      <c r="S1091">
        <v>53</v>
      </c>
      <c r="T1091">
        <v>0</v>
      </c>
      <c r="U1091">
        <v>0</v>
      </c>
      <c r="V1091">
        <v>0</v>
      </c>
      <c r="W1091">
        <v>-20.88</v>
      </c>
      <c r="X1091">
        <v>-66.290000000000006</v>
      </c>
      <c r="Y1091">
        <v>-66.459999999999994</v>
      </c>
      <c r="Z1091">
        <v>-200.15</v>
      </c>
      <c r="AA1091">
        <v>-245.51</v>
      </c>
      <c r="AB1091">
        <v>0</v>
      </c>
      <c r="AC1091">
        <v>0</v>
      </c>
      <c r="AD1091">
        <v>0</v>
      </c>
    </row>
    <row r="1092" spans="1:30" x14ac:dyDescent="0.3">
      <c r="A1092">
        <v>1090</v>
      </c>
      <c r="B1092">
        <v>60230</v>
      </c>
      <c r="C1092" t="s">
        <v>3872</v>
      </c>
      <c r="D1092">
        <v>1565</v>
      </c>
      <c r="E1092">
        <v>77559832</v>
      </c>
      <c r="F1092">
        <v>161104</v>
      </c>
      <c r="G1092">
        <v>77398728</v>
      </c>
      <c r="H1092" t="s">
        <v>14</v>
      </c>
      <c r="I1092">
        <v>2.06</v>
      </c>
      <c r="J1092">
        <v>28.46</v>
      </c>
      <c r="K1092">
        <v>38.520000000000003</v>
      </c>
      <c r="L1092" t="s">
        <v>261</v>
      </c>
      <c r="M1092" t="s">
        <v>3805</v>
      </c>
      <c r="N1092" t="s">
        <v>3873</v>
      </c>
      <c r="O1092">
        <v>207</v>
      </c>
      <c r="P1092">
        <v>226</v>
      </c>
      <c r="Q1092">
        <v>324</v>
      </c>
      <c r="R1092">
        <v>550</v>
      </c>
      <c r="S1092">
        <v>585</v>
      </c>
      <c r="T1092">
        <v>0</v>
      </c>
      <c r="U1092">
        <v>0</v>
      </c>
      <c r="V1092">
        <v>0</v>
      </c>
      <c r="W1092">
        <v>-44.47</v>
      </c>
      <c r="X1092">
        <v>-43.21</v>
      </c>
      <c r="Y1092">
        <v>-8.15</v>
      </c>
      <c r="Z1092">
        <v>-2.29</v>
      </c>
      <c r="AA1092">
        <v>-2.25</v>
      </c>
      <c r="AB1092">
        <v>0</v>
      </c>
      <c r="AC1092">
        <v>0</v>
      </c>
      <c r="AD1092">
        <v>0</v>
      </c>
    </row>
    <row r="1093" spans="1:30" x14ac:dyDescent="0.3">
      <c r="A1093">
        <v>1091</v>
      </c>
      <c r="B1093">
        <v>46940</v>
      </c>
      <c r="C1093" t="s">
        <v>3874</v>
      </c>
      <c r="D1093">
        <v>6980</v>
      </c>
      <c r="E1093">
        <v>18074350</v>
      </c>
      <c r="F1093">
        <v>0</v>
      </c>
      <c r="G1093">
        <v>18074350</v>
      </c>
      <c r="H1093">
        <v>7.49</v>
      </c>
      <c r="I1093">
        <v>1.25</v>
      </c>
      <c r="J1093">
        <v>1.78</v>
      </c>
      <c r="K1093">
        <v>2.67</v>
      </c>
      <c r="L1093" t="s">
        <v>3875</v>
      </c>
      <c r="M1093" t="s">
        <v>3876</v>
      </c>
      <c r="N1093" t="s">
        <v>3877</v>
      </c>
      <c r="O1093">
        <v>592</v>
      </c>
      <c r="P1093">
        <v>589</v>
      </c>
      <c r="Q1093">
        <v>619</v>
      </c>
      <c r="R1093">
        <v>832</v>
      </c>
      <c r="S1093" s="2">
        <v>1010</v>
      </c>
      <c r="T1093">
        <v>0</v>
      </c>
      <c r="U1093">
        <v>0</v>
      </c>
      <c r="V1093">
        <v>0</v>
      </c>
      <c r="W1093">
        <v>11.93</v>
      </c>
      <c r="X1093">
        <v>-0.65</v>
      </c>
      <c r="Y1093">
        <v>-2.39</v>
      </c>
      <c r="Z1093">
        <v>19.5</v>
      </c>
      <c r="AA1093">
        <v>18.28</v>
      </c>
      <c r="AB1093">
        <v>0</v>
      </c>
      <c r="AC1093">
        <v>0</v>
      </c>
      <c r="AD1093">
        <v>0</v>
      </c>
    </row>
    <row r="1094" spans="1:30" x14ac:dyDescent="0.3">
      <c r="A1094">
        <v>1092</v>
      </c>
      <c r="B1094">
        <v>57680</v>
      </c>
      <c r="C1094" t="s">
        <v>3878</v>
      </c>
      <c r="D1094">
        <v>3285</v>
      </c>
      <c r="E1094">
        <v>47004217</v>
      </c>
      <c r="F1094">
        <v>186001</v>
      </c>
      <c r="G1094">
        <v>46818216</v>
      </c>
      <c r="H1094">
        <v>208.7</v>
      </c>
      <c r="I1094">
        <v>1.83</v>
      </c>
      <c r="J1094">
        <v>-64.87</v>
      </c>
      <c r="K1094">
        <v>136.9</v>
      </c>
      <c r="L1094" t="s">
        <v>3151</v>
      </c>
      <c r="M1094" t="s">
        <v>3879</v>
      </c>
      <c r="N1094" t="s">
        <v>3880</v>
      </c>
      <c r="O1094">
        <v>77</v>
      </c>
      <c r="P1094">
        <v>94</v>
      </c>
      <c r="Q1094">
        <v>316</v>
      </c>
      <c r="R1094">
        <v>543</v>
      </c>
      <c r="S1094">
        <v>837</v>
      </c>
      <c r="T1094">
        <v>0</v>
      </c>
      <c r="U1094">
        <v>0</v>
      </c>
      <c r="V1094">
        <v>0</v>
      </c>
      <c r="W1094">
        <v>-115.33</v>
      </c>
      <c r="X1094">
        <v>-78.86</v>
      </c>
      <c r="Y1094">
        <v>11.41</v>
      </c>
      <c r="Z1094">
        <v>12.31</v>
      </c>
      <c r="AA1094">
        <v>0.95</v>
      </c>
      <c r="AB1094">
        <v>0</v>
      </c>
      <c r="AC1094">
        <v>0</v>
      </c>
      <c r="AD1094">
        <v>0</v>
      </c>
    </row>
    <row r="1095" spans="1:30" x14ac:dyDescent="0.3">
      <c r="A1095">
        <v>1093</v>
      </c>
      <c r="B1095">
        <v>60150</v>
      </c>
      <c r="C1095" t="s">
        <v>3881</v>
      </c>
      <c r="D1095">
        <v>13350</v>
      </c>
      <c r="E1095">
        <v>46563612</v>
      </c>
      <c r="F1095">
        <v>0</v>
      </c>
      <c r="G1095">
        <v>46563612</v>
      </c>
      <c r="H1095">
        <v>15.09</v>
      </c>
      <c r="I1095">
        <v>1.99</v>
      </c>
      <c r="J1095">
        <v>8.64</v>
      </c>
      <c r="K1095">
        <v>9.98</v>
      </c>
      <c r="L1095" t="s">
        <v>1260</v>
      </c>
      <c r="M1095" t="s">
        <v>3882</v>
      </c>
      <c r="N1095" t="s">
        <v>3883</v>
      </c>
      <c r="O1095" s="2">
        <v>1449</v>
      </c>
      <c r="P1095" s="2">
        <v>1643</v>
      </c>
      <c r="Q1095" s="2">
        <v>1824</v>
      </c>
      <c r="R1095" s="2">
        <v>2058</v>
      </c>
      <c r="S1095" s="2">
        <v>3121</v>
      </c>
      <c r="T1095" s="2">
        <v>2870</v>
      </c>
      <c r="U1095" s="2">
        <v>3404</v>
      </c>
      <c r="V1095" s="2">
        <v>4101</v>
      </c>
      <c r="W1095">
        <v>0.31</v>
      </c>
      <c r="X1095">
        <v>1.91</v>
      </c>
      <c r="Y1095">
        <v>8.82</v>
      </c>
      <c r="Z1095">
        <v>8.58</v>
      </c>
      <c r="AA1095">
        <v>13.72</v>
      </c>
      <c r="AB1095">
        <v>14.16</v>
      </c>
      <c r="AC1095">
        <v>17.12</v>
      </c>
      <c r="AD1095">
        <v>18.68</v>
      </c>
    </row>
    <row r="1096" spans="1:30" x14ac:dyDescent="0.3">
      <c r="A1096">
        <v>1094</v>
      </c>
      <c r="B1096">
        <v>65530</v>
      </c>
      <c r="C1096" t="s">
        <v>3884</v>
      </c>
      <c r="D1096">
        <v>4220</v>
      </c>
      <c r="E1096">
        <v>52860000</v>
      </c>
      <c r="F1096">
        <v>6829241</v>
      </c>
      <c r="G1096">
        <v>46030759</v>
      </c>
      <c r="H1096">
        <v>74.08</v>
      </c>
      <c r="I1096">
        <v>2.74</v>
      </c>
      <c r="J1096">
        <v>9.08</v>
      </c>
      <c r="K1096">
        <v>9.99</v>
      </c>
      <c r="L1096" t="s">
        <v>1833</v>
      </c>
      <c r="M1096" t="s">
        <v>3885</v>
      </c>
      <c r="N1096" t="s">
        <v>3886</v>
      </c>
      <c r="O1096">
        <v>796</v>
      </c>
      <c r="P1096">
        <v>762</v>
      </c>
      <c r="Q1096">
        <v>698</v>
      </c>
      <c r="R1096">
        <v>699</v>
      </c>
      <c r="S1096">
        <v>709</v>
      </c>
      <c r="T1096">
        <v>0</v>
      </c>
      <c r="U1096">
        <v>0</v>
      </c>
      <c r="V1096">
        <v>0</v>
      </c>
      <c r="W1096">
        <v>8.68</v>
      </c>
      <c r="X1096">
        <v>5.29</v>
      </c>
      <c r="Y1096">
        <v>1.38</v>
      </c>
      <c r="Z1096">
        <v>2.96</v>
      </c>
      <c r="AA1096">
        <v>4.28</v>
      </c>
      <c r="AB1096">
        <v>0</v>
      </c>
      <c r="AC1096">
        <v>0</v>
      </c>
      <c r="AD1096">
        <v>0</v>
      </c>
    </row>
    <row r="1097" spans="1:30" x14ac:dyDescent="0.3">
      <c r="A1097">
        <v>1095</v>
      </c>
      <c r="B1097">
        <v>63440</v>
      </c>
      <c r="C1097" t="s">
        <v>3887</v>
      </c>
      <c r="D1097">
        <v>2630</v>
      </c>
      <c r="E1097">
        <v>45129154</v>
      </c>
      <c r="F1097">
        <v>0</v>
      </c>
      <c r="G1097">
        <v>45129154</v>
      </c>
      <c r="H1097" t="s">
        <v>14</v>
      </c>
      <c r="I1097">
        <v>2.57</v>
      </c>
      <c r="J1097">
        <v>-52.93</v>
      </c>
      <c r="K1097">
        <v>177.34</v>
      </c>
      <c r="L1097" t="s">
        <v>794</v>
      </c>
      <c r="M1097" t="s">
        <v>281</v>
      </c>
      <c r="N1097" t="s">
        <v>3888</v>
      </c>
      <c r="O1097">
        <v>403</v>
      </c>
      <c r="P1097">
        <v>415</v>
      </c>
      <c r="Q1097">
        <v>501</v>
      </c>
      <c r="R1097">
        <v>488</v>
      </c>
      <c r="S1097">
        <v>462</v>
      </c>
      <c r="T1097">
        <v>0</v>
      </c>
      <c r="U1097">
        <v>0</v>
      </c>
      <c r="V1097">
        <v>0</v>
      </c>
      <c r="W1097">
        <v>-13.31</v>
      </c>
      <c r="X1097">
        <v>1.88</v>
      </c>
      <c r="Y1097">
        <v>-4.2699999999999996</v>
      </c>
      <c r="Z1097">
        <v>-6.08</v>
      </c>
      <c r="AA1097">
        <v>-6.42</v>
      </c>
      <c r="AB1097">
        <v>0</v>
      </c>
      <c r="AC1097">
        <v>0</v>
      </c>
      <c r="AD1097">
        <v>0</v>
      </c>
    </row>
    <row r="1098" spans="1:30" x14ac:dyDescent="0.3">
      <c r="A1098">
        <v>1096</v>
      </c>
      <c r="B1098">
        <v>51160</v>
      </c>
      <c r="C1098" t="s">
        <v>3889</v>
      </c>
      <c r="D1098">
        <v>19800</v>
      </c>
      <c r="E1098">
        <v>14574555</v>
      </c>
      <c r="F1098">
        <v>0</v>
      </c>
      <c r="G1098">
        <v>14574555</v>
      </c>
      <c r="H1098">
        <v>37.450000000000003</v>
      </c>
      <c r="I1098">
        <v>14.97</v>
      </c>
      <c r="J1098">
        <v>11.31</v>
      </c>
      <c r="K1098">
        <v>15.77</v>
      </c>
      <c r="L1098" t="s">
        <v>3890</v>
      </c>
      <c r="M1098" t="s">
        <v>3891</v>
      </c>
      <c r="N1098" t="s">
        <v>3892</v>
      </c>
      <c r="O1098">
        <v>64</v>
      </c>
      <c r="P1098">
        <v>67</v>
      </c>
      <c r="Q1098">
        <v>82</v>
      </c>
      <c r="R1098">
        <v>83</v>
      </c>
      <c r="S1098">
        <v>193</v>
      </c>
      <c r="T1098">
        <v>273</v>
      </c>
      <c r="U1098">
        <v>384</v>
      </c>
      <c r="V1098">
        <v>560</v>
      </c>
      <c r="W1098">
        <v>-66.47</v>
      </c>
      <c r="X1098">
        <v>-18.82</v>
      </c>
      <c r="Y1098">
        <v>12.42</v>
      </c>
      <c r="Z1098">
        <v>-19.38</v>
      </c>
      <c r="AA1098">
        <v>55.83</v>
      </c>
      <c r="AB1098">
        <v>35.21</v>
      </c>
      <c r="AC1098">
        <v>33.76</v>
      </c>
      <c r="AD1098">
        <v>45.53</v>
      </c>
    </row>
    <row r="1099" spans="1:30" x14ac:dyDescent="0.3">
      <c r="A1099">
        <v>1097</v>
      </c>
      <c r="B1099">
        <v>65060</v>
      </c>
      <c r="C1099" t="s">
        <v>3893</v>
      </c>
      <c r="D1099">
        <v>899</v>
      </c>
      <c r="E1099">
        <v>98008044</v>
      </c>
      <c r="F1099">
        <v>146466</v>
      </c>
      <c r="G1099">
        <v>97861578</v>
      </c>
      <c r="H1099" t="s">
        <v>14</v>
      </c>
      <c r="I1099">
        <v>1.27</v>
      </c>
      <c r="J1099">
        <v>-11.32</v>
      </c>
      <c r="K1099">
        <v>-71.25</v>
      </c>
      <c r="L1099" t="s">
        <v>25</v>
      </c>
      <c r="M1099" t="s">
        <v>3050</v>
      </c>
      <c r="N1099" t="s">
        <v>2943</v>
      </c>
      <c r="O1099" s="2">
        <v>1368</v>
      </c>
      <c r="P1099" s="2">
        <v>1500</v>
      </c>
      <c r="Q1099" s="2">
        <v>1154</v>
      </c>
      <c r="R1099">
        <v>913</v>
      </c>
      <c r="S1099">
        <v>692</v>
      </c>
      <c r="T1099">
        <v>0</v>
      </c>
      <c r="U1099">
        <v>0</v>
      </c>
      <c r="V1099">
        <v>0</v>
      </c>
      <c r="W1099">
        <v>-5</v>
      </c>
      <c r="X1099">
        <v>-11.31</v>
      </c>
      <c r="Y1099">
        <v>-28.91</v>
      </c>
      <c r="Z1099">
        <v>-22.71</v>
      </c>
      <c r="AA1099">
        <v>-23.2</v>
      </c>
      <c r="AB1099">
        <v>0</v>
      </c>
      <c r="AC1099">
        <v>0</v>
      </c>
      <c r="AD1099">
        <v>0</v>
      </c>
    </row>
    <row r="1100" spans="1:30" x14ac:dyDescent="0.3">
      <c r="A1100">
        <v>1098</v>
      </c>
      <c r="B1100">
        <v>49180</v>
      </c>
      <c r="C1100" t="s">
        <v>3894</v>
      </c>
      <c r="D1100">
        <v>7350</v>
      </c>
      <c r="E1100">
        <v>39492906</v>
      </c>
      <c r="F1100">
        <v>9008</v>
      </c>
      <c r="G1100">
        <v>39483898</v>
      </c>
      <c r="H1100" s="1">
        <v>2457.9899999999998</v>
      </c>
      <c r="I1100">
        <v>9.0299999999999994</v>
      </c>
      <c r="J1100">
        <v>-69.38</v>
      </c>
      <c r="K1100">
        <v>75.680000000000007</v>
      </c>
      <c r="L1100" t="s">
        <v>478</v>
      </c>
      <c r="M1100" t="s">
        <v>1103</v>
      </c>
      <c r="N1100" t="s">
        <v>3895</v>
      </c>
      <c r="O1100">
        <v>466</v>
      </c>
      <c r="P1100">
        <v>373</v>
      </c>
      <c r="Q1100">
        <v>264</v>
      </c>
      <c r="R1100">
        <v>52</v>
      </c>
      <c r="S1100">
        <v>281</v>
      </c>
      <c r="T1100">
        <v>0</v>
      </c>
      <c r="U1100">
        <v>0</v>
      </c>
      <c r="V1100">
        <v>0</v>
      </c>
      <c r="W1100">
        <v>-82.63</v>
      </c>
      <c r="X1100">
        <v>-15.24</v>
      </c>
      <c r="Y1100">
        <v>-29.11</v>
      </c>
      <c r="Z1100">
        <v>-236.04</v>
      </c>
      <c r="AA1100">
        <v>0.51</v>
      </c>
      <c r="AB1100">
        <v>0</v>
      </c>
      <c r="AC1100">
        <v>0</v>
      </c>
      <c r="AD1100">
        <v>0</v>
      </c>
    </row>
    <row r="1101" spans="1:30" x14ac:dyDescent="0.3">
      <c r="A1101">
        <v>1099</v>
      </c>
      <c r="B1101">
        <v>60720</v>
      </c>
      <c r="C1101" t="s">
        <v>3896</v>
      </c>
      <c r="D1101">
        <v>19350</v>
      </c>
      <c r="E1101">
        <v>23673903</v>
      </c>
      <c r="F1101">
        <v>1000000</v>
      </c>
      <c r="G1101">
        <v>22673903</v>
      </c>
      <c r="H1101" t="s">
        <v>14</v>
      </c>
      <c r="I1101">
        <v>2.4900000000000002</v>
      </c>
      <c r="J1101">
        <v>45.4</v>
      </c>
      <c r="K1101">
        <v>27.29</v>
      </c>
      <c r="L1101" t="s">
        <v>3897</v>
      </c>
      <c r="M1101" t="s">
        <v>3898</v>
      </c>
      <c r="N1101" t="s">
        <v>3899</v>
      </c>
      <c r="O1101" s="2">
        <v>2514</v>
      </c>
      <c r="P1101" s="2">
        <v>2093</v>
      </c>
      <c r="Q1101" s="2">
        <v>1753</v>
      </c>
      <c r="R1101" s="2">
        <v>1855</v>
      </c>
      <c r="S1101" s="2">
        <v>1763</v>
      </c>
      <c r="T1101" s="2">
        <v>2004</v>
      </c>
      <c r="U1101" s="2">
        <v>2356</v>
      </c>
      <c r="V1101" s="2">
        <v>2700</v>
      </c>
      <c r="W1101">
        <v>-6.73</v>
      </c>
      <c r="X1101">
        <v>-16.29</v>
      </c>
      <c r="Y1101">
        <v>-20.27</v>
      </c>
      <c r="Z1101">
        <v>-6.36</v>
      </c>
      <c r="AA1101">
        <v>-7.58</v>
      </c>
      <c r="AB1101">
        <v>12.04</v>
      </c>
      <c r="AC1101">
        <v>16.149999999999999</v>
      </c>
      <c r="AD1101">
        <v>17.399999999999999</v>
      </c>
    </row>
    <row r="1102" spans="1:30" x14ac:dyDescent="0.3">
      <c r="A1102">
        <v>1100</v>
      </c>
      <c r="B1102">
        <v>61040</v>
      </c>
      <c r="C1102" t="s">
        <v>3900</v>
      </c>
      <c r="D1102">
        <v>7980</v>
      </c>
      <c r="E1102">
        <v>32089259</v>
      </c>
      <c r="F1102">
        <v>622061</v>
      </c>
      <c r="G1102">
        <v>31467198</v>
      </c>
      <c r="H1102" t="s">
        <v>14</v>
      </c>
      <c r="I1102">
        <v>1.39</v>
      </c>
      <c r="J1102">
        <v>13.41</v>
      </c>
      <c r="K1102">
        <v>12.43</v>
      </c>
      <c r="L1102" t="s">
        <v>3901</v>
      </c>
      <c r="M1102" t="s">
        <v>3902</v>
      </c>
      <c r="N1102" t="s">
        <v>3903</v>
      </c>
      <c r="O1102" s="2">
        <v>1161</v>
      </c>
      <c r="P1102" s="2">
        <v>1184</v>
      </c>
      <c r="Q1102" s="2">
        <v>1215</v>
      </c>
      <c r="R1102" s="2">
        <v>1286</v>
      </c>
      <c r="S1102" s="2">
        <v>1629</v>
      </c>
      <c r="T1102">
        <v>0</v>
      </c>
      <c r="U1102">
        <v>0</v>
      </c>
      <c r="V1102">
        <v>0</v>
      </c>
      <c r="W1102">
        <v>8.8699999999999992</v>
      </c>
      <c r="X1102">
        <v>3.19</v>
      </c>
      <c r="Y1102">
        <v>5.51</v>
      </c>
      <c r="Z1102">
        <v>-2.06</v>
      </c>
      <c r="AA1102">
        <v>-21.17</v>
      </c>
      <c r="AB1102">
        <v>0</v>
      </c>
      <c r="AC1102">
        <v>0</v>
      </c>
      <c r="AD1102">
        <v>0</v>
      </c>
    </row>
    <row r="1103" spans="1:30" x14ac:dyDescent="0.3">
      <c r="A1103">
        <v>1101</v>
      </c>
      <c r="B1103">
        <v>50760</v>
      </c>
      <c r="C1103" t="s">
        <v>3904</v>
      </c>
      <c r="D1103">
        <v>5170</v>
      </c>
      <c r="E1103">
        <v>16334678</v>
      </c>
      <c r="F1103">
        <v>891909</v>
      </c>
      <c r="G1103">
        <v>15442769</v>
      </c>
      <c r="H1103">
        <v>10.93</v>
      </c>
      <c r="I1103">
        <v>1.28</v>
      </c>
      <c r="J1103">
        <v>22.63</v>
      </c>
      <c r="K1103">
        <v>5.48</v>
      </c>
      <c r="L1103" t="s">
        <v>3905</v>
      </c>
      <c r="M1103" t="s">
        <v>3906</v>
      </c>
      <c r="N1103" t="s">
        <v>3670</v>
      </c>
      <c r="O1103">
        <v>486</v>
      </c>
      <c r="P1103">
        <v>448</v>
      </c>
      <c r="Q1103">
        <v>460</v>
      </c>
      <c r="R1103">
        <v>560</v>
      </c>
      <c r="S1103">
        <v>620</v>
      </c>
      <c r="T1103">
        <v>0</v>
      </c>
      <c r="U1103">
        <v>0</v>
      </c>
      <c r="V1103">
        <v>0</v>
      </c>
      <c r="W1103">
        <v>8.36</v>
      </c>
      <c r="X1103">
        <v>-6.54</v>
      </c>
      <c r="Y1103">
        <v>3.33</v>
      </c>
      <c r="Z1103">
        <v>21.06</v>
      </c>
      <c r="AA1103">
        <v>13.09</v>
      </c>
      <c r="AB1103">
        <v>0</v>
      </c>
      <c r="AC1103">
        <v>0</v>
      </c>
      <c r="AD1103">
        <v>0</v>
      </c>
    </row>
    <row r="1104" spans="1:30" x14ac:dyDescent="0.3">
      <c r="A1104">
        <v>1102</v>
      </c>
      <c r="B1104">
        <v>54210</v>
      </c>
      <c r="C1104" t="s">
        <v>3907</v>
      </c>
      <c r="D1104">
        <v>6860</v>
      </c>
      <c r="E1104">
        <v>25291210</v>
      </c>
      <c r="F1104">
        <v>509007</v>
      </c>
      <c r="G1104">
        <v>24782203</v>
      </c>
      <c r="H1104" t="s">
        <v>14</v>
      </c>
      <c r="I1104">
        <v>1.1000000000000001</v>
      </c>
      <c r="J1104">
        <v>3.06</v>
      </c>
      <c r="K1104">
        <v>7.32</v>
      </c>
      <c r="L1104" t="s">
        <v>3908</v>
      </c>
      <c r="M1104" t="s">
        <v>3909</v>
      </c>
      <c r="N1104" t="s">
        <v>3910</v>
      </c>
      <c r="O1104" s="2">
        <v>1632</v>
      </c>
      <c r="P1104" s="2">
        <v>1534</v>
      </c>
      <c r="Q1104" s="2">
        <v>1410</v>
      </c>
      <c r="R1104" s="2">
        <v>1645</v>
      </c>
      <c r="S1104" s="2">
        <v>1461</v>
      </c>
      <c r="T1104">
        <v>0</v>
      </c>
      <c r="U1104">
        <v>0</v>
      </c>
      <c r="V1104">
        <v>0</v>
      </c>
      <c r="W1104">
        <v>9.3000000000000007</v>
      </c>
      <c r="X1104">
        <v>-0.92</v>
      </c>
      <c r="Y1104">
        <v>-7.39</v>
      </c>
      <c r="Z1104">
        <v>7.92</v>
      </c>
      <c r="AA1104">
        <v>-10.3</v>
      </c>
      <c r="AB1104">
        <v>0</v>
      </c>
      <c r="AC1104">
        <v>0</v>
      </c>
      <c r="AD1104">
        <v>0</v>
      </c>
    </row>
    <row r="1105" spans="1:30" x14ac:dyDescent="0.3">
      <c r="A1105">
        <v>1103</v>
      </c>
      <c r="B1105">
        <v>50120</v>
      </c>
      <c r="C1105" t="s">
        <v>3911</v>
      </c>
      <c r="D1105">
        <v>6000</v>
      </c>
      <c r="E1105">
        <v>13564086</v>
      </c>
      <c r="F1105">
        <v>1674925</v>
      </c>
      <c r="G1105">
        <v>11889161</v>
      </c>
      <c r="H1105" t="s">
        <v>14</v>
      </c>
      <c r="I1105">
        <v>1.1599999999999999</v>
      </c>
      <c r="J1105">
        <v>-1.72</v>
      </c>
      <c r="K1105">
        <v>0.04</v>
      </c>
      <c r="L1105" t="s">
        <v>3912</v>
      </c>
      <c r="M1105" t="s">
        <v>3913</v>
      </c>
      <c r="N1105" t="s">
        <v>3914</v>
      </c>
      <c r="O1105">
        <v>717</v>
      </c>
      <c r="P1105">
        <v>728</v>
      </c>
      <c r="Q1105">
        <v>683</v>
      </c>
      <c r="R1105">
        <v>554</v>
      </c>
      <c r="S1105">
        <v>694</v>
      </c>
      <c r="T1105">
        <v>0</v>
      </c>
      <c r="U1105">
        <v>0</v>
      </c>
      <c r="V1105">
        <v>0</v>
      </c>
      <c r="W1105">
        <v>38.07</v>
      </c>
      <c r="X1105">
        <v>2.4</v>
      </c>
      <c r="Y1105">
        <v>-5.54</v>
      </c>
      <c r="Z1105">
        <v>-21.76</v>
      </c>
      <c r="AA1105">
        <v>-39.39</v>
      </c>
      <c r="AB1105">
        <v>0</v>
      </c>
      <c r="AC1105">
        <v>0</v>
      </c>
      <c r="AD1105">
        <v>0</v>
      </c>
    </row>
    <row r="1106" spans="1:30" x14ac:dyDescent="0.3">
      <c r="A1106">
        <v>1104</v>
      </c>
      <c r="B1106">
        <v>54410</v>
      </c>
      <c r="C1106" t="s">
        <v>3915</v>
      </c>
      <c r="D1106">
        <v>11300</v>
      </c>
      <c r="E1106">
        <v>5060000</v>
      </c>
      <c r="F1106">
        <v>0</v>
      </c>
      <c r="G1106">
        <v>5060000</v>
      </c>
      <c r="H1106" t="s">
        <v>14</v>
      </c>
      <c r="I1106">
        <v>1.97</v>
      </c>
      <c r="J1106">
        <v>92.97</v>
      </c>
      <c r="K1106">
        <v>48.23</v>
      </c>
      <c r="L1106" t="s">
        <v>3916</v>
      </c>
      <c r="M1106" t="s">
        <v>3917</v>
      </c>
      <c r="N1106" t="s">
        <v>3918</v>
      </c>
      <c r="O1106">
        <v>284</v>
      </c>
      <c r="P1106">
        <v>318</v>
      </c>
      <c r="Q1106">
        <v>322</v>
      </c>
      <c r="R1106">
        <v>329</v>
      </c>
      <c r="S1106">
        <v>290</v>
      </c>
      <c r="T1106">
        <v>0</v>
      </c>
      <c r="U1106">
        <v>0</v>
      </c>
      <c r="V1106">
        <v>0</v>
      </c>
      <c r="W1106">
        <v>13.69</v>
      </c>
      <c r="X1106">
        <v>0</v>
      </c>
      <c r="Y1106">
        <v>6.92</v>
      </c>
      <c r="Z1106">
        <v>-2.35</v>
      </c>
      <c r="AA1106">
        <v>-10.11</v>
      </c>
      <c r="AB1106">
        <v>0</v>
      </c>
      <c r="AC1106">
        <v>0</v>
      </c>
      <c r="AD1106">
        <v>0</v>
      </c>
    </row>
    <row r="1107" spans="1:30" x14ac:dyDescent="0.3">
      <c r="A1107">
        <v>1105</v>
      </c>
      <c r="B1107">
        <v>60310</v>
      </c>
      <c r="C1107" t="s">
        <v>3919</v>
      </c>
      <c r="D1107">
        <v>2780</v>
      </c>
      <c r="E1107">
        <v>46271513</v>
      </c>
      <c r="F1107">
        <v>0</v>
      </c>
      <c r="G1107">
        <v>46271513</v>
      </c>
      <c r="H1107" t="s">
        <v>14</v>
      </c>
      <c r="I1107">
        <v>3.73</v>
      </c>
      <c r="J1107">
        <v>104.73</v>
      </c>
      <c r="K1107">
        <v>51.51</v>
      </c>
      <c r="L1107" t="s">
        <v>2537</v>
      </c>
      <c r="M1107" t="s">
        <v>3920</v>
      </c>
      <c r="N1107" t="s">
        <v>3921</v>
      </c>
      <c r="O1107">
        <v>346</v>
      </c>
      <c r="P1107">
        <v>292</v>
      </c>
      <c r="Q1107">
        <v>308</v>
      </c>
      <c r="R1107">
        <v>344</v>
      </c>
      <c r="S1107">
        <v>334</v>
      </c>
      <c r="T1107">
        <v>0</v>
      </c>
      <c r="U1107">
        <v>0</v>
      </c>
      <c r="V1107">
        <v>0</v>
      </c>
      <c r="W1107">
        <v>-9.3800000000000008</v>
      </c>
      <c r="X1107">
        <v>-27.61</v>
      </c>
      <c r="Y1107">
        <v>-4.78</v>
      </c>
      <c r="Z1107">
        <v>4.33</v>
      </c>
      <c r="AA1107">
        <v>-3.19</v>
      </c>
      <c r="AB1107">
        <v>0</v>
      </c>
      <c r="AC1107">
        <v>0</v>
      </c>
      <c r="AD1107">
        <v>0</v>
      </c>
    </row>
    <row r="1108" spans="1:30" x14ac:dyDescent="0.3">
      <c r="A1108">
        <v>1106</v>
      </c>
      <c r="B1108">
        <v>61250</v>
      </c>
      <c r="C1108" t="s">
        <v>3922</v>
      </c>
      <c r="D1108">
        <v>4380</v>
      </c>
      <c r="E1108">
        <v>65633553</v>
      </c>
      <c r="F1108">
        <v>0</v>
      </c>
      <c r="G1108">
        <v>65633553</v>
      </c>
      <c r="H1108">
        <v>83.75</v>
      </c>
      <c r="I1108">
        <v>1.72</v>
      </c>
      <c r="J1108" s="1">
        <v>-1165.3699999999999</v>
      </c>
      <c r="K1108">
        <v>36.33</v>
      </c>
      <c r="L1108" t="s">
        <v>2137</v>
      </c>
      <c r="M1108" t="s">
        <v>3923</v>
      </c>
      <c r="N1108" t="s">
        <v>1714</v>
      </c>
      <c r="O1108">
        <v>999</v>
      </c>
      <c r="P1108">
        <v>982</v>
      </c>
      <c r="Q1108" s="2">
        <v>1012</v>
      </c>
      <c r="R1108" s="2">
        <v>1194</v>
      </c>
      <c r="S1108" s="2">
        <v>1569</v>
      </c>
      <c r="T1108">
        <v>0</v>
      </c>
      <c r="U1108">
        <v>0</v>
      </c>
      <c r="V1108">
        <v>0</v>
      </c>
      <c r="W1108">
        <v>6.42</v>
      </c>
      <c r="X1108">
        <v>2.69</v>
      </c>
      <c r="Y1108">
        <v>5.09</v>
      </c>
      <c r="Z1108">
        <v>2.9</v>
      </c>
      <c r="AA1108">
        <v>2.0299999999999998</v>
      </c>
      <c r="AB1108">
        <v>0</v>
      </c>
      <c r="AC1108">
        <v>0</v>
      </c>
      <c r="AD1108">
        <v>0</v>
      </c>
    </row>
    <row r="1109" spans="1:30" x14ac:dyDescent="0.3">
      <c r="A1109">
        <v>1107</v>
      </c>
      <c r="B1109">
        <v>53980</v>
      </c>
      <c r="C1109" t="s">
        <v>3924</v>
      </c>
      <c r="D1109">
        <v>7130</v>
      </c>
      <c r="E1109">
        <v>17747882</v>
      </c>
      <c r="F1109">
        <v>106437</v>
      </c>
      <c r="G1109">
        <v>17641445</v>
      </c>
      <c r="H1109">
        <v>5.49</v>
      </c>
      <c r="I1109">
        <v>2.02</v>
      </c>
      <c r="J1109">
        <v>22.8</v>
      </c>
      <c r="K1109">
        <v>-24.54</v>
      </c>
      <c r="L1109" t="s">
        <v>2797</v>
      </c>
      <c r="M1109" t="s">
        <v>3925</v>
      </c>
      <c r="N1109" t="s">
        <v>3926</v>
      </c>
      <c r="O1109">
        <v>470</v>
      </c>
      <c r="P1109">
        <v>499</v>
      </c>
      <c r="Q1109">
        <v>495</v>
      </c>
      <c r="R1109">
        <v>378</v>
      </c>
      <c r="S1109">
        <v>621</v>
      </c>
      <c r="T1109">
        <v>0</v>
      </c>
      <c r="U1109">
        <v>0</v>
      </c>
      <c r="V1109">
        <v>0</v>
      </c>
      <c r="W1109">
        <v>-7.61</v>
      </c>
      <c r="X1109">
        <v>6.27</v>
      </c>
      <c r="Y1109">
        <v>-2.58</v>
      </c>
      <c r="Z1109">
        <v>-33.880000000000003</v>
      </c>
      <c r="AA1109">
        <v>46.13</v>
      </c>
      <c r="AB1109">
        <v>0</v>
      </c>
      <c r="AC1109">
        <v>0</v>
      </c>
      <c r="AD1109">
        <v>0</v>
      </c>
    </row>
    <row r="1110" spans="1:30" x14ac:dyDescent="0.3">
      <c r="A1110">
        <v>1108</v>
      </c>
      <c r="B1110">
        <v>54050</v>
      </c>
      <c r="C1110" t="s">
        <v>3927</v>
      </c>
      <c r="D1110">
        <v>13150</v>
      </c>
      <c r="E1110">
        <v>16030561</v>
      </c>
      <c r="F1110">
        <v>0</v>
      </c>
      <c r="G1110">
        <v>16030561</v>
      </c>
      <c r="H1110">
        <v>22.43</v>
      </c>
      <c r="I1110">
        <v>0.89</v>
      </c>
      <c r="J1110">
        <v>35.200000000000003</v>
      </c>
      <c r="K1110">
        <v>19.78</v>
      </c>
      <c r="L1110" t="s">
        <v>3928</v>
      </c>
      <c r="M1110" t="s">
        <v>3929</v>
      </c>
      <c r="N1110" t="s">
        <v>3930</v>
      </c>
      <c r="O1110" s="2">
        <v>1678</v>
      </c>
      <c r="P1110" s="2">
        <v>1738</v>
      </c>
      <c r="Q1110" s="2">
        <v>2277</v>
      </c>
      <c r="R1110" s="2">
        <v>2308</v>
      </c>
      <c r="S1110" s="2">
        <v>2361</v>
      </c>
      <c r="T1110">
        <v>0</v>
      </c>
      <c r="U1110">
        <v>0</v>
      </c>
      <c r="V1110">
        <v>0</v>
      </c>
      <c r="W1110">
        <v>-4.3899999999999997</v>
      </c>
      <c r="X1110">
        <v>5.45</v>
      </c>
      <c r="Y1110">
        <v>14.28</v>
      </c>
      <c r="Z1110">
        <v>3.05</v>
      </c>
      <c r="AA1110">
        <v>4.03</v>
      </c>
      <c r="AB1110">
        <v>0</v>
      </c>
      <c r="AC1110">
        <v>0</v>
      </c>
      <c r="AD1110">
        <v>0</v>
      </c>
    </row>
    <row r="1111" spans="1:30" x14ac:dyDescent="0.3">
      <c r="A1111">
        <v>1109</v>
      </c>
      <c r="B1111">
        <v>39420</v>
      </c>
      <c r="C1111" t="s">
        <v>3931</v>
      </c>
      <c r="D1111">
        <v>3470</v>
      </c>
      <c r="E1111">
        <v>24154730</v>
      </c>
      <c r="F1111">
        <v>2090671</v>
      </c>
      <c r="G1111">
        <v>22064059</v>
      </c>
      <c r="H1111">
        <v>19</v>
      </c>
      <c r="I1111">
        <v>1.94</v>
      </c>
      <c r="J1111">
        <v>12.32</v>
      </c>
      <c r="K1111">
        <v>10.83</v>
      </c>
      <c r="L1111" t="s">
        <v>3932</v>
      </c>
      <c r="M1111" t="s">
        <v>127</v>
      </c>
      <c r="N1111" t="s">
        <v>3262</v>
      </c>
      <c r="O1111">
        <v>315</v>
      </c>
      <c r="P1111">
        <v>338</v>
      </c>
      <c r="Q1111">
        <v>353</v>
      </c>
      <c r="R1111">
        <v>363</v>
      </c>
      <c r="S1111">
        <v>394</v>
      </c>
      <c r="T1111">
        <v>0</v>
      </c>
      <c r="U1111">
        <v>0</v>
      </c>
      <c r="V1111">
        <v>0</v>
      </c>
      <c r="W1111">
        <v>5.18</v>
      </c>
      <c r="X1111">
        <v>8.5399999999999991</v>
      </c>
      <c r="Y1111">
        <v>5.55</v>
      </c>
      <c r="Z1111">
        <v>10.41</v>
      </c>
      <c r="AA1111">
        <v>11.67</v>
      </c>
      <c r="AB1111">
        <v>0</v>
      </c>
      <c r="AC1111">
        <v>0</v>
      </c>
      <c r="AD1111">
        <v>0</v>
      </c>
    </row>
    <row r="1112" spans="1:30" x14ac:dyDescent="0.3">
      <c r="A1112">
        <v>1110</v>
      </c>
      <c r="B1112">
        <v>39440</v>
      </c>
      <c r="C1112" t="s">
        <v>3933</v>
      </c>
      <c r="D1112">
        <v>18950</v>
      </c>
      <c r="E1112">
        <v>15830000</v>
      </c>
      <c r="F1112">
        <v>811400</v>
      </c>
      <c r="G1112">
        <v>15018600</v>
      </c>
      <c r="H1112">
        <v>27.49</v>
      </c>
      <c r="I1112">
        <v>1.64</v>
      </c>
      <c r="J1112">
        <v>10.8</v>
      </c>
      <c r="K1112">
        <v>12.06</v>
      </c>
      <c r="L1112" t="s">
        <v>3445</v>
      </c>
      <c r="M1112" t="s">
        <v>3934</v>
      </c>
      <c r="N1112" t="s">
        <v>3935</v>
      </c>
      <c r="O1112">
        <v>639</v>
      </c>
      <c r="P1112">
        <v>859</v>
      </c>
      <c r="Q1112" s="2">
        <v>1513</v>
      </c>
      <c r="R1112" s="2">
        <v>1670</v>
      </c>
      <c r="S1112" s="2">
        <v>1731</v>
      </c>
      <c r="T1112">
        <v>0</v>
      </c>
      <c r="U1112">
        <v>0</v>
      </c>
      <c r="V1112">
        <v>0</v>
      </c>
      <c r="W1112">
        <v>29.33</v>
      </c>
      <c r="X1112">
        <v>33.49</v>
      </c>
      <c r="Y1112">
        <v>16.440000000000001</v>
      </c>
      <c r="Z1112">
        <v>14.59</v>
      </c>
      <c r="AA1112">
        <v>6.42</v>
      </c>
      <c r="AB1112">
        <v>0</v>
      </c>
      <c r="AC1112">
        <v>0</v>
      </c>
      <c r="AD1112">
        <v>0</v>
      </c>
    </row>
    <row r="1113" spans="1:30" x14ac:dyDescent="0.3">
      <c r="A1113">
        <v>1111</v>
      </c>
      <c r="B1113">
        <v>49550</v>
      </c>
      <c r="C1113" t="s">
        <v>3936</v>
      </c>
      <c r="D1113">
        <v>8160</v>
      </c>
      <c r="E1113">
        <v>18419932</v>
      </c>
      <c r="F1113">
        <v>0</v>
      </c>
      <c r="G1113">
        <v>18419932</v>
      </c>
      <c r="H1113" t="s">
        <v>14</v>
      </c>
      <c r="I1113">
        <v>3.61</v>
      </c>
      <c r="J1113">
        <v>25.22</v>
      </c>
      <c r="K1113">
        <v>33.57</v>
      </c>
      <c r="L1113" t="s">
        <v>3937</v>
      </c>
      <c r="M1113" t="s">
        <v>3938</v>
      </c>
      <c r="N1113" t="s">
        <v>3939</v>
      </c>
      <c r="O1113">
        <v>238</v>
      </c>
      <c r="P1113">
        <v>434</v>
      </c>
      <c r="Q1113">
        <v>394</v>
      </c>
      <c r="R1113">
        <v>360</v>
      </c>
      <c r="S1113">
        <v>362</v>
      </c>
      <c r="T1113">
        <v>0</v>
      </c>
      <c r="U1113">
        <v>0</v>
      </c>
      <c r="V1113">
        <v>0</v>
      </c>
      <c r="W1113">
        <v>-24.08</v>
      </c>
      <c r="X1113">
        <v>-65.569999999999993</v>
      </c>
      <c r="Y1113">
        <v>-10.27</v>
      </c>
      <c r="Z1113">
        <v>-7.52</v>
      </c>
      <c r="AA1113">
        <v>-1.51</v>
      </c>
      <c r="AB1113">
        <v>0</v>
      </c>
      <c r="AC1113">
        <v>0</v>
      </c>
      <c r="AD1113">
        <v>0</v>
      </c>
    </row>
    <row r="1114" spans="1:30" x14ac:dyDescent="0.3">
      <c r="A1114">
        <v>1112</v>
      </c>
      <c r="B1114">
        <v>54670</v>
      </c>
      <c r="C1114" t="s">
        <v>3940</v>
      </c>
      <c r="D1114">
        <v>12650</v>
      </c>
      <c r="E1114">
        <v>14354920</v>
      </c>
      <c r="F1114">
        <v>319631</v>
      </c>
      <c r="G1114">
        <v>14035289</v>
      </c>
      <c r="H1114" t="s">
        <v>14</v>
      </c>
      <c r="I1114">
        <v>3.11</v>
      </c>
      <c r="J1114">
        <v>13.4</v>
      </c>
      <c r="K1114">
        <v>7.16</v>
      </c>
      <c r="L1114" t="s">
        <v>3941</v>
      </c>
      <c r="M1114" t="s">
        <v>498</v>
      </c>
      <c r="N1114" t="s">
        <v>3942</v>
      </c>
      <c r="O1114">
        <v>712</v>
      </c>
      <c r="P1114">
        <v>517</v>
      </c>
      <c r="Q1114">
        <v>431</v>
      </c>
      <c r="R1114">
        <v>611</v>
      </c>
      <c r="S1114">
        <v>571</v>
      </c>
      <c r="T1114">
        <v>0</v>
      </c>
      <c r="U1114">
        <v>0</v>
      </c>
      <c r="V1114">
        <v>0</v>
      </c>
      <c r="W1114">
        <v>-7.64</v>
      </c>
      <c r="X1114">
        <v>-33.49</v>
      </c>
      <c r="Y1114">
        <v>5.18</v>
      </c>
      <c r="Z1114">
        <v>29.27</v>
      </c>
      <c r="AA1114">
        <v>-16.8</v>
      </c>
      <c r="AB1114">
        <v>0</v>
      </c>
      <c r="AC1114">
        <v>0</v>
      </c>
      <c r="AD1114">
        <v>0</v>
      </c>
    </row>
    <row r="1115" spans="1:30" x14ac:dyDescent="0.3">
      <c r="A1115">
        <v>1113</v>
      </c>
      <c r="B1115">
        <v>60590</v>
      </c>
      <c r="C1115" t="s">
        <v>3943</v>
      </c>
      <c r="D1115">
        <v>7120</v>
      </c>
      <c r="E1115">
        <v>22674323</v>
      </c>
      <c r="F1115">
        <v>272245</v>
      </c>
      <c r="G1115">
        <v>22402078</v>
      </c>
      <c r="H1115" t="s">
        <v>14</v>
      </c>
      <c r="I1115">
        <v>1.94</v>
      </c>
      <c r="J1115">
        <v>281.67</v>
      </c>
      <c r="K1115" s="1">
        <v>-3532.75</v>
      </c>
      <c r="L1115" t="s">
        <v>3944</v>
      </c>
      <c r="M1115" t="s">
        <v>3945</v>
      </c>
      <c r="N1115" t="s">
        <v>263</v>
      </c>
      <c r="O1115">
        <v>909</v>
      </c>
      <c r="P1115">
        <v>740</v>
      </c>
      <c r="Q1115">
        <v>869</v>
      </c>
      <c r="R1115">
        <v>747</v>
      </c>
      <c r="S1115">
        <v>763</v>
      </c>
      <c r="T1115">
        <v>0</v>
      </c>
      <c r="U1115">
        <v>0</v>
      </c>
      <c r="V1115">
        <v>0</v>
      </c>
      <c r="W1115">
        <v>-2.88</v>
      </c>
      <c r="X1115">
        <v>-25.11</v>
      </c>
      <c r="Y1115">
        <v>-11.27</v>
      </c>
      <c r="Z1115">
        <v>-17</v>
      </c>
      <c r="AA1115">
        <v>-25.76</v>
      </c>
      <c r="AB1115">
        <v>0</v>
      </c>
      <c r="AC1115">
        <v>0</v>
      </c>
      <c r="AD1115">
        <v>0</v>
      </c>
    </row>
    <row r="1116" spans="1:30" x14ac:dyDescent="0.3">
      <c r="A1116">
        <v>1114</v>
      </c>
      <c r="B1116">
        <v>49070</v>
      </c>
      <c r="C1116" t="s">
        <v>3946</v>
      </c>
      <c r="D1116">
        <v>31850</v>
      </c>
      <c r="E1116">
        <v>17200000</v>
      </c>
      <c r="F1116">
        <v>192896</v>
      </c>
      <c r="G1116">
        <v>17007104</v>
      </c>
      <c r="H1116">
        <v>13.57</v>
      </c>
      <c r="I1116">
        <v>1.1599999999999999</v>
      </c>
      <c r="J1116">
        <v>12.73</v>
      </c>
      <c r="K1116">
        <v>3.57</v>
      </c>
      <c r="L1116" t="s">
        <v>3612</v>
      </c>
      <c r="M1116" t="s">
        <v>3947</v>
      </c>
      <c r="N1116" t="s">
        <v>3948</v>
      </c>
      <c r="O1116" s="2">
        <v>3810</v>
      </c>
      <c r="P1116" s="2">
        <v>3820</v>
      </c>
      <c r="Q1116" s="2">
        <v>4030</v>
      </c>
      <c r="R1116" s="2">
        <v>4356</v>
      </c>
      <c r="S1116" s="2">
        <v>4670</v>
      </c>
      <c r="T1116" s="2">
        <v>5251</v>
      </c>
      <c r="U1116" s="2">
        <v>5821</v>
      </c>
      <c r="V1116" s="2">
        <v>6397</v>
      </c>
      <c r="W1116">
        <v>5.76</v>
      </c>
      <c r="X1116">
        <v>4.3600000000000003</v>
      </c>
      <c r="Y1116">
        <v>5.76</v>
      </c>
      <c r="Z1116">
        <v>8.5</v>
      </c>
      <c r="AA1116">
        <v>8.9499999999999993</v>
      </c>
      <c r="AB1116">
        <v>11.72</v>
      </c>
      <c r="AC1116">
        <v>10.7</v>
      </c>
      <c r="AD1116">
        <v>10.46</v>
      </c>
    </row>
    <row r="1117" spans="1:30" x14ac:dyDescent="0.3">
      <c r="A1117">
        <v>1115</v>
      </c>
      <c r="B1117">
        <v>60370</v>
      </c>
      <c r="C1117" t="s">
        <v>3949</v>
      </c>
      <c r="D1117">
        <v>7670</v>
      </c>
      <c r="E1117">
        <v>21900000</v>
      </c>
      <c r="F1117">
        <v>1345875</v>
      </c>
      <c r="G1117">
        <v>20554125</v>
      </c>
      <c r="H1117">
        <v>140.33000000000001</v>
      </c>
      <c r="I1117">
        <v>1.53</v>
      </c>
      <c r="J1117">
        <v>-102.61</v>
      </c>
      <c r="K1117">
        <v>20.239999999999998</v>
      </c>
      <c r="L1117" t="s">
        <v>3950</v>
      </c>
      <c r="M1117" t="s">
        <v>3951</v>
      </c>
      <c r="N1117" t="s">
        <v>3952</v>
      </c>
      <c r="O1117" s="2">
        <v>1014</v>
      </c>
      <c r="P1117" s="2">
        <v>1087</v>
      </c>
      <c r="Q1117" s="2">
        <v>1032</v>
      </c>
      <c r="R1117" s="2">
        <v>1025</v>
      </c>
      <c r="S1117" s="2">
        <v>1028</v>
      </c>
      <c r="T1117">
        <v>0</v>
      </c>
      <c r="U1117">
        <v>0</v>
      </c>
      <c r="V1117">
        <v>0</v>
      </c>
      <c r="W1117">
        <v>5.19</v>
      </c>
      <c r="X1117">
        <v>7.84</v>
      </c>
      <c r="Y1117">
        <v>-4.04</v>
      </c>
      <c r="Z1117">
        <v>0.47</v>
      </c>
      <c r="AA1117">
        <v>1.17</v>
      </c>
      <c r="AB1117">
        <v>0</v>
      </c>
      <c r="AC1117">
        <v>0</v>
      </c>
      <c r="AD1117">
        <v>0</v>
      </c>
    </row>
    <row r="1118" spans="1:30" x14ac:dyDescent="0.3">
      <c r="A1118">
        <v>1116</v>
      </c>
      <c r="B1118">
        <v>51380</v>
      </c>
      <c r="C1118" t="s">
        <v>3953</v>
      </c>
      <c r="D1118">
        <v>11350</v>
      </c>
      <c r="E1118">
        <v>7668536</v>
      </c>
      <c r="F1118">
        <v>0</v>
      </c>
      <c r="G1118">
        <v>7668536</v>
      </c>
      <c r="H1118">
        <v>14.31</v>
      </c>
      <c r="I1118">
        <v>2.1</v>
      </c>
      <c r="J1118">
        <v>18.41</v>
      </c>
      <c r="K1118">
        <v>12.04</v>
      </c>
      <c r="L1118" t="s">
        <v>3954</v>
      </c>
      <c r="M1118" t="s">
        <v>3955</v>
      </c>
      <c r="N1118" t="s">
        <v>3956</v>
      </c>
      <c r="O1118">
        <v>271</v>
      </c>
      <c r="P1118">
        <v>299</v>
      </c>
      <c r="Q1118">
        <v>332</v>
      </c>
      <c r="R1118">
        <v>361</v>
      </c>
      <c r="S1118">
        <v>414</v>
      </c>
      <c r="T1118">
        <v>0</v>
      </c>
      <c r="U1118">
        <v>0</v>
      </c>
      <c r="V1118">
        <v>0</v>
      </c>
      <c r="W1118">
        <v>5.0199999999999996</v>
      </c>
      <c r="X1118">
        <v>10.54</v>
      </c>
      <c r="Y1118">
        <v>10.57</v>
      </c>
      <c r="Z1118">
        <v>10.89</v>
      </c>
      <c r="AA1118">
        <v>15.7</v>
      </c>
      <c r="AB1118">
        <v>0</v>
      </c>
      <c r="AC1118">
        <v>0</v>
      </c>
      <c r="AD1118">
        <v>0</v>
      </c>
    </row>
    <row r="1119" spans="1:30" x14ac:dyDescent="0.3">
      <c r="A1119">
        <v>1117</v>
      </c>
      <c r="B1119">
        <v>53660</v>
      </c>
      <c r="C1119" t="s">
        <v>3957</v>
      </c>
      <c r="D1119">
        <v>400</v>
      </c>
      <c r="E1119">
        <v>53201003</v>
      </c>
      <c r="F1119">
        <v>6392</v>
      </c>
      <c r="G1119">
        <v>53194611</v>
      </c>
      <c r="H1119" t="s">
        <v>14</v>
      </c>
      <c r="I1119" t="s">
        <v>14</v>
      </c>
      <c r="J1119">
        <v>-1.07</v>
      </c>
      <c r="K1119">
        <v>-13.71</v>
      </c>
      <c r="L1119" t="s">
        <v>1604</v>
      </c>
      <c r="M1119" t="s">
        <v>3958</v>
      </c>
      <c r="N1119" t="s">
        <v>3959</v>
      </c>
      <c r="O1119">
        <v>111</v>
      </c>
      <c r="P1119">
        <v>39</v>
      </c>
      <c r="Q1119">
        <v>564</v>
      </c>
      <c r="R1119">
        <v>-87</v>
      </c>
      <c r="S1119">
        <v>-452</v>
      </c>
      <c r="T1119">
        <v>0</v>
      </c>
      <c r="U1119">
        <v>0</v>
      </c>
      <c r="V1119">
        <v>0</v>
      </c>
      <c r="W1119">
        <v>6</v>
      </c>
      <c r="X1119">
        <v>-217</v>
      </c>
      <c r="Y1119">
        <v>0</v>
      </c>
      <c r="Z1119">
        <v>-282.52999999999997</v>
      </c>
      <c r="AA1119">
        <v>95.14</v>
      </c>
      <c r="AB1119">
        <v>0</v>
      </c>
      <c r="AC1119">
        <v>0</v>
      </c>
      <c r="AD1119">
        <v>0</v>
      </c>
    </row>
    <row r="1120" spans="1:30" x14ac:dyDescent="0.3">
      <c r="A1120">
        <v>1118</v>
      </c>
      <c r="B1120">
        <v>53270</v>
      </c>
      <c r="C1120" t="s">
        <v>3960</v>
      </c>
      <c r="D1120">
        <v>3855</v>
      </c>
      <c r="E1120">
        <v>26394174</v>
      </c>
      <c r="F1120">
        <v>1716296</v>
      </c>
      <c r="G1120">
        <v>24677878</v>
      </c>
      <c r="H1120">
        <v>139.86000000000001</v>
      </c>
      <c r="I1120">
        <v>1.37</v>
      </c>
      <c r="J1120">
        <v>5.6</v>
      </c>
      <c r="K1120">
        <v>11.24</v>
      </c>
      <c r="L1120" t="s">
        <v>1382</v>
      </c>
      <c r="M1120" t="s">
        <v>3961</v>
      </c>
      <c r="N1120" t="s">
        <v>3962</v>
      </c>
      <c r="O1120">
        <v>569</v>
      </c>
      <c r="P1120">
        <v>550</v>
      </c>
      <c r="Q1120">
        <v>680</v>
      </c>
      <c r="R1120">
        <v>717</v>
      </c>
      <c r="S1120">
        <v>695</v>
      </c>
      <c r="T1120">
        <v>0</v>
      </c>
      <c r="U1120">
        <v>0</v>
      </c>
      <c r="V1120">
        <v>0</v>
      </c>
      <c r="W1120">
        <v>4.6399999999999997</v>
      </c>
      <c r="X1120">
        <v>2.61</v>
      </c>
      <c r="Y1120">
        <v>9.65</v>
      </c>
      <c r="Z1120">
        <v>4.8</v>
      </c>
      <c r="AA1120">
        <v>1.03</v>
      </c>
      <c r="AB1120">
        <v>0</v>
      </c>
      <c r="AC1120">
        <v>0</v>
      </c>
      <c r="AD1120">
        <v>0</v>
      </c>
    </row>
    <row r="1121" spans="1:30" x14ac:dyDescent="0.3">
      <c r="A1121">
        <v>1119</v>
      </c>
      <c r="B1121">
        <v>34950</v>
      </c>
      <c r="C1121" t="s">
        <v>3963</v>
      </c>
      <c r="D1121">
        <v>85600</v>
      </c>
      <c r="E1121">
        <v>4540514</v>
      </c>
      <c r="F1121">
        <v>79643</v>
      </c>
      <c r="G1121">
        <v>4460871</v>
      </c>
      <c r="H1121">
        <v>19.48</v>
      </c>
      <c r="I1121">
        <v>4.08</v>
      </c>
      <c r="J1121">
        <v>12.72</v>
      </c>
      <c r="K1121">
        <v>7.96</v>
      </c>
      <c r="L1121" t="s">
        <v>3964</v>
      </c>
      <c r="M1121" t="s">
        <v>3965</v>
      </c>
      <c r="N1121" t="s">
        <v>3966</v>
      </c>
      <c r="O1121">
        <v>869</v>
      </c>
      <c r="P1121">
        <v>879</v>
      </c>
      <c r="Q1121">
        <v>871</v>
      </c>
      <c r="R1121" s="2">
        <v>1071</v>
      </c>
      <c r="S1121">
        <v>936</v>
      </c>
      <c r="T1121">
        <v>0</v>
      </c>
      <c r="U1121">
        <v>0</v>
      </c>
      <c r="V1121">
        <v>0</v>
      </c>
      <c r="W1121">
        <v>15.91</v>
      </c>
      <c r="X1121">
        <v>17.670000000000002</v>
      </c>
      <c r="Y1121">
        <v>18.510000000000002</v>
      </c>
      <c r="Z1121">
        <v>20.96</v>
      </c>
      <c r="AA1121">
        <v>19.89</v>
      </c>
      <c r="AB1121">
        <v>0</v>
      </c>
      <c r="AC1121">
        <v>0</v>
      </c>
      <c r="AD1121">
        <v>0</v>
      </c>
    </row>
    <row r="1122" spans="1:30" x14ac:dyDescent="0.3">
      <c r="A1122">
        <v>1120</v>
      </c>
      <c r="B1122">
        <v>60260</v>
      </c>
      <c r="C1122" t="s">
        <v>3967</v>
      </c>
      <c r="D1122">
        <v>1530</v>
      </c>
      <c r="E1122">
        <v>33433750</v>
      </c>
      <c r="F1122">
        <v>835972</v>
      </c>
      <c r="G1122">
        <v>32597778</v>
      </c>
      <c r="H1122" t="s">
        <v>14</v>
      </c>
      <c r="I1122">
        <v>2.37</v>
      </c>
      <c r="J1122">
        <v>-27.32</v>
      </c>
      <c r="K1122">
        <v>-23.31</v>
      </c>
      <c r="L1122" t="s">
        <v>3968</v>
      </c>
      <c r="M1122" t="s">
        <v>2666</v>
      </c>
      <c r="N1122" t="s">
        <v>3969</v>
      </c>
      <c r="O1122">
        <v>170</v>
      </c>
      <c r="P1122">
        <v>165</v>
      </c>
      <c r="Q1122">
        <v>187</v>
      </c>
      <c r="R1122">
        <v>276</v>
      </c>
      <c r="S1122">
        <v>211</v>
      </c>
      <c r="T1122">
        <v>0</v>
      </c>
      <c r="U1122">
        <v>0</v>
      </c>
      <c r="V1122">
        <v>0</v>
      </c>
      <c r="W1122">
        <v>3.69</v>
      </c>
      <c r="X1122">
        <v>-5.67</v>
      </c>
      <c r="Y1122">
        <v>-10.68</v>
      </c>
      <c r="Z1122">
        <v>7.78</v>
      </c>
      <c r="AA1122">
        <v>0</v>
      </c>
      <c r="AB1122">
        <v>0</v>
      </c>
      <c r="AC1122">
        <v>0</v>
      </c>
      <c r="AD1122">
        <v>0</v>
      </c>
    </row>
    <row r="1123" spans="1:30" x14ac:dyDescent="0.3">
      <c r="A1123">
        <v>1121</v>
      </c>
      <c r="B1123">
        <v>60380</v>
      </c>
      <c r="C1123" t="s">
        <v>3970</v>
      </c>
      <c r="D1123">
        <v>4735</v>
      </c>
      <c r="E1123">
        <v>19700000</v>
      </c>
      <c r="F1123">
        <v>400000</v>
      </c>
      <c r="G1123">
        <v>19300000</v>
      </c>
      <c r="H1123">
        <v>17.649999999999999</v>
      </c>
      <c r="I1123">
        <v>1.65</v>
      </c>
      <c r="J1123">
        <v>7.5</v>
      </c>
      <c r="K1123">
        <v>15.01</v>
      </c>
      <c r="L1123" t="s">
        <v>3971</v>
      </c>
      <c r="M1123" t="s">
        <v>3972</v>
      </c>
      <c r="N1123" t="s">
        <v>2143</v>
      </c>
      <c r="O1123">
        <v>503</v>
      </c>
      <c r="P1123">
        <v>525</v>
      </c>
      <c r="Q1123">
        <v>509</v>
      </c>
      <c r="R1123">
        <v>515</v>
      </c>
      <c r="S1123">
        <v>557</v>
      </c>
      <c r="T1123">
        <v>0</v>
      </c>
      <c r="U1123">
        <v>0</v>
      </c>
      <c r="V1123">
        <v>0</v>
      </c>
      <c r="W1123">
        <v>9.07</v>
      </c>
      <c r="X1123">
        <v>6.16</v>
      </c>
      <c r="Y1123">
        <v>-0.47</v>
      </c>
      <c r="Z1123">
        <v>3.81</v>
      </c>
      <c r="AA1123">
        <v>9.8699999999999992</v>
      </c>
      <c r="AB1123">
        <v>0</v>
      </c>
      <c r="AC1123">
        <v>0</v>
      </c>
      <c r="AD1123">
        <v>0</v>
      </c>
    </row>
    <row r="1124" spans="1:30" x14ac:dyDescent="0.3">
      <c r="A1124">
        <v>1122</v>
      </c>
      <c r="B1124">
        <v>46310</v>
      </c>
      <c r="C1124" t="s">
        <v>3973</v>
      </c>
      <c r="D1124">
        <v>4315</v>
      </c>
      <c r="E1124">
        <v>16418641</v>
      </c>
      <c r="F1124">
        <v>0</v>
      </c>
      <c r="G1124">
        <v>16418641</v>
      </c>
      <c r="H1124" t="s">
        <v>14</v>
      </c>
      <c r="I1124">
        <v>1.9</v>
      </c>
      <c r="J1124">
        <v>-9.8000000000000007</v>
      </c>
      <c r="K1124">
        <v>6.45</v>
      </c>
      <c r="L1124" t="s">
        <v>3974</v>
      </c>
      <c r="M1124" t="s">
        <v>3975</v>
      </c>
      <c r="N1124" t="s">
        <v>3976</v>
      </c>
      <c r="O1124">
        <v>292</v>
      </c>
      <c r="P1124">
        <v>342</v>
      </c>
      <c r="Q1124">
        <v>397</v>
      </c>
      <c r="R1124">
        <v>410</v>
      </c>
      <c r="S1124">
        <v>372</v>
      </c>
      <c r="T1124">
        <v>0</v>
      </c>
      <c r="U1124">
        <v>0</v>
      </c>
      <c r="V1124">
        <v>0</v>
      </c>
      <c r="W1124">
        <v>-7.46</v>
      </c>
      <c r="X1124">
        <v>9.1199999999999992</v>
      </c>
      <c r="Y1124">
        <v>12.49</v>
      </c>
      <c r="Z1124">
        <v>4.5199999999999996</v>
      </c>
      <c r="AA1124">
        <v>-13.73</v>
      </c>
      <c r="AB1124">
        <v>0</v>
      </c>
      <c r="AC1124">
        <v>0</v>
      </c>
      <c r="AD1124">
        <v>0</v>
      </c>
    </row>
    <row r="1125" spans="1:30" x14ac:dyDescent="0.3">
      <c r="A1125">
        <v>1123</v>
      </c>
      <c r="B1125">
        <v>58530</v>
      </c>
      <c r="C1125" t="s">
        <v>3977</v>
      </c>
      <c r="D1125">
        <v>1620</v>
      </c>
      <c r="E1125">
        <v>13078428</v>
      </c>
      <c r="F1125">
        <v>0</v>
      </c>
      <c r="G1125">
        <v>13078428</v>
      </c>
      <c r="H1125" t="s">
        <v>14</v>
      </c>
      <c r="I1125">
        <v>0.36</v>
      </c>
      <c r="J1125">
        <v>3.37</v>
      </c>
      <c r="K1125">
        <v>29.44</v>
      </c>
      <c r="L1125" t="s">
        <v>3777</v>
      </c>
      <c r="M1125" t="s">
        <v>3978</v>
      </c>
      <c r="N1125" t="s">
        <v>2056</v>
      </c>
      <c r="O1125">
        <v>474</v>
      </c>
      <c r="P1125">
        <v>472</v>
      </c>
      <c r="Q1125">
        <v>541</v>
      </c>
      <c r="R1125">
        <v>515</v>
      </c>
      <c r="S1125">
        <v>588</v>
      </c>
      <c r="T1125">
        <v>0</v>
      </c>
      <c r="U1125">
        <v>0</v>
      </c>
      <c r="V1125">
        <v>0</v>
      </c>
      <c r="W1125">
        <v>-3.01</v>
      </c>
      <c r="X1125">
        <v>-42.36</v>
      </c>
      <c r="Y1125">
        <v>-26.68</v>
      </c>
      <c r="Z1125">
        <v>-52.05</v>
      </c>
      <c r="AA1125">
        <v>-12.47</v>
      </c>
      <c r="AB1125">
        <v>0</v>
      </c>
      <c r="AC1125">
        <v>0</v>
      </c>
      <c r="AD1125">
        <v>0</v>
      </c>
    </row>
    <row r="1126" spans="1:30" x14ac:dyDescent="0.3">
      <c r="A1126">
        <v>1124</v>
      </c>
      <c r="B1126">
        <v>49720</v>
      </c>
      <c r="C1126" t="s">
        <v>3979</v>
      </c>
      <c r="D1126">
        <v>7300</v>
      </c>
      <c r="E1126">
        <v>14300000</v>
      </c>
      <c r="F1126">
        <v>398734</v>
      </c>
      <c r="G1126">
        <v>13901266</v>
      </c>
      <c r="H1126">
        <v>10.14</v>
      </c>
      <c r="I1126">
        <v>3.48</v>
      </c>
      <c r="J1126">
        <v>30.16</v>
      </c>
      <c r="K1126">
        <v>7.41</v>
      </c>
      <c r="L1126" t="s">
        <v>3980</v>
      </c>
      <c r="M1126" t="s">
        <v>3981</v>
      </c>
      <c r="N1126" t="s">
        <v>3982</v>
      </c>
      <c r="O1126">
        <v>167</v>
      </c>
      <c r="P1126">
        <v>173</v>
      </c>
      <c r="Q1126">
        <v>192</v>
      </c>
      <c r="R1126">
        <v>225</v>
      </c>
      <c r="S1126">
        <v>292</v>
      </c>
      <c r="T1126">
        <v>0</v>
      </c>
      <c r="U1126">
        <v>0</v>
      </c>
      <c r="V1126">
        <v>0</v>
      </c>
      <c r="W1126">
        <v>23.34</v>
      </c>
      <c r="X1126">
        <v>21.02</v>
      </c>
      <c r="Y1126">
        <v>25.64</v>
      </c>
      <c r="Z1126">
        <v>0</v>
      </c>
      <c r="AA1126">
        <v>39.79</v>
      </c>
      <c r="AB1126">
        <v>0</v>
      </c>
      <c r="AC1126">
        <v>0</v>
      </c>
      <c r="AD1126">
        <v>0</v>
      </c>
    </row>
    <row r="1127" spans="1:30" x14ac:dyDescent="0.3">
      <c r="A1127">
        <v>1125</v>
      </c>
      <c r="B1127">
        <v>52670</v>
      </c>
      <c r="C1127" t="s">
        <v>3983</v>
      </c>
      <c r="D1127">
        <v>3305</v>
      </c>
      <c r="E1127">
        <v>29129064</v>
      </c>
      <c r="F1127">
        <v>870936</v>
      </c>
      <c r="G1127">
        <v>28258128</v>
      </c>
      <c r="H1127">
        <v>96.87</v>
      </c>
      <c r="I1127">
        <v>2.4500000000000002</v>
      </c>
      <c r="J1127">
        <v>-29.81</v>
      </c>
      <c r="K1127">
        <v>-570.23</v>
      </c>
      <c r="L1127" t="s">
        <v>1199</v>
      </c>
      <c r="M1127" t="s">
        <v>3984</v>
      </c>
      <c r="N1127" t="s">
        <v>3181</v>
      </c>
      <c r="O1127">
        <v>342</v>
      </c>
      <c r="P1127">
        <v>304</v>
      </c>
      <c r="Q1127">
        <v>297</v>
      </c>
      <c r="R1127">
        <v>316</v>
      </c>
      <c r="S1127">
        <v>382</v>
      </c>
      <c r="T1127">
        <v>0</v>
      </c>
      <c r="U1127">
        <v>0</v>
      </c>
      <c r="V1127">
        <v>0</v>
      </c>
      <c r="W1127">
        <v>3</v>
      </c>
      <c r="X1127">
        <v>2.44</v>
      </c>
      <c r="Y1127">
        <v>3.46</v>
      </c>
      <c r="Z1127">
        <v>6.67</v>
      </c>
      <c r="AA1127">
        <v>2.85</v>
      </c>
      <c r="AB1127">
        <v>0</v>
      </c>
      <c r="AC1127">
        <v>0</v>
      </c>
      <c r="AD1127">
        <v>0</v>
      </c>
    </row>
    <row r="1128" spans="1:30" x14ac:dyDescent="0.3">
      <c r="A1128">
        <v>1126</v>
      </c>
      <c r="B1128">
        <v>46890</v>
      </c>
      <c r="C1128" t="s">
        <v>3985</v>
      </c>
      <c r="D1128">
        <v>20300</v>
      </c>
      <c r="E1128">
        <v>58305400</v>
      </c>
      <c r="F1128">
        <v>1778094</v>
      </c>
      <c r="G1128">
        <v>56527306</v>
      </c>
      <c r="H1128">
        <v>66.63</v>
      </c>
      <c r="I1128">
        <v>1.68</v>
      </c>
      <c r="J1128">
        <v>13.18</v>
      </c>
      <c r="K1128">
        <v>9.39</v>
      </c>
      <c r="L1128" t="s">
        <v>3986</v>
      </c>
      <c r="M1128" t="s">
        <v>3987</v>
      </c>
      <c r="N1128" t="s">
        <v>3988</v>
      </c>
      <c r="O1128" s="2">
        <v>6031</v>
      </c>
      <c r="P1128" s="2">
        <v>5945</v>
      </c>
      <c r="Q1128" s="2">
        <v>6485</v>
      </c>
      <c r="R1128" s="2">
        <v>6611</v>
      </c>
      <c r="S1128" s="2">
        <v>6838</v>
      </c>
      <c r="T1128" s="2">
        <v>7339</v>
      </c>
      <c r="U1128" s="2">
        <v>7806</v>
      </c>
      <c r="V1128" s="2">
        <v>8292</v>
      </c>
      <c r="W1128">
        <v>6.15</v>
      </c>
      <c r="X1128">
        <v>6.73</v>
      </c>
      <c r="Y1128">
        <v>10.1</v>
      </c>
      <c r="Z1128">
        <v>5.27</v>
      </c>
      <c r="AA1128">
        <v>2.64</v>
      </c>
      <c r="AB1128">
        <v>9.09</v>
      </c>
      <c r="AC1128">
        <v>9.18</v>
      </c>
      <c r="AD1128">
        <v>8.91</v>
      </c>
    </row>
    <row r="1129" spans="1:30" x14ac:dyDescent="0.3">
      <c r="A1129">
        <v>1127</v>
      </c>
      <c r="B1129">
        <v>13990</v>
      </c>
      <c r="C1129" t="s">
        <v>3989</v>
      </c>
      <c r="D1129">
        <v>5440</v>
      </c>
      <c r="E1129">
        <v>32887536</v>
      </c>
      <c r="F1129">
        <v>0</v>
      </c>
      <c r="G1129">
        <v>32887536</v>
      </c>
      <c r="H1129" t="s">
        <v>14</v>
      </c>
      <c r="I1129">
        <v>1.35</v>
      </c>
      <c r="J1129">
        <v>60.57</v>
      </c>
      <c r="K1129">
        <v>500.26</v>
      </c>
      <c r="L1129" t="s">
        <v>126</v>
      </c>
      <c r="M1129" t="s">
        <v>3990</v>
      </c>
      <c r="N1129" t="s">
        <v>3991</v>
      </c>
      <c r="O1129" s="2">
        <v>1717</v>
      </c>
      <c r="P1129" s="2">
        <v>1671</v>
      </c>
      <c r="Q1129" s="2">
        <v>1511</v>
      </c>
      <c r="R1129" s="2">
        <v>1350</v>
      </c>
      <c r="S1129" s="2">
        <v>1329</v>
      </c>
      <c r="T1129">
        <v>0</v>
      </c>
      <c r="U1129">
        <v>0</v>
      </c>
      <c r="V1129">
        <v>0</v>
      </c>
      <c r="W1129">
        <v>1.17</v>
      </c>
      <c r="X1129">
        <v>-2.65</v>
      </c>
      <c r="Y1129">
        <v>-9.76</v>
      </c>
      <c r="Z1129">
        <v>-11.05</v>
      </c>
      <c r="AA1129">
        <v>-1.47</v>
      </c>
      <c r="AB1129">
        <v>0</v>
      </c>
      <c r="AC1129">
        <v>0</v>
      </c>
      <c r="AD1129">
        <v>0</v>
      </c>
    </row>
    <row r="1130" spans="1:30" x14ac:dyDescent="0.3">
      <c r="A1130">
        <v>1128</v>
      </c>
      <c r="B1130">
        <v>58450</v>
      </c>
      <c r="C1130" t="s">
        <v>3992</v>
      </c>
      <c r="D1130">
        <v>685</v>
      </c>
      <c r="E1130">
        <v>31740000</v>
      </c>
      <c r="F1130">
        <v>60000</v>
      </c>
      <c r="G1130">
        <v>31680000</v>
      </c>
      <c r="H1130" t="s">
        <v>14</v>
      </c>
      <c r="I1130">
        <v>1.37</v>
      </c>
      <c r="J1130">
        <v>-1.18</v>
      </c>
      <c r="K1130">
        <v>-32.06</v>
      </c>
      <c r="L1130" t="s">
        <v>1860</v>
      </c>
      <c r="M1130" t="s">
        <v>3993</v>
      </c>
      <c r="N1130" t="s">
        <v>3994</v>
      </c>
      <c r="O1130">
        <v>257</v>
      </c>
      <c r="P1130">
        <v>209</v>
      </c>
      <c r="Q1130">
        <v>139</v>
      </c>
      <c r="R1130">
        <v>106</v>
      </c>
      <c r="S1130">
        <v>159</v>
      </c>
      <c r="T1130">
        <v>0</v>
      </c>
      <c r="U1130">
        <v>0</v>
      </c>
      <c r="V1130">
        <v>0</v>
      </c>
      <c r="W1130">
        <v>8.24</v>
      </c>
      <c r="X1130">
        <v>-20.51</v>
      </c>
      <c r="Y1130">
        <v>-66.83</v>
      </c>
      <c r="Z1130">
        <v>0</v>
      </c>
      <c r="AA1130">
        <v>-67.430000000000007</v>
      </c>
      <c r="AB1130">
        <v>0</v>
      </c>
      <c r="AC1130">
        <v>0</v>
      </c>
      <c r="AD1130">
        <v>0</v>
      </c>
    </row>
    <row r="1131" spans="1:30" x14ac:dyDescent="0.3">
      <c r="A1131">
        <v>1129</v>
      </c>
      <c r="B1131">
        <v>59090</v>
      </c>
      <c r="C1131" t="s">
        <v>3995</v>
      </c>
      <c r="D1131">
        <v>15250</v>
      </c>
      <c r="E1131">
        <v>31316603</v>
      </c>
      <c r="F1131">
        <v>1156418</v>
      </c>
      <c r="G1131">
        <v>30160185</v>
      </c>
      <c r="H1131">
        <v>41.12</v>
      </c>
      <c r="I1131">
        <v>4.1100000000000003</v>
      </c>
      <c r="J1131">
        <v>8.94</v>
      </c>
      <c r="K1131">
        <v>7.38</v>
      </c>
      <c r="L1131" t="s">
        <v>2304</v>
      </c>
      <c r="M1131" t="s">
        <v>3996</v>
      </c>
      <c r="N1131" t="s">
        <v>3997</v>
      </c>
      <c r="O1131">
        <v>603</v>
      </c>
      <c r="P1131">
        <v>637</v>
      </c>
      <c r="Q1131">
        <v>852</v>
      </c>
      <c r="R1131">
        <v>925</v>
      </c>
      <c r="S1131" s="2">
        <v>1123</v>
      </c>
      <c r="T1131" s="2">
        <v>1320</v>
      </c>
      <c r="U1131">
        <v>0</v>
      </c>
      <c r="V1131">
        <v>0</v>
      </c>
      <c r="W1131">
        <v>2.38</v>
      </c>
      <c r="X1131">
        <v>14.74</v>
      </c>
      <c r="Y1131">
        <v>18.670000000000002</v>
      </c>
      <c r="Z1131">
        <v>8.9600000000000009</v>
      </c>
      <c r="AA1131">
        <v>11.34</v>
      </c>
      <c r="AB1131">
        <v>16.04</v>
      </c>
      <c r="AC1131">
        <v>0</v>
      </c>
      <c r="AD1131">
        <v>0</v>
      </c>
    </row>
    <row r="1132" spans="1:30" x14ac:dyDescent="0.3">
      <c r="A1132">
        <v>1130</v>
      </c>
      <c r="B1132">
        <v>50320</v>
      </c>
      <c r="C1132" t="s">
        <v>3998</v>
      </c>
      <c r="D1132">
        <v>990</v>
      </c>
      <c r="E1132">
        <v>45661760</v>
      </c>
      <c r="F1132">
        <v>0</v>
      </c>
      <c r="G1132">
        <v>45661760</v>
      </c>
      <c r="H1132">
        <v>160.21</v>
      </c>
      <c r="I1132">
        <v>7.65</v>
      </c>
      <c r="J1132">
        <v>-65.150000000000006</v>
      </c>
      <c r="K1132">
        <v>60.18</v>
      </c>
      <c r="L1132" t="s">
        <v>626</v>
      </c>
      <c r="M1132" t="s">
        <v>1616</v>
      </c>
      <c r="N1132" t="s">
        <v>3999</v>
      </c>
      <c r="O1132">
        <v>33</v>
      </c>
      <c r="P1132">
        <v>21</v>
      </c>
      <c r="Q1132">
        <v>61</v>
      </c>
      <c r="R1132">
        <v>42</v>
      </c>
      <c r="S1132">
        <v>59</v>
      </c>
      <c r="T1132">
        <v>0</v>
      </c>
      <c r="U1132">
        <v>0</v>
      </c>
      <c r="V1132">
        <v>0</v>
      </c>
      <c r="W1132">
        <v>0</v>
      </c>
      <c r="X1132">
        <v>-200.24</v>
      </c>
      <c r="Y1132">
        <v>-59.84</v>
      </c>
      <c r="Z1132">
        <v>-53.79</v>
      </c>
      <c r="AA1132">
        <v>4.9000000000000004</v>
      </c>
      <c r="AB1132">
        <v>0</v>
      </c>
      <c r="AC1132">
        <v>0</v>
      </c>
      <c r="AD1132">
        <v>0</v>
      </c>
    </row>
    <row r="1133" spans="1:30" x14ac:dyDescent="0.3">
      <c r="A1133">
        <v>1131</v>
      </c>
      <c r="B1133">
        <v>54930</v>
      </c>
      <c r="C1133" t="s">
        <v>4000</v>
      </c>
      <c r="D1133">
        <v>20650</v>
      </c>
      <c r="E1133">
        <v>3000000</v>
      </c>
      <c r="F1133">
        <v>0</v>
      </c>
      <c r="G1133">
        <v>3000000</v>
      </c>
      <c r="H1133">
        <v>20.47</v>
      </c>
      <c r="I1133">
        <v>0.75</v>
      </c>
      <c r="J1133">
        <v>2.41</v>
      </c>
      <c r="K1133">
        <v>4.88</v>
      </c>
      <c r="L1133" t="s">
        <v>2771</v>
      </c>
      <c r="M1133" t="s">
        <v>4001</v>
      </c>
      <c r="N1133" t="s">
        <v>4002</v>
      </c>
      <c r="O1133">
        <v>865</v>
      </c>
      <c r="P1133">
        <v>907</v>
      </c>
      <c r="Q1133">
        <v>872</v>
      </c>
      <c r="R1133">
        <v>814</v>
      </c>
      <c r="S1133">
        <v>828</v>
      </c>
      <c r="T1133">
        <v>0</v>
      </c>
      <c r="U1133">
        <v>0</v>
      </c>
      <c r="V1133">
        <v>0</v>
      </c>
      <c r="W1133">
        <v>1.98</v>
      </c>
      <c r="X1133">
        <v>1.73</v>
      </c>
      <c r="Y1133">
        <v>-8.33</v>
      </c>
      <c r="Z1133">
        <v>-7.3</v>
      </c>
      <c r="AA1133">
        <v>3.69</v>
      </c>
      <c r="AB1133">
        <v>0</v>
      </c>
      <c r="AC1133">
        <v>0</v>
      </c>
      <c r="AD1133">
        <v>0</v>
      </c>
    </row>
    <row r="1134" spans="1:30" x14ac:dyDescent="0.3">
      <c r="A1134">
        <v>1132</v>
      </c>
      <c r="B1134">
        <v>35200</v>
      </c>
      <c r="C1134" t="s">
        <v>4003</v>
      </c>
      <c r="D1134">
        <v>6500</v>
      </c>
      <c r="E1134">
        <v>9730590</v>
      </c>
      <c r="F1134">
        <v>1266082</v>
      </c>
      <c r="G1134">
        <v>8464508</v>
      </c>
      <c r="H1134">
        <v>42.24</v>
      </c>
      <c r="I1134">
        <v>1.6</v>
      </c>
      <c r="J1134">
        <v>16.62</v>
      </c>
      <c r="K1134">
        <v>24.23</v>
      </c>
      <c r="L1134" t="s">
        <v>77</v>
      </c>
      <c r="M1134" t="s">
        <v>4004</v>
      </c>
      <c r="N1134" t="s">
        <v>4005</v>
      </c>
      <c r="O1134">
        <v>291</v>
      </c>
      <c r="P1134">
        <v>346</v>
      </c>
      <c r="Q1134">
        <v>355</v>
      </c>
      <c r="R1134">
        <v>352</v>
      </c>
      <c r="S1134">
        <v>350</v>
      </c>
      <c r="T1134">
        <v>0</v>
      </c>
      <c r="U1134">
        <v>0</v>
      </c>
      <c r="V1134">
        <v>0</v>
      </c>
      <c r="W1134">
        <v>11.51</v>
      </c>
      <c r="X1134">
        <v>13.9</v>
      </c>
      <c r="Y1134">
        <v>4.7</v>
      </c>
      <c r="Z1134">
        <v>3.34</v>
      </c>
      <c r="AA1134">
        <v>4.26</v>
      </c>
      <c r="AB1134">
        <v>0</v>
      </c>
      <c r="AC1134">
        <v>0</v>
      </c>
      <c r="AD1134">
        <v>0</v>
      </c>
    </row>
    <row r="1135" spans="1:30" x14ac:dyDescent="0.3">
      <c r="A1135">
        <v>1133</v>
      </c>
      <c r="B1135">
        <v>54040</v>
      </c>
      <c r="C1135" t="s">
        <v>4006</v>
      </c>
      <c r="D1135">
        <v>5220</v>
      </c>
      <c r="E1135">
        <v>16071290</v>
      </c>
      <c r="F1135">
        <v>790656</v>
      </c>
      <c r="G1135">
        <v>15280634</v>
      </c>
      <c r="H1135">
        <v>9.59</v>
      </c>
      <c r="I1135">
        <v>0.78</v>
      </c>
      <c r="J1135">
        <v>20.239999999999998</v>
      </c>
      <c r="K1135">
        <v>3.72</v>
      </c>
      <c r="L1135" t="s">
        <v>115</v>
      </c>
      <c r="M1135" t="s">
        <v>4007</v>
      </c>
      <c r="N1135" t="s">
        <v>4008</v>
      </c>
      <c r="O1135">
        <v>971</v>
      </c>
      <c r="P1135">
        <v>947</v>
      </c>
      <c r="Q1135">
        <v>865</v>
      </c>
      <c r="R1135">
        <v>940</v>
      </c>
      <c r="S1135" s="2">
        <v>1018</v>
      </c>
      <c r="T1135">
        <v>0</v>
      </c>
      <c r="U1135">
        <v>0</v>
      </c>
      <c r="V1135">
        <v>0</v>
      </c>
      <c r="W1135">
        <v>7.28</v>
      </c>
      <c r="X1135">
        <v>-0.03</v>
      </c>
      <c r="Y1135">
        <v>-6.67</v>
      </c>
      <c r="Z1135">
        <v>8.4</v>
      </c>
      <c r="AA1135">
        <v>8.93</v>
      </c>
      <c r="AB1135">
        <v>0</v>
      </c>
      <c r="AC1135">
        <v>0</v>
      </c>
      <c r="AD1135">
        <v>0</v>
      </c>
    </row>
    <row r="1136" spans="1:30" x14ac:dyDescent="0.3">
      <c r="A1136">
        <v>1134</v>
      </c>
      <c r="B1136">
        <v>48470</v>
      </c>
      <c r="C1136" t="s">
        <v>4009</v>
      </c>
      <c r="D1136">
        <v>7370</v>
      </c>
      <c r="E1136">
        <v>10000000</v>
      </c>
      <c r="F1136">
        <v>78109</v>
      </c>
      <c r="G1136">
        <v>9921891</v>
      </c>
      <c r="H1136">
        <v>370.23</v>
      </c>
      <c r="I1136">
        <v>1.17</v>
      </c>
      <c r="J1136">
        <v>14.9</v>
      </c>
      <c r="K1136">
        <v>36.549999999999997</v>
      </c>
      <c r="L1136" t="s">
        <v>1682</v>
      </c>
      <c r="M1136" t="s">
        <v>4010</v>
      </c>
      <c r="N1136" t="s">
        <v>1555</v>
      </c>
      <c r="O1136">
        <v>585</v>
      </c>
      <c r="P1136">
        <v>648</v>
      </c>
      <c r="Q1136">
        <v>617</v>
      </c>
      <c r="R1136">
        <v>611</v>
      </c>
      <c r="S1136">
        <v>627</v>
      </c>
      <c r="T1136">
        <v>0</v>
      </c>
      <c r="U1136">
        <v>0</v>
      </c>
      <c r="V1136">
        <v>0</v>
      </c>
      <c r="W1136">
        <v>7.82</v>
      </c>
      <c r="X1136">
        <v>9.9700000000000006</v>
      </c>
      <c r="Y1136">
        <v>7.0000000000000007E-2</v>
      </c>
      <c r="Z1136">
        <v>0.51</v>
      </c>
      <c r="AA1136">
        <v>0.32</v>
      </c>
      <c r="AB1136">
        <v>0</v>
      </c>
      <c r="AC1136">
        <v>0</v>
      </c>
      <c r="AD1136">
        <v>0</v>
      </c>
    </row>
    <row r="1137" spans="1:30" x14ac:dyDescent="0.3">
      <c r="A1137">
        <v>1135</v>
      </c>
      <c r="B1137">
        <v>60300</v>
      </c>
      <c r="C1137" t="s">
        <v>4011</v>
      </c>
      <c r="D1137">
        <v>1830</v>
      </c>
      <c r="E1137">
        <v>26688787</v>
      </c>
      <c r="F1137">
        <v>0</v>
      </c>
      <c r="G1137">
        <v>26688787</v>
      </c>
      <c r="H1137">
        <v>31.5</v>
      </c>
      <c r="I1137">
        <v>2.2400000000000002</v>
      </c>
      <c r="J1137">
        <v>-8.26</v>
      </c>
      <c r="K1137">
        <v>23.48</v>
      </c>
      <c r="L1137" t="s">
        <v>687</v>
      </c>
      <c r="M1137" t="s">
        <v>4012</v>
      </c>
      <c r="N1137" t="s">
        <v>4013</v>
      </c>
      <c r="O1137" s="2">
        <v>1448</v>
      </c>
      <c r="P1137" s="2">
        <v>1437</v>
      </c>
      <c r="Q1137" s="2">
        <v>1014</v>
      </c>
      <c r="R1137">
        <v>65</v>
      </c>
      <c r="S1137">
        <v>218</v>
      </c>
      <c r="T1137">
        <v>0</v>
      </c>
      <c r="U1137">
        <v>0</v>
      </c>
      <c r="V1137">
        <v>0</v>
      </c>
      <c r="W1137">
        <v>0.57999999999999996</v>
      </c>
      <c r="X1137">
        <v>-7.35</v>
      </c>
      <c r="Y1137">
        <v>-37.47</v>
      </c>
      <c r="Z1137">
        <v>-172.88</v>
      </c>
      <c r="AA1137">
        <v>9.16</v>
      </c>
      <c r="AB1137">
        <v>0</v>
      </c>
      <c r="AC1137">
        <v>0</v>
      </c>
      <c r="AD1137">
        <v>0</v>
      </c>
    </row>
    <row r="1138" spans="1:30" x14ac:dyDescent="0.3">
      <c r="A1138">
        <v>1136</v>
      </c>
      <c r="B1138">
        <v>42500</v>
      </c>
      <c r="C1138" t="s">
        <v>4014</v>
      </c>
      <c r="D1138">
        <v>6280</v>
      </c>
      <c r="E1138">
        <v>15356878</v>
      </c>
      <c r="F1138">
        <v>2426471</v>
      </c>
      <c r="G1138">
        <v>12930407</v>
      </c>
      <c r="H1138">
        <v>12.62</v>
      </c>
      <c r="I1138">
        <v>1.19</v>
      </c>
      <c r="J1138">
        <v>4.4800000000000004</v>
      </c>
      <c r="K1138">
        <v>3.9</v>
      </c>
      <c r="L1138" t="s">
        <v>2031</v>
      </c>
      <c r="M1138" t="s">
        <v>4015</v>
      </c>
      <c r="N1138" t="s">
        <v>4016</v>
      </c>
      <c r="O1138">
        <v>507</v>
      </c>
      <c r="P1138">
        <v>549</v>
      </c>
      <c r="Q1138">
        <v>523</v>
      </c>
      <c r="R1138">
        <v>580</v>
      </c>
      <c r="S1138">
        <v>687</v>
      </c>
      <c r="T1138">
        <v>0</v>
      </c>
      <c r="U1138">
        <v>0</v>
      </c>
      <c r="V1138">
        <v>0</v>
      </c>
      <c r="W1138">
        <v>6.96</v>
      </c>
      <c r="X1138">
        <v>8.91</v>
      </c>
      <c r="Y1138">
        <v>6.51</v>
      </c>
      <c r="Z1138">
        <v>12.73</v>
      </c>
      <c r="AA1138">
        <v>11.95</v>
      </c>
      <c r="AB1138">
        <v>0</v>
      </c>
      <c r="AC1138">
        <v>0</v>
      </c>
      <c r="AD1138">
        <v>0</v>
      </c>
    </row>
    <row r="1139" spans="1:30" x14ac:dyDescent="0.3">
      <c r="A1139">
        <v>1137</v>
      </c>
      <c r="B1139">
        <v>58420</v>
      </c>
      <c r="C1139" t="s">
        <v>4017</v>
      </c>
      <c r="D1139">
        <v>2160</v>
      </c>
      <c r="E1139">
        <v>3610839</v>
      </c>
      <c r="F1139">
        <v>615</v>
      </c>
      <c r="G1139">
        <v>3610224</v>
      </c>
      <c r="H1139" t="s">
        <v>14</v>
      </c>
      <c r="I1139">
        <v>1.79</v>
      </c>
      <c r="J1139">
        <v>-1.69</v>
      </c>
      <c r="K1139">
        <v>-2.08</v>
      </c>
      <c r="L1139" t="s">
        <v>4018</v>
      </c>
      <c r="M1139" t="s">
        <v>4019</v>
      </c>
      <c r="N1139" t="s">
        <v>4020</v>
      </c>
      <c r="O1139">
        <v>92</v>
      </c>
      <c r="P1139">
        <v>67</v>
      </c>
      <c r="Q1139">
        <v>103</v>
      </c>
      <c r="R1139">
        <v>128</v>
      </c>
      <c r="S1139">
        <v>41</v>
      </c>
      <c r="T1139">
        <v>0</v>
      </c>
      <c r="U1139">
        <v>0</v>
      </c>
      <c r="V1139">
        <v>0</v>
      </c>
      <c r="W1139">
        <v>-19.91</v>
      </c>
      <c r="X1139">
        <v>-44.36</v>
      </c>
      <c r="Y1139">
        <v>-35.69</v>
      </c>
      <c r="Z1139">
        <v>-26.42</v>
      </c>
      <c r="AA1139">
        <v>-159.36000000000001</v>
      </c>
      <c r="AB1139">
        <v>0</v>
      </c>
      <c r="AC1139">
        <v>0</v>
      </c>
      <c r="AD1139">
        <v>0</v>
      </c>
    </row>
    <row r="1140" spans="1:30" x14ac:dyDescent="0.3">
      <c r="A1140">
        <v>1138</v>
      </c>
      <c r="B1140">
        <v>40350</v>
      </c>
      <c r="C1140" t="s">
        <v>4021</v>
      </c>
      <c r="D1140">
        <v>1265</v>
      </c>
      <c r="E1140">
        <v>119466889</v>
      </c>
      <c r="F1140">
        <v>396453</v>
      </c>
      <c r="G1140">
        <v>119070436</v>
      </c>
      <c r="H1140" t="s">
        <v>14</v>
      </c>
      <c r="I1140">
        <v>2.85</v>
      </c>
      <c r="J1140">
        <v>-6.09</v>
      </c>
      <c r="K1140">
        <v>-32.270000000000003</v>
      </c>
      <c r="L1140" t="s">
        <v>347</v>
      </c>
      <c r="M1140" t="s">
        <v>4022</v>
      </c>
      <c r="N1140" t="s">
        <v>4023</v>
      </c>
      <c r="O1140">
        <v>661</v>
      </c>
      <c r="P1140">
        <v>748</v>
      </c>
      <c r="Q1140">
        <v>643</v>
      </c>
      <c r="R1140">
        <v>470</v>
      </c>
      <c r="S1140">
        <v>529</v>
      </c>
      <c r="T1140">
        <v>0</v>
      </c>
      <c r="U1140">
        <v>0</v>
      </c>
      <c r="V1140">
        <v>0</v>
      </c>
      <c r="W1140">
        <v>-27.66</v>
      </c>
      <c r="X1140">
        <v>-26.97</v>
      </c>
      <c r="Y1140">
        <v>-34.81</v>
      </c>
      <c r="Z1140">
        <v>-31.9</v>
      </c>
      <c r="AA1140">
        <v>-21.77</v>
      </c>
      <c r="AB1140">
        <v>0</v>
      </c>
      <c r="AC1140">
        <v>0</v>
      </c>
      <c r="AD1140">
        <v>0</v>
      </c>
    </row>
    <row r="1141" spans="1:30" x14ac:dyDescent="0.3">
      <c r="A1141">
        <v>1139</v>
      </c>
      <c r="B1141">
        <v>54300</v>
      </c>
      <c r="C1141" t="s">
        <v>4024</v>
      </c>
      <c r="D1141">
        <v>958</v>
      </c>
      <c r="E1141">
        <v>53783687</v>
      </c>
      <c r="F1141">
        <v>22117</v>
      </c>
      <c r="G1141">
        <v>53761570</v>
      </c>
      <c r="H1141" t="s">
        <v>14</v>
      </c>
      <c r="I1141">
        <v>1.38</v>
      </c>
      <c r="J1141">
        <v>16.100000000000001</v>
      </c>
      <c r="K1141">
        <v>572.65</v>
      </c>
      <c r="L1141" t="s">
        <v>4025</v>
      </c>
      <c r="M1141" t="s">
        <v>648</v>
      </c>
      <c r="N1141" t="s">
        <v>4026</v>
      </c>
      <c r="O1141">
        <v>204</v>
      </c>
      <c r="P1141">
        <v>285</v>
      </c>
      <c r="Q1141">
        <v>311</v>
      </c>
      <c r="R1141">
        <v>411</v>
      </c>
      <c r="S1141">
        <v>364</v>
      </c>
      <c r="T1141">
        <v>0</v>
      </c>
      <c r="U1141">
        <v>0</v>
      </c>
      <c r="V1141">
        <v>0</v>
      </c>
      <c r="W1141">
        <v>-15.42</v>
      </c>
      <c r="X1141">
        <v>7.35</v>
      </c>
      <c r="Y1141">
        <v>-3.18</v>
      </c>
      <c r="Z1141">
        <v>2.5499999999999998</v>
      </c>
      <c r="AA1141">
        <v>-16.59</v>
      </c>
      <c r="AB1141">
        <v>0</v>
      </c>
      <c r="AC1141">
        <v>0</v>
      </c>
      <c r="AD1141">
        <v>0</v>
      </c>
    </row>
    <row r="1142" spans="1:30" x14ac:dyDescent="0.3">
      <c r="A1142">
        <v>1140</v>
      </c>
      <c r="B1142">
        <v>47080</v>
      </c>
      <c r="C1142" t="s">
        <v>4027</v>
      </c>
      <c r="D1142">
        <v>5830</v>
      </c>
      <c r="E1142">
        <v>24779836</v>
      </c>
      <c r="F1142">
        <v>0</v>
      </c>
      <c r="G1142">
        <v>24779836</v>
      </c>
      <c r="H1142" t="s">
        <v>14</v>
      </c>
      <c r="I1142">
        <v>8.76</v>
      </c>
      <c r="J1142">
        <v>-70.92</v>
      </c>
      <c r="K1142">
        <v>-637.21</v>
      </c>
      <c r="L1142" t="s">
        <v>4028</v>
      </c>
      <c r="M1142" t="s">
        <v>3530</v>
      </c>
      <c r="N1142" t="s">
        <v>4029</v>
      </c>
      <c r="O1142">
        <v>203</v>
      </c>
      <c r="P1142">
        <v>217</v>
      </c>
      <c r="Q1142">
        <v>124</v>
      </c>
      <c r="R1142">
        <v>173</v>
      </c>
      <c r="S1142">
        <v>165</v>
      </c>
      <c r="T1142">
        <v>0</v>
      </c>
      <c r="U1142">
        <v>0</v>
      </c>
      <c r="V1142">
        <v>0</v>
      </c>
      <c r="W1142">
        <v>-37.67</v>
      </c>
      <c r="X1142">
        <v>6.22</v>
      </c>
      <c r="Y1142">
        <v>-50.96</v>
      </c>
      <c r="Z1142">
        <v>24.18</v>
      </c>
      <c r="AA1142">
        <v>-12.71</v>
      </c>
      <c r="AB1142">
        <v>0</v>
      </c>
      <c r="AC1142">
        <v>0</v>
      </c>
      <c r="AD1142">
        <v>0</v>
      </c>
    </row>
    <row r="1143" spans="1:30" x14ac:dyDescent="0.3">
      <c r="A1143">
        <v>1141</v>
      </c>
      <c r="B1143">
        <v>60250</v>
      </c>
      <c r="C1143" t="s">
        <v>4030</v>
      </c>
      <c r="D1143">
        <v>49500</v>
      </c>
      <c r="E1143">
        <v>24502769</v>
      </c>
      <c r="F1143">
        <v>1094580</v>
      </c>
      <c r="G1143">
        <v>23408189</v>
      </c>
      <c r="H1143">
        <v>40.409999999999997</v>
      </c>
      <c r="I1143">
        <v>7.52</v>
      </c>
      <c r="J1143">
        <v>20.46</v>
      </c>
      <c r="K1143">
        <v>22.23</v>
      </c>
      <c r="L1143" t="s">
        <v>4031</v>
      </c>
      <c r="M1143" t="s">
        <v>4032</v>
      </c>
      <c r="N1143" t="s">
        <v>4033</v>
      </c>
      <c r="O1143">
        <v>948</v>
      </c>
      <c r="P1143" s="2">
        <v>1045</v>
      </c>
      <c r="Q1143" s="2">
        <v>1159</v>
      </c>
      <c r="R1143" s="2">
        <v>1272</v>
      </c>
      <c r="S1143" s="2">
        <v>1540</v>
      </c>
      <c r="T1143" s="2">
        <v>1918</v>
      </c>
      <c r="U1143" s="2">
        <v>2367</v>
      </c>
      <c r="V1143" s="2">
        <v>2798</v>
      </c>
      <c r="W1143">
        <v>10.96</v>
      </c>
      <c r="X1143">
        <v>10.78</v>
      </c>
      <c r="Y1143">
        <v>15.47</v>
      </c>
      <c r="Z1143">
        <v>20.2</v>
      </c>
      <c r="AA1143">
        <v>21.35</v>
      </c>
      <c r="AB1143">
        <v>22.67</v>
      </c>
      <c r="AC1143">
        <v>23.99</v>
      </c>
      <c r="AD1143">
        <v>24.86</v>
      </c>
    </row>
    <row r="1144" spans="1:30" x14ac:dyDescent="0.3">
      <c r="A1144">
        <v>1142</v>
      </c>
      <c r="B1144">
        <v>53260</v>
      </c>
      <c r="C1144" t="s">
        <v>4034</v>
      </c>
      <c r="D1144">
        <v>7570</v>
      </c>
      <c r="E1144">
        <v>18720000</v>
      </c>
      <c r="F1144">
        <v>2517004</v>
      </c>
      <c r="G1144">
        <v>16202996</v>
      </c>
      <c r="H1144">
        <v>50.46</v>
      </c>
      <c r="I1144">
        <v>1.1000000000000001</v>
      </c>
      <c r="J1144">
        <v>45.64</v>
      </c>
      <c r="K1144">
        <v>19.27</v>
      </c>
      <c r="L1144" t="s">
        <v>4035</v>
      </c>
      <c r="M1144" t="s">
        <v>4036</v>
      </c>
      <c r="N1144" t="s">
        <v>1181</v>
      </c>
      <c r="O1144" s="2">
        <v>1093</v>
      </c>
      <c r="P1144" s="2">
        <v>1079</v>
      </c>
      <c r="Q1144" s="2">
        <v>1095</v>
      </c>
      <c r="R1144" s="2">
        <v>1105</v>
      </c>
      <c r="S1144" s="2">
        <v>1112</v>
      </c>
      <c r="T1144">
        <v>0</v>
      </c>
      <c r="U1144">
        <v>0</v>
      </c>
      <c r="V1144">
        <v>0</v>
      </c>
      <c r="W1144">
        <v>5.34</v>
      </c>
      <c r="X1144">
        <v>2.79</v>
      </c>
      <c r="Y1144">
        <v>4.8600000000000003</v>
      </c>
      <c r="Z1144">
        <v>4</v>
      </c>
      <c r="AA1144">
        <v>2.5299999999999998</v>
      </c>
      <c r="AB1144">
        <v>0</v>
      </c>
      <c r="AC1144">
        <v>0</v>
      </c>
      <c r="AD1144">
        <v>0</v>
      </c>
    </row>
    <row r="1145" spans="1:30" x14ac:dyDescent="0.3">
      <c r="A1145">
        <v>1143</v>
      </c>
      <c r="B1145">
        <v>60240</v>
      </c>
      <c r="C1145" t="s">
        <v>4037</v>
      </c>
      <c r="D1145">
        <v>6460</v>
      </c>
      <c r="E1145">
        <v>25429284</v>
      </c>
      <c r="F1145">
        <v>580042</v>
      </c>
      <c r="G1145">
        <v>24849242</v>
      </c>
      <c r="H1145">
        <v>57.39</v>
      </c>
      <c r="I1145">
        <v>2.14</v>
      </c>
      <c r="J1145">
        <v>-51.71</v>
      </c>
      <c r="K1145">
        <v>40</v>
      </c>
      <c r="L1145" t="s">
        <v>2496</v>
      </c>
      <c r="M1145" t="s">
        <v>4038</v>
      </c>
      <c r="N1145" t="s">
        <v>4039</v>
      </c>
      <c r="O1145">
        <v>414</v>
      </c>
      <c r="P1145">
        <v>597</v>
      </c>
      <c r="Q1145">
        <v>660</v>
      </c>
      <c r="R1145">
        <v>737</v>
      </c>
      <c r="S1145">
        <v>768</v>
      </c>
      <c r="T1145">
        <v>0</v>
      </c>
      <c r="U1145">
        <v>0</v>
      </c>
      <c r="V1145">
        <v>0</v>
      </c>
      <c r="W1145">
        <v>1.85</v>
      </c>
      <c r="X1145">
        <v>-50.85</v>
      </c>
      <c r="Y1145">
        <v>22.56</v>
      </c>
      <c r="Z1145">
        <v>2.34</v>
      </c>
      <c r="AA1145">
        <v>3.8</v>
      </c>
      <c r="AB1145">
        <v>0</v>
      </c>
      <c r="AC1145">
        <v>0</v>
      </c>
      <c r="AD1145">
        <v>0</v>
      </c>
    </row>
    <row r="1146" spans="1:30" x14ac:dyDescent="0.3">
      <c r="A1146">
        <v>1144</v>
      </c>
      <c r="B1146">
        <v>56730</v>
      </c>
      <c r="C1146" t="s">
        <v>4040</v>
      </c>
      <c r="D1146">
        <v>1550</v>
      </c>
      <c r="E1146">
        <v>70703912</v>
      </c>
      <c r="F1146">
        <v>0</v>
      </c>
      <c r="G1146">
        <v>70703912</v>
      </c>
      <c r="H1146" t="s">
        <v>14</v>
      </c>
      <c r="I1146">
        <v>4.8499999999999996</v>
      </c>
      <c r="J1146">
        <v>-2.6</v>
      </c>
      <c r="K1146">
        <v>-14.91</v>
      </c>
      <c r="L1146" t="s">
        <v>4041</v>
      </c>
      <c r="M1146" t="s">
        <v>4042</v>
      </c>
      <c r="N1146" t="s">
        <v>678</v>
      </c>
      <c r="O1146">
        <v>153</v>
      </c>
      <c r="P1146">
        <v>328</v>
      </c>
      <c r="Q1146">
        <v>280</v>
      </c>
      <c r="R1146">
        <v>84</v>
      </c>
      <c r="S1146">
        <v>226</v>
      </c>
      <c r="T1146">
        <v>0</v>
      </c>
      <c r="U1146">
        <v>0</v>
      </c>
      <c r="V1146">
        <v>0</v>
      </c>
      <c r="W1146">
        <v>-48.57</v>
      </c>
      <c r="X1146">
        <v>0</v>
      </c>
      <c r="Y1146">
        <v>-77.17</v>
      </c>
      <c r="Z1146">
        <v>-113.04</v>
      </c>
      <c r="AA1146">
        <v>-74.040000000000006</v>
      </c>
      <c r="AB1146">
        <v>0</v>
      </c>
      <c r="AC1146">
        <v>0</v>
      </c>
      <c r="AD1146">
        <v>0</v>
      </c>
    </row>
    <row r="1147" spans="1:30" x14ac:dyDescent="0.3">
      <c r="A1147">
        <v>1145</v>
      </c>
      <c r="B1147">
        <v>41930</v>
      </c>
      <c r="C1147" t="s">
        <v>4043</v>
      </c>
      <c r="D1147">
        <v>12200</v>
      </c>
      <c r="E1147">
        <v>15800000</v>
      </c>
      <c r="F1147">
        <v>0</v>
      </c>
      <c r="G1147">
        <v>15800000</v>
      </c>
      <c r="H1147">
        <v>79.17</v>
      </c>
      <c r="I1147">
        <v>1.63</v>
      </c>
      <c r="J1147">
        <v>12.31</v>
      </c>
      <c r="K1147">
        <v>10.06</v>
      </c>
      <c r="L1147" t="s">
        <v>77</v>
      </c>
      <c r="M1147" t="s">
        <v>4044</v>
      </c>
      <c r="N1147" t="s">
        <v>4045</v>
      </c>
      <c r="O1147">
        <v>905</v>
      </c>
      <c r="P1147">
        <v>959</v>
      </c>
      <c r="Q1147">
        <v>982</v>
      </c>
      <c r="R1147" s="2">
        <v>1079</v>
      </c>
      <c r="S1147" s="2">
        <v>1062</v>
      </c>
      <c r="T1147">
        <v>0</v>
      </c>
      <c r="U1147">
        <v>0</v>
      </c>
      <c r="V1147">
        <v>0</v>
      </c>
      <c r="W1147">
        <v>17.760000000000002</v>
      </c>
      <c r="X1147">
        <v>9.76</v>
      </c>
      <c r="Y1147">
        <v>6.56</v>
      </c>
      <c r="Z1147">
        <v>9.7200000000000006</v>
      </c>
      <c r="AA1147">
        <v>2.27</v>
      </c>
      <c r="AB1147">
        <v>0</v>
      </c>
      <c r="AC1147">
        <v>0</v>
      </c>
      <c r="AD1147">
        <v>0</v>
      </c>
    </row>
    <row r="1148" spans="1:30" x14ac:dyDescent="0.3">
      <c r="A1148">
        <v>1146</v>
      </c>
      <c r="B1148">
        <v>54220</v>
      </c>
      <c r="C1148" t="s">
        <v>4046</v>
      </c>
      <c r="D1148">
        <v>3875</v>
      </c>
      <c r="E1148">
        <v>22420174</v>
      </c>
      <c r="F1148">
        <v>0</v>
      </c>
      <c r="G1148">
        <v>22420174</v>
      </c>
      <c r="H1148" t="s">
        <v>14</v>
      </c>
      <c r="I1148" t="s">
        <v>14</v>
      </c>
      <c r="J1148">
        <v>1.93</v>
      </c>
      <c r="K1148">
        <v>-60.02</v>
      </c>
      <c r="L1148" t="s">
        <v>4047</v>
      </c>
      <c r="M1148" t="s">
        <v>4048</v>
      </c>
      <c r="N1148" t="s">
        <v>4049</v>
      </c>
      <c r="O1148">
        <v>618</v>
      </c>
      <c r="P1148">
        <v>684</v>
      </c>
      <c r="Q1148">
        <v>486</v>
      </c>
      <c r="R1148">
        <v>-995</v>
      </c>
      <c r="S1148">
        <v>-872</v>
      </c>
      <c r="T1148">
        <v>0</v>
      </c>
      <c r="U1148">
        <v>0</v>
      </c>
      <c r="V1148">
        <v>0</v>
      </c>
      <c r="W1148">
        <v>2.0699999999999998</v>
      </c>
      <c r="X1148">
        <v>1.68</v>
      </c>
      <c r="Y1148">
        <v>-38.200000000000003</v>
      </c>
      <c r="Z1148">
        <v>457.18</v>
      </c>
      <c r="AA1148">
        <v>0.14000000000000001</v>
      </c>
      <c r="AB1148">
        <v>0</v>
      </c>
      <c r="AC1148">
        <v>0</v>
      </c>
      <c r="AD1148">
        <v>0</v>
      </c>
    </row>
    <row r="1149" spans="1:30" x14ac:dyDescent="0.3">
      <c r="A1149">
        <v>1147</v>
      </c>
      <c r="B1149">
        <v>14940</v>
      </c>
      <c r="C1149" t="s">
        <v>4050</v>
      </c>
      <c r="D1149">
        <v>5600</v>
      </c>
      <c r="E1149">
        <v>45573661</v>
      </c>
      <c r="F1149">
        <v>26372</v>
      </c>
      <c r="G1149">
        <v>45547289</v>
      </c>
      <c r="H1149">
        <v>8.6999999999999993</v>
      </c>
      <c r="I1149">
        <v>4.24</v>
      </c>
      <c r="J1149">
        <v>24.25</v>
      </c>
      <c r="K1149">
        <v>13.72</v>
      </c>
      <c r="L1149" t="s">
        <v>3844</v>
      </c>
      <c r="M1149" t="s">
        <v>2971</v>
      </c>
      <c r="N1149" t="s">
        <v>4051</v>
      </c>
      <c r="O1149">
        <v>114</v>
      </c>
      <c r="P1149">
        <v>116</v>
      </c>
      <c r="Q1149">
        <v>127</v>
      </c>
      <c r="R1149">
        <v>314</v>
      </c>
      <c r="S1149">
        <v>601</v>
      </c>
      <c r="T1149">
        <v>0</v>
      </c>
      <c r="U1149">
        <v>0</v>
      </c>
      <c r="V1149">
        <v>0</v>
      </c>
      <c r="W1149">
        <v>-94.9</v>
      </c>
      <c r="X1149">
        <v>-9.3800000000000008</v>
      </c>
      <c r="Y1149">
        <v>-25.39</v>
      </c>
      <c r="Z1149">
        <v>15.92</v>
      </c>
      <c r="AA1149">
        <v>64.06</v>
      </c>
      <c r="AB1149">
        <v>0</v>
      </c>
      <c r="AC1149">
        <v>0</v>
      </c>
      <c r="AD1149">
        <v>0</v>
      </c>
    </row>
    <row r="1150" spans="1:30" x14ac:dyDescent="0.3">
      <c r="A1150">
        <v>1148</v>
      </c>
      <c r="B1150">
        <v>43590</v>
      </c>
      <c r="C1150" t="s">
        <v>4052</v>
      </c>
      <c r="D1150">
        <v>2485</v>
      </c>
      <c r="E1150">
        <v>29764643</v>
      </c>
      <c r="F1150">
        <v>763601</v>
      </c>
      <c r="G1150">
        <v>29001042</v>
      </c>
      <c r="H1150" t="s">
        <v>14</v>
      </c>
      <c r="I1150">
        <v>3.16</v>
      </c>
      <c r="J1150">
        <v>-17.5</v>
      </c>
      <c r="K1150">
        <v>-20.55</v>
      </c>
      <c r="L1150" t="s">
        <v>2904</v>
      </c>
      <c r="M1150" t="s">
        <v>4053</v>
      </c>
      <c r="N1150" t="s">
        <v>4054</v>
      </c>
      <c r="O1150">
        <v>338</v>
      </c>
      <c r="P1150">
        <v>319</v>
      </c>
      <c r="Q1150">
        <v>240</v>
      </c>
      <c r="R1150">
        <v>140</v>
      </c>
      <c r="S1150">
        <v>141</v>
      </c>
      <c r="T1150">
        <v>0</v>
      </c>
      <c r="U1150">
        <v>0</v>
      </c>
      <c r="V1150">
        <v>0</v>
      </c>
      <c r="W1150">
        <v>-0.77</v>
      </c>
      <c r="X1150">
        <v>-2.69</v>
      </c>
      <c r="Y1150">
        <v>-119.14</v>
      </c>
      <c r="Z1150">
        <v>-46.62</v>
      </c>
      <c r="AA1150">
        <v>-24.46</v>
      </c>
      <c r="AB1150">
        <v>0</v>
      </c>
      <c r="AC1150">
        <v>0</v>
      </c>
      <c r="AD1150">
        <v>0</v>
      </c>
    </row>
    <row r="1151" spans="1:30" x14ac:dyDescent="0.3">
      <c r="A1151">
        <v>1149</v>
      </c>
      <c r="B1151">
        <v>58470</v>
      </c>
      <c r="C1151" t="s">
        <v>4055</v>
      </c>
      <c r="D1151">
        <v>161500</v>
      </c>
      <c r="E1151">
        <v>15242370</v>
      </c>
      <c r="F1151">
        <v>0</v>
      </c>
      <c r="G1151">
        <v>15242370</v>
      </c>
      <c r="H1151">
        <v>44.45</v>
      </c>
      <c r="I1151">
        <v>7.27</v>
      </c>
      <c r="J1151">
        <v>24.66</v>
      </c>
      <c r="K1151">
        <v>25.56</v>
      </c>
      <c r="L1151" t="s">
        <v>4056</v>
      </c>
      <c r="M1151" t="s">
        <v>4057</v>
      </c>
      <c r="N1151" t="s">
        <v>4058</v>
      </c>
      <c r="O1151" s="2">
        <v>2009</v>
      </c>
      <c r="P1151" s="2">
        <v>2279</v>
      </c>
      <c r="Q1151" s="2">
        <v>2628</v>
      </c>
      <c r="R1151" s="2">
        <v>3002</v>
      </c>
      <c r="S1151" s="2">
        <v>3373</v>
      </c>
      <c r="T1151" s="2">
        <v>3893</v>
      </c>
      <c r="U1151" s="2">
        <v>4495</v>
      </c>
      <c r="V1151" s="2">
        <v>5220</v>
      </c>
      <c r="W1151">
        <v>18.68</v>
      </c>
      <c r="X1151">
        <v>18.82</v>
      </c>
      <c r="Y1151">
        <v>19.82</v>
      </c>
      <c r="Z1151">
        <v>18.75</v>
      </c>
      <c r="AA1151">
        <v>17.37</v>
      </c>
      <c r="AB1151">
        <v>21.34</v>
      </c>
      <c r="AC1151">
        <v>21.28</v>
      </c>
      <c r="AD1151">
        <v>21.02</v>
      </c>
    </row>
    <row r="1152" spans="1:30" x14ac:dyDescent="0.3">
      <c r="A1152">
        <v>1150</v>
      </c>
      <c r="B1152">
        <v>45300</v>
      </c>
      <c r="C1152" t="s">
        <v>4059</v>
      </c>
      <c r="D1152">
        <v>5520</v>
      </c>
      <c r="E1152">
        <v>9586649</v>
      </c>
      <c r="F1152">
        <v>353222</v>
      </c>
      <c r="G1152">
        <v>9233427</v>
      </c>
      <c r="H1152">
        <v>13.85</v>
      </c>
      <c r="I1152">
        <v>0.95</v>
      </c>
      <c r="J1152">
        <v>5.65</v>
      </c>
      <c r="K1152">
        <v>6.77</v>
      </c>
      <c r="L1152" t="s">
        <v>3101</v>
      </c>
      <c r="M1152" t="s">
        <v>4060</v>
      </c>
      <c r="N1152" t="s">
        <v>4061</v>
      </c>
      <c r="O1152">
        <v>360</v>
      </c>
      <c r="P1152">
        <v>422</v>
      </c>
      <c r="Q1152">
        <v>462</v>
      </c>
      <c r="R1152">
        <v>503</v>
      </c>
      <c r="S1152">
        <v>536</v>
      </c>
      <c r="T1152">
        <v>0</v>
      </c>
      <c r="U1152">
        <v>0</v>
      </c>
      <c r="V1152">
        <v>0</v>
      </c>
      <c r="W1152">
        <v>10.08</v>
      </c>
      <c r="X1152">
        <v>14.84</v>
      </c>
      <c r="Y1152">
        <v>12.14</v>
      </c>
      <c r="Z1152">
        <v>9.3699999999999992</v>
      </c>
      <c r="AA1152">
        <v>7.35</v>
      </c>
      <c r="AB1152">
        <v>0</v>
      </c>
      <c r="AC1152">
        <v>0</v>
      </c>
      <c r="AD1152">
        <v>0</v>
      </c>
    </row>
    <row r="1153" spans="1:30" x14ac:dyDescent="0.3">
      <c r="A1153">
        <v>1151</v>
      </c>
      <c r="B1153">
        <v>56190</v>
      </c>
      <c r="C1153" t="s">
        <v>4062</v>
      </c>
      <c r="D1153">
        <v>42650</v>
      </c>
      <c r="E1153">
        <v>35908760</v>
      </c>
      <c r="F1153">
        <v>0</v>
      </c>
      <c r="G1153">
        <v>35908760</v>
      </c>
      <c r="H1153">
        <v>14.15</v>
      </c>
      <c r="I1153">
        <v>1.48</v>
      </c>
      <c r="J1153">
        <v>4.57</v>
      </c>
      <c r="K1153">
        <v>5.07</v>
      </c>
      <c r="L1153" t="s">
        <v>2403</v>
      </c>
      <c r="M1153" t="s">
        <v>4063</v>
      </c>
      <c r="N1153" t="s">
        <v>4064</v>
      </c>
      <c r="O1153" s="2">
        <v>5687</v>
      </c>
      <c r="P1153" s="2">
        <v>7773</v>
      </c>
      <c r="Q1153" s="2">
        <v>7849</v>
      </c>
      <c r="R1153" s="2">
        <v>8754</v>
      </c>
      <c r="S1153" s="2">
        <v>10355</v>
      </c>
      <c r="T1153" s="2">
        <v>11069</v>
      </c>
      <c r="U1153" s="2">
        <v>12314</v>
      </c>
      <c r="V1153" s="2">
        <v>13967</v>
      </c>
      <c r="W1153">
        <v>14.69</v>
      </c>
      <c r="X1153">
        <v>29.26</v>
      </c>
      <c r="Y1153">
        <v>20.22</v>
      </c>
      <c r="Z1153">
        <v>15.9</v>
      </c>
      <c r="AA1153">
        <v>11.33</v>
      </c>
      <c r="AB1153">
        <v>12.31</v>
      </c>
      <c r="AC1153">
        <v>13.78</v>
      </c>
      <c r="AD1153">
        <v>13.28</v>
      </c>
    </row>
    <row r="1154" spans="1:30" x14ac:dyDescent="0.3">
      <c r="A1154">
        <v>1152</v>
      </c>
      <c r="B1154">
        <v>56700</v>
      </c>
      <c r="C1154" t="s">
        <v>4065</v>
      </c>
      <c r="D1154">
        <v>3460</v>
      </c>
      <c r="E1154">
        <v>29135091</v>
      </c>
      <c r="F1154">
        <v>124000</v>
      </c>
      <c r="G1154">
        <v>29011091</v>
      </c>
      <c r="H1154">
        <v>30.23</v>
      </c>
      <c r="I1154">
        <v>1.02</v>
      </c>
      <c r="J1154">
        <v>6.34</v>
      </c>
      <c r="K1154">
        <v>6.69</v>
      </c>
      <c r="L1154" t="s">
        <v>3252</v>
      </c>
      <c r="M1154" t="s">
        <v>4066</v>
      </c>
      <c r="N1154" t="s">
        <v>4067</v>
      </c>
      <c r="O1154">
        <v>976</v>
      </c>
      <c r="P1154">
        <v>928</v>
      </c>
      <c r="Q1154">
        <v>871</v>
      </c>
      <c r="R1154">
        <v>966</v>
      </c>
      <c r="S1154">
        <v>986</v>
      </c>
      <c r="T1154">
        <v>0</v>
      </c>
      <c r="U1154">
        <v>0</v>
      </c>
      <c r="V1154">
        <v>0</v>
      </c>
      <c r="W1154">
        <v>4.07</v>
      </c>
      <c r="X1154">
        <v>-2.52</v>
      </c>
      <c r="Y1154">
        <v>-5.7</v>
      </c>
      <c r="Z1154">
        <v>10.31</v>
      </c>
      <c r="AA1154">
        <v>3.42</v>
      </c>
      <c r="AB1154">
        <v>0</v>
      </c>
      <c r="AC1154">
        <v>0</v>
      </c>
      <c r="AD1154">
        <v>0</v>
      </c>
    </row>
    <row r="1155" spans="1:30" x14ac:dyDescent="0.3">
      <c r="A1155">
        <v>1153</v>
      </c>
      <c r="B1155">
        <v>54940</v>
      </c>
      <c r="C1155" t="s">
        <v>4068</v>
      </c>
      <c r="D1155">
        <v>1845</v>
      </c>
      <c r="E1155">
        <v>33173548</v>
      </c>
      <c r="F1155">
        <v>0</v>
      </c>
      <c r="G1155">
        <v>33173548</v>
      </c>
      <c r="H1155" t="s">
        <v>14</v>
      </c>
      <c r="I1155">
        <v>1.04</v>
      </c>
      <c r="J1155">
        <v>-10.88</v>
      </c>
      <c r="K1155">
        <v>24.66</v>
      </c>
      <c r="L1155" t="s">
        <v>1139</v>
      </c>
      <c r="M1155" t="s">
        <v>4069</v>
      </c>
      <c r="N1155" t="s">
        <v>4070</v>
      </c>
      <c r="O1155">
        <v>614</v>
      </c>
      <c r="P1155">
        <v>566</v>
      </c>
      <c r="Q1155">
        <v>522</v>
      </c>
      <c r="R1155">
        <v>521</v>
      </c>
      <c r="S1155">
        <v>591</v>
      </c>
      <c r="T1155">
        <v>0</v>
      </c>
      <c r="U1155">
        <v>0</v>
      </c>
      <c r="V1155">
        <v>0</v>
      </c>
      <c r="W1155">
        <v>4.3600000000000003</v>
      </c>
      <c r="X1155">
        <v>-7.49</v>
      </c>
      <c r="Y1155">
        <v>-7.75</v>
      </c>
      <c r="Z1155">
        <v>-0.7</v>
      </c>
      <c r="AA1155">
        <v>-1.38</v>
      </c>
      <c r="AB1155">
        <v>0</v>
      </c>
      <c r="AC1155">
        <v>0</v>
      </c>
      <c r="AD1155">
        <v>0</v>
      </c>
    </row>
    <row r="1156" spans="1:30" x14ac:dyDescent="0.3">
      <c r="A1156">
        <v>1154</v>
      </c>
      <c r="B1156">
        <v>43370</v>
      </c>
      <c r="C1156" t="s">
        <v>4071</v>
      </c>
      <c r="D1156">
        <v>11500</v>
      </c>
      <c r="E1156">
        <v>21000000</v>
      </c>
      <c r="F1156">
        <v>463438</v>
      </c>
      <c r="G1156">
        <v>20536562</v>
      </c>
      <c r="H1156">
        <v>30.47</v>
      </c>
      <c r="I1156">
        <v>0.4</v>
      </c>
      <c r="J1156">
        <v>3.83</v>
      </c>
      <c r="K1156">
        <v>2.97</v>
      </c>
      <c r="L1156" t="s">
        <v>2293</v>
      </c>
      <c r="M1156" t="s">
        <v>4072</v>
      </c>
      <c r="N1156" t="s">
        <v>4073</v>
      </c>
      <c r="O1156" s="2">
        <v>4834</v>
      </c>
      <c r="P1156" s="2">
        <v>5065</v>
      </c>
      <c r="Q1156" s="2">
        <v>5431</v>
      </c>
      <c r="R1156" s="2">
        <v>5765</v>
      </c>
      <c r="S1156" s="2">
        <v>5858</v>
      </c>
      <c r="T1156" s="2">
        <v>6270</v>
      </c>
      <c r="U1156" s="2">
        <v>6642</v>
      </c>
      <c r="V1156" s="2">
        <v>6844</v>
      </c>
      <c r="W1156">
        <v>11.78</v>
      </c>
      <c r="X1156">
        <v>15.06</v>
      </c>
      <c r="Y1156">
        <v>8.5399999999999991</v>
      </c>
      <c r="Z1156">
        <v>5.65</v>
      </c>
      <c r="AA1156">
        <v>1.36</v>
      </c>
      <c r="AB1156">
        <v>5.9</v>
      </c>
      <c r="AC1156">
        <v>6.08</v>
      </c>
      <c r="AD1156">
        <v>5.74</v>
      </c>
    </row>
    <row r="1157" spans="1:30" x14ac:dyDescent="0.3">
      <c r="A1157">
        <v>1155</v>
      </c>
      <c r="B1157">
        <v>54620</v>
      </c>
      <c r="C1157" t="s">
        <v>4074</v>
      </c>
      <c r="D1157">
        <v>17000</v>
      </c>
      <c r="E1157">
        <v>20394221</v>
      </c>
      <c r="F1157">
        <v>2000369</v>
      </c>
      <c r="G1157">
        <v>18393852</v>
      </c>
      <c r="H1157" t="s">
        <v>14</v>
      </c>
      <c r="I1157">
        <v>1.88</v>
      </c>
      <c r="J1157">
        <v>-41.24</v>
      </c>
      <c r="K1157">
        <v>-62.76</v>
      </c>
      <c r="L1157" t="s">
        <v>4075</v>
      </c>
      <c r="M1157" t="s">
        <v>4076</v>
      </c>
      <c r="N1157" t="s">
        <v>4077</v>
      </c>
      <c r="O1157" s="2">
        <v>2027</v>
      </c>
      <c r="P1157" s="2">
        <v>1818</v>
      </c>
      <c r="Q1157" s="2">
        <v>2338</v>
      </c>
      <c r="R1157" s="2">
        <v>2148</v>
      </c>
      <c r="S1157" s="2">
        <v>1659</v>
      </c>
      <c r="T1157" s="2">
        <v>1620</v>
      </c>
      <c r="U1157">
        <v>0</v>
      </c>
      <c r="V1157">
        <v>0</v>
      </c>
      <c r="W1157">
        <v>16.920000000000002</v>
      </c>
      <c r="X1157">
        <v>348.19</v>
      </c>
      <c r="Y1157">
        <v>0.59</v>
      </c>
      <c r="Z1157">
        <v>-1.22</v>
      </c>
      <c r="AA1157">
        <v>-24.63</v>
      </c>
      <c r="AB1157">
        <v>-0.92</v>
      </c>
      <c r="AC1157">
        <v>0</v>
      </c>
      <c r="AD1157">
        <v>0</v>
      </c>
    </row>
    <row r="1158" spans="1:30" x14ac:dyDescent="0.3">
      <c r="A1158">
        <v>1156</v>
      </c>
      <c r="B1158">
        <v>56360</v>
      </c>
      <c r="C1158" t="s">
        <v>4078</v>
      </c>
      <c r="D1158">
        <v>8960</v>
      </c>
      <c r="E1158">
        <v>9796800</v>
      </c>
      <c r="F1158">
        <v>450345</v>
      </c>
      <c r="G1158">
        <v>9346455</v>
      </c>
      <c r="H1158">
        <v>15.68</v>
      </c>
      <c r="I1158">
        <v>0.69</v>
      </c>
      <c r="J1158">
        <v>8.57</v>
      </c>
      <c r="K1158">
        <v>10.56</v>
      </c>
      <c r="L1158" t="s">
        <v>4079</v>
      </c>
      <c r="M1158" t="s">
        <v>4080</v>
      </c>
      <c r="N1158" t="s">
        <v>4081</v>
      </c>
      <c r="O1158">
        <v>884</v>
      </c>
      <c r="P1158">
        <v>943</v>
      </c>
      <c r="Q1158">
        <v>996</v>
      </c>
      <c r="R1158" s="2">
        <v>1186</v>
      </c>
      <c r="S1158" s="2">
        <v>1219</v>
      </c>
      <c r="T1158">
        <v>0</v>
      </c>
      <c r="U1158">
        <v>0</v>
      </c>
      <c r="V1158">
        <v>0</v>
      </c>
      <c r="W1158">
        <v>7.74</v>
      </c>
      <c r="X1158">
        <v>7.13</v>
      </c>
      <c r="Y1158">
        <v>6.39</v>
      </c>
      <c r="Z1158">
        <v>18.91</v>
      </c>
      <c r="AA1158">
        <v>4.66</v>
      </c>
      <c r="AB1158">
        <v>0</v>
      </c>
      <c r="AC1158">
        <v>0</v>
      </c>
      <c r="AD1158">
        <v>0</v>
      </c>
    </row>
    <row r="1159" spans="1:30" x14ac:dyDescent="0.3">
      <c r="A1159">
        <v>1157</v>
      </c>
      <c r="B1159">
        <v>43260</v>
      </c>
      <c r="C1159" t="s">
        <v>4082</v>
      </c>
      <c r="D1159">
        <v>1695</v>
      </c>
      <c r="E1159">
        <v>53405384</v>
      </c>
      <c r="F1159">
        <v>683922</v>
      </c>
      <c r="G1159">
        <v>52721462</v>
      </c>
      <c r="H1159">
        <v>4.8</v>
      </c>
      <c r="I1159">
        <v>1.21</v>
      </c>
      <c r="J1159">
        <v>112.87</v>
      </c>
      <c r="K1159">
        <v>16.2</v>
      </c>
      <c r="L1159" t="s">
        <v>4083</v>
      </c>
      <c r="M1159" t="s">
        <v>4084</v>
      </c>
      <c r="N1159" t="s">
        <v>4085</v>
      </c>
      <c r="O1159">
        <v>414</v>
      </c>
      <c r="P1159">
        <v>395</v>
      </c>
      <c r="Q1159">
        <v>423</v>
      </c>
      <c r="R1159">
        <v>412</v>
      </c>
      <c r="S1159">
        <v>730</v>
      </c>
      <c r="T1159">
        <v>0</v>
      </c>
      <c r="U1159">
        <v>0</v>
      </c>
      <c r="V1159">
        <v>0</v>
      </c>
      <c r="W1159">
        <v>1.68</v>
      </c>
      <c r="X1159">
        <v>1.21</v>
      </c>
      <c r="Y1159">
        <v>-4.01</v>
      </c>
      <c r="Z1159">
        <v>-12.14</v>
      </c>
      <c r="AA1159">
        <v>23.89</v>
      </c>
      <c r="AB1159">
        <v>0</v>
      </c>
      <c r="AC1159">
        <v>0</v>
      </c>
      <c r="AD1159">
        <v>0</v>
      </c>
    </row>
    <row r="1160" spans="1:30" x14ac:dyDescent="0.3">
      <c r="A1160">
        <v>1158</v>
      </c>
      <c r="B1160">
        <v>38340</v>
      </c>
      <c r="C1160" t="s">
        <v>4086</v>
      </c>
      <c r="D1160">
        <v>445</v>
      </c>
      <c r="E1160">
        <v>37397367</v>
      </c>
      <c r="F1160">
        <v>2056</v>
      </c>
      <c r="G1160">
        <v>37395311</v>
      </c>
      <c r="H1160" t="s">
        <v>14</v>
      </c>
      <c r="I1160">
        <v>0.63</v>
      </c>
      <c r="J1160">
        <v>-10.44</v>
      </c>
      <c r="K1160">
        <v>-3.16</v>
      </c>
      <c r="L1160" t="s">
        <v>4087</v>
      </c>
      <c r="M1160" t="s">
        <v>4088</v>
      </c>
      <c r="N1160" t="s">
        <v>4089</v>
      </c>
      <c r="O1160">
        <v>143</v>
      </c>
      <c r="P1160">
        <v>38</v>
      </c>
      <c r="Q1160">
        <v>95</v>
      </c>
      <c r="R1160">
        <v>310</v>
      </c>
      <c r="S1160">
        <v>263</v>
      </c>
      <c r="T1160">
        <v>0</v>
      </c>
      <c r="U1160">
        <v>0</v>
      </c>
      <c r="V1160">
        <v>0</v>
      </c>
      <c r="W1160">
        <v>-73.88</v>
      </c>
      <c r="X1160">
        <v>-143.25</v>
      </c>
      <c r="Y1160">
        <v>-13.64</v>
      </c>
      <c r="Z1160">
        <v>-71.38</v>
      </c>
      <c r="AA1160">
        <v>-55.57</v>
      </c>
      <c r="AB1160">
        <v>0</v>
      </c>
      <c r="AC1160">
        <v>0</v>
      </c>
      <c r="AD1160">
        <v>0</v>
      </c>
    </row>
    <row r="1161" spans="1:30" x14ac:dyDescent="0.3">
      <c r="A1161">
        <v>1159</v>
      </c>
      <c r="B1161">
        <v>51390</v>
      </c>
      <c r="C1161" t="s">
        <v>4090</v>
      </c>
      <c r="D1161">
        <v>4545</v>
      </c>
      <c r="E1161">
        <v>11355368</v>
      </c>
      <c r="F1161">
        <v>2743300</v>
      </c>
      <c r="G1161">
        <v>8612068</v>
      </c>
      <c r="H1161">
        <v>15.79</v>
      </c>
      <c r="I1161">
        <v>0.54</v>
      </c>
      <c r="J1161">
        <v>-29.11</v>
      </c>
      <c r="K1161">
        <v>15.02</v>
      </c>
      <c r="L1161" t="s">
        <v>414</v>
      </c>
      <c r="M1161" t="s">
        <v>534</v>
      </c>
      <c r="N1161" t="s">
        <v>4091</v>
      </c>
      <c r="O1161">
        <v>697</v>
      </c>
      <c r="P1161">
        <v>700</v>
      </c>
      <c r="Q1161">
        <v>707</v>
      </c>
      <c r="R1161">
        <v>712</v>
      </c>
      <c r="S1161">
        <v>726</v>
      </c>
      <c r="T1161">
        <v>0</v>
      </c>
      <c r="U1161">
        <v>0</v>
      </c>
      <c r="V1161">
        <v>0</v>
      </c>
      <c r="W1161">
        <v>3.71</v>
      </c>
      <c r="X1161">
        <v>4.09</v>
      </c>
      <c r="Y1161">
        <v>3.07</v>
      </c>
      <c r="Z1161">
        <v>2.79</v>
      </c>
      <c r="AA1161">
        <v>4.55</v>
      </c>
      <c r="AB1161">
        <v>0</v>
      </c>
      <c r="AC1161">
        <v>0</v>
      </c>
      <c r="AD1161">
        <v>0</v>
      </c>
    </row>
    <row r="1162" spans="1:30" x14ac:dyDescent="0.3">
      <c r="A1162">
        <v>1160</v>
      </c>
      <c r="B1162">
        <v>54540</v>
      </c>
      <c r="C1162" t="s">
        <v>4092</v>
      </c>
      <c r="D1162">
        <v>5540</v>
      </c>
      <c r="E1162">
        <v>13622221</v>
      </c>
      <c r="F1162">
        <v>1800000</v>
      </c>
      <c r="G1162">
        <v>11822221</v>
      </c>
      <c r="H1162">
        <v>10.25</v>
      </c>
      <c r="I1162">
        <v>0.82</v>
      </c>
      <c r="J1162">
        <v>8.77</v>
      </c>
      <c r="K1162">
        <v>21.8</v>
      </c>
      <c r="L1162" t="s">
        <v>4093</v>
      </c>
      <c r="M1162" t="s">
        <v>4094</v>
      </c>
      <c r="N1162" t="s">
        <v>4070</v>
      </c>
      <c r="O1162">
        <v>730</v>
      </c>
      <c r="P1162">
        <v>748</v>
      </c>
      <c r="Q1162">
        <v>754</v>
      </c>
      <c r="R1162">
        <v>775</v>
      </c>
      <c r="S1162">
        <v>761</v>
      </c>
      <c r="T1162">
        <v>0</v>
      </c>
      <c r="U1162">
        <v>0</v>
      </c>
      <c r="V1162">
        <v>0</v>
      </c>
      <c r="W1162">
        <v>3.84</v>
      </c>
      <c r="X1162">
        <v>2.36</v>
      </c>
      <c r="Y1162">
        <v>1.87</v>
      </c>
      <c r="Z1162">
        <v>4.57</v>
      </c>
      <c r="AA1162">
        <v>9.14</v>
      </c>
      <c r="AB1162">
        <v>0</v>
      </c>
      <c r="AC1162">
        <v>0</v>
      </c>
      <c r="AD1162">
        <v>0</v>
      </c>
    </row>
    <row r="1163" spans="1:30" x14ac:dyDescent="0.3">
      <c r="A1163">
        <v>1161</v>
      </c>
      <c r="B1163">
        <v>53350</v>
      </c>
      <c r="C1163" t="s">
        <v>4095</v>
      </c>
      <c r="D1163">
        <v>5370</v>
      </c>
      <c r="E1163">
        <v>19790916</v>
      </c>
      <c r="F1163">
        <v>399280</v>
      </c>
      <c r="G1163">
        <v>19391636</v>
      </c>
      <c r="H1163">
        <v>71.81</v>
      </c>
      <c r="I1163">
        <v>0.89</v>
      </c>
      <c r="J1163">
        <v>3.94</v>
      </c>
      <c r="K1163">
        <v>-4.18</v>
      </c>
      <c r="L1163" t="s">
        <v>4096</v>
      </c>
      <c r="M1163" t="s">
        <v>4097</v>
      </c>
      <c r="N1163" t="s">
        <v>4098</v>
      </c>
      <c r="O1163" s="2">
        <v>1240</v>
      </c>
      <c r="P1163" s="2">
        <v>1343</v>
      </c>
      <c r="Q1163" s="2">
        <v>1239</v>
      </c>
      <c r="R1163" s="2">
        <v>1159</v>
      </c>
      <c r="S1163" s="2">
        <v>1172</v>
      </c>
      <c r="T1163">
        <v>0</v>
      </c>
      <c r="U1163">
        <v>0</v>
      </c>
      <c r="V1163">
        <v>0</v>
      </c>
      <c r="W1163">
        <v>8.57</v>
      </c>
      <c r="X1163">
        <v>7.85</v>
      </c>
      <c r="Y1163">
        <v>-8.1199999999999992</v>
      </c>
      <c r="Z1163">
        <v>-7.31</v>
      </c>
      <c r="AA1163">
        <v>1.27</v>
      </c>
      <c r="AB1163">
        <v>0</v>
      </c>
      <c r="AC1163">
        <v>0</v>
      </c>
      <c r="AD1163">
        <v>0</v>
      </c>
    </row>
    <row r="1164" spans="1:30" x14ac:dyDescent="0.3">
      <c r="A1164">
        <v>1162</v>
      </c>
      <c r="B1164">
        <v>54630</v>
      </c>
      <c r="C1164" t="s">
        <v>4099</v>
      </c>
      <c r="D1164">
        <v>1510</v>
      </c>
      <c r="E1164">
        <v>53009461</v>
      </c>
      <c r="F1164">
        <v>0</v>
      </c>
      <c r="G1164">
        <v>53009461</v>
      </c>
      <c r="H1164" t="s">
        <v>14</v>
      </c>
      <c r="I1164">
        <v>2.84</v>
      </c>
      <c r="J1164">
        <v>-14.77</v>
      </c>
      <c r="K1164">
        <v>-41.75</v>
      </c>
      <c r="L1164" t="s">
        <v>2182</v>
      </c>
      <c r="M1164" t="s">
        <v>437</v>
      </c>
      <c r="N1164" t="s">
        <v>4100</v>
      </c>
      <c r="O1164">
        <v>98</v>
      </c>
      <c r="P1164">
        <v>323</v>
      </c>
      <c r="Q1164">
        <v>255</v>
      </c>
      <c r="R1164">
        <v>300</v>
      </c>
      <c r="S1164">
        <v>276</v>
      </c>
      <c r="T1164">
        <v>0</v>
      </c>
      <c r="U1164">
        <v>0</v>
      </c>
      <c r="V1164">
        <v>0</v>
      </c>
      <c r="W1164">
        <v>24.36</v>
      </c>
      <c r="X1164">
        <v>2.2999999999999998</v>
      </c>
      <c r="Y1164">
        <v>-24.59</v>
      </c>
      <c r="Z1164">
        <v>-46.5</v>
      </c>
      <c r="AA1164">
        <v>-28.5</v>
      </c>
      <c r="AB1164">
        <v>0</v>
      </c>
      <c r="AC1164">
        <v>0</v>
      </c>
      <c r="AD1164">
        <v>0</v>
      </c>
    </row>
    <row r="1165" spans="1:30" x14ac:dyDescent="0.3">
      <c r="A1165">
        <v>1163</v>
      </c>
      <c r="B1165">
        <v>56080</v>
      </c>
      <c r="C1165" t="s">
        <v>4101</v>
      </c>
      <c r="D1165">
        <v>3875</v>
      </c>
      <c r="E1165">
        <v>37512152</v>
      </c>
      <c r="F1165">
        <v>0</v>
      </c>
      <c r="G1165">
        <v>37512152</v>
      </c>
      <c r="H1165" t="s">
        <v>14</v>
      </c>
      <c r="I1165">
        <v>3.5</v>
      </c>
      <c r="J1165">
        <v>-60.87</v>
      </c>
      <c r="K1165">
        <v>-21.38</v>
      </c>
      <c r="L1165" t="s">
        <v>3246</v>
      </c>
      <c r="M1165" t="s">
        <v>4102</v>
      </c>
      <c r="N1165" t="s">
        <v>4103</v>
      </c>
      <c r="O1165">
        <v>233</v>
      </c>
      <c r="P1165">
        <v>707</v>
      </c>
      <c r="Q1165">
        <v>700</v>
      </c>
      <c r="R1165">
        <v>519</v>
      </c>
      <c r="S1165">
        <v>415</v>
      </c>
      <c r="T1165">
        <v>0</v>
      </c>
      <c r="U1165">
        <v>0</v>
      </c>
      <c r="V1165">
        <v>0</v>
      </c>
      <c r="W1165">
        <v>-19</v>
      </c>
      <c r="X1165">
        <v>-9.65</v>
      </c>
      <c r="Y1165">
        <v>-1.6</v>
      </c>
      <c r="Z1165">
        <v>-29.14</v>
      </c>
      <c r="AA1165">
        <v>-22.55</v>
      </c>
      <c r="AB1165">
        <v>0</v>
      </c>
      <c r="AC1165">
        <v>0</v>
      </c>
      <c r="AD1165">
        <v>0</v>
      </c>
    </row>
    <row r="1166" spans="1:30" x14ac:dyDescent="0.3">
      <c r="A1166">
        <v>1164</v>
      </c>
      <c r="B1166">
        <v>44490</v>
      </c>
      <c r="C1166" t="s">
        <v>4104</v>
      </c>
      <c r="D1166">
        <v>12500</v>
      </c>
      <c r="E1166">
        <v>20007381</v>
      </c>
      <c r="F1166">
        <v>0</v>
      </c>
      <c r="G1166">
        <v>20007381</v>
      </c>
      <c r="H1166" t="s">
        <v>14</v>
      </c>
      <c r="I1166">
        <v>0.54</v>
      </c>
      <c r="J1166">
        <v>6.19</v>
      </c>
      <c r="K1166">
        <v>12.51</v>
      </c>
      <c r="L1166" t="s">
        <v>4105</v>
      </c>
      <c r="M1166" t="s">
        <v>4106</v>
      </c>
      <c r="N1166" t="s">
        <v>4107</v>
      </c>
      <c r="O1166" s="2">
        <v>6343</v>
      </c>
      <c r="P1166" s="2">
        <v>6287</v>
      </c>
      <c r="Q1166" s="2">
        <v>6030</v>
      </c>
      <c r="R1166" s="2">
        <v>5614</v>
      </c>
      <c r="S1166" s="2">
        <v>4670</v>
      </c>
      <c r="T1166">
        <v>0</v>
      </c>
      <c r="U1166">
        <v>0</v>
      </c>
      <c r="V1166">
        <v>0</v>
      </c>
      <c r="W1166">
        <v>2.2999999999999998</v>
      </c>
      <c r="X1166">
        <v>-0.94</v>
      </c>
      <c r="Y1166">
        <v>-5.3</v>
      </c>
      <c r="Z1166">
        <v>-6.92</v>
      </c>
      <c r="AA1166">
        <v>-18.21</v>
      </c>
      <c r="AB1166">
        <v>0</v>
      </c>
      <c r="AC1166">
        <v>0</v>
      </c>
      <c r="AD1166">
        <v>0</v>
      </c>
    </row>
    <row r="1167" spans="1:30" x14ac:dyDescent="0.3">
      <c r="A1167">
        <v>1165</v>
      </c>
      <c r="B1167">
        <v>53950</v>
      </c>
      <c r="C1167" t="s">
        <v>4108</v>
      </c>
      <c r="D1167">
        <v>6810</v>
      </c>
      <c r="E1167">
        <v>17442567</v>
      </c>
      <c r="F1167">
        <v>287</v>
      </c>
      <c r="G1167">
        <v>17442280</v>
      </c>
      <c r="H1167" t="s">
        <v>14</v>
      </c>
      <c r="I1167">
        <v>2.0699999999999998</v>
      </c>
      <c r="J1167">
        <v>44.92</v>
      </c>
      <c r="K1167">
        <v>35.380000000000003</v>
      </c>
      <c r="L1167" t="s">
        <v>4109</v>
      </c>
      <c r="M1167" t="s">
        <v>4110</v>
      </c>
      <c r="N1167" t="s">
        <v>4111</v>
      </c>
      <c r="O1167">
        <v>168</v>
      </c>
      <c r="P1167">
        <v>153</v>
      </c>
      <c r="Q1167">
        <v>289</v>
      </c>
      <c r="R1167">
        <v>612</v>
      </c>
      <c r="S1167">
        <v>574</v>
      </c>
      <c r="T1167">
        <v>0</v>
      </c>
      <c r="U1167">
        <v>0</v>
      </c>
      <c r="V1167">
        <v>0</v>
      </c>
      <c r="W1167">
        <v>0.77</v>
      </c>
      <c r="X1167">
        <v>-21.69</v>
      </c>
      <c r="Y1167">
        <v>0</v>
      </c>
      <c r="Z1167">
        <v>-10.09</v>
      </c>
      <c r="AA1167">
        <v>-9.26</v>
      </c>
      <c r="AB1167">
        <v>0</v>
      </c>
      <c r="AC1167">
        <v>0</v>
      </c>
      <c r="AD1167">
        <v>0</v>
      </c>
    </row>
    <row r="1168" spans="1:30" x14ac:dyDescent="0.3">
      <c r="A1168">
        <v>1166</v>
      </c>
      <c r="B1168">
        <v>53700</v>
      </c>
      <c r="C1168" t="s">
        <v>4112</v>
      </c>
      <c r="D1168">
        <v>6680</v>
      </c>
      <c r="E1168">
        <v>18013928</v>
      </c>
      <c r="F1168">
        <v>648234</v>
      </c>
      <c r="G1168">
        <v>17365694</v>
      </c>
      <c r="H1168" t="s">
        <v>14</v>
      </c>
      <c r="I1168">
        <v>0.55000000000000004</v>
      </c>
      <c r="J1168">
        <v>1.31</v>
      </c>
      <c r="K1168">
        <v>5.33</v>
      </c>
      <c r="L1168" t="s">
        <v>4113</v>
      </c>
      <c r="M1168" t="s">
        <v>4114</v>
      </c>
      <c r="N1168" t="s">
        <v>4115</v>
      </c>
      <c r="O1168" s="2">
        <v>1740</v>
      </c>
      <c r="P1168" s="2">
        <v>1916</v>
      </c>
      <c r="Q1168" s="2">
        <v>1976</v>
      </c>
      <c r="R1168" s="2">
        <v>1939</v>
      </c>
      <c r="S1168" s="2">
        <v>1979</v>
      </c>
      <c r="T1168">
        <v>0</v>
      </c>
      <c r="U1168">
        <v>0</v>
      </c>
      <c r="V1168">
        <v>0</v>
      </c>
      <c r="W1168">
        <v>10.199999999999999</v>
      </c>
      <c r="X1168">
        <v>3.39</v>
      </c>
      <c r="Y1168">
        <v>2.08</v>
      </c>
      <c r="Z1168">
        <v>-7.41</v>
      </c>
      <c r="AA1168">
        <v>-3.12</v>
      </c>
      <c r="AB1168">
        <v>0</v>
      </c>
      <c r="AC1168">
        <v>0</v>
      </c>
      <c r="AD1168">
        <v>0</v>
      </c>
    </row>
    <row r="1169" spans="1:30" x14ac:dyDescent="0.3">
      <c r="A1169">
        <v>1167</v>
      </c>
      <c r="B1169">
        <v>54920</v>
      </c>
      <c r="C1169" t="s">
        <v>4116</v>
      </c>
      <c r="D1169">
        <v>10300</v>
      </c>
      <c r="E1169">
        <v>28217081</v>
      </c>
      <c r="F1169">
        <v>3398468</v>
      </c>
      <c r="G1169">
        <v>24818613</v>
      </c>
      <c r="H1169">
        <v>38.11</v>
      </c>
      <c r="I1169">
        <v>1.96</v>
      </c>
      <c r="J1169">
        <v>75.819999999999993</v>
      </c>
      <c r="K1169">
        <v>72.64</v>
      </c>
      <c r="L1169" t="s">
        <v>2945</v>
      </c>
      <c r="M1169" t="s">
        <v>4117</v>
      </c>
      <c r="N1169" t="s">
        <v>4118</v>
      </c>
      <c r="O1169">
        <v>502</v>
      </c>
      <c r="P1169">
        <v>532</v>
      </c>
      <c r="Q1169">
        <v>602</v>
      </c>
      <c r="R1169" s="2">
        <v>1243</v>
      </c>
      <c r="S1169" s="2">
        <v>1305</v>
      </c>
      <c r="T1169">
        <v>0</v>
      </c>
      <c r="U1169">
        <v>0</v>
      </c>
      <c r="V1169">
        <v>0</v>
      </c>
      <c r="W1169">
        <v>-0.22</v>
      </c>
      <c r="X1169">
        <v>2.66</v>
      </c>
      <c r="Y1169">
        <v>0</v>
      </c>
      <c r="Z1169">
        <v>36.53</v>
      </c>
      <c r="AA1169">
        <v>5.99</v>
      </c>
      <c r="AB1169">
        <v>0</v>
      </c>
      <c r="AC1169">
        <v>0</v>
      </c>
      <c r="AD1169">
        <v>0</v>
      </c>
    </row>
    <row r="1170" spans="1:30" x14ac:dyDescent="0.3">
      <c r="A1170">
        <v>1168</v>
      </c>
      <c r="B1170">
        <v>41960</v>
      </c>
      <c r="C1170" t="s">
        <v>4119</v>
      </c>
      <c r="D1170">
        <v>10400</v>
      </c>
      <c r="E1170">
        <v>64185876</v>
      </c>
      <c r="F1170">
        <v>298437</v>
      </c>
      <c r="G1170">
        <v>63887439</v>
      </c>
      <c r="H1170" t="s">
        <v>14</v>
      </c>
      <c r="I1170">
        <v>8.7100000000000009</v>
      </c>
      <c r="J1170" s="1">
        <v>26464.45</v>
      </c>
      <c r="K1170">
        <v>438.48</v>
      </c>
      <c r="L1170" t="s">
        <v>2416</v>
      </c>
      <c r="M1170" t="s">
        <v>4120</v>
      </c>
      <c r="N1170" t="s">
        <v>3918</v>
      </c>
      <c r="O1170">
        <v>932</v>
      </c>
      <c r="P1170" s="2">
        <v>1013</v>
      </c>
      <c r="Q1170">
        <v>934</v>
      </c>
      <c r="R1170">
        <v>733</v>
      </c>
      <c r="S1170">
        <v>763</v>
      </c>
      <c r="T1170">
        <v>0</v>
      </c>
      <c r="U1170">
        <v>0</v>
      </c>
      <c r="V1170">
        <v>0</v>
      </c>
      <c r="W1170">
        <v>0.34</v>
      </c>
      <c r="X1170">
        <v>-5.24</v>
      </c>
      <c r="Y1170">
        <v>-14.7</v>
      </c>
      <c r="Z1170">
        <v>-25.64</v>
      </c>
      <c r="AA1170">
        <v>-3.77</v>
      </c>
      <c r="AB1170">
        <v>0</v>
      </c>
      <c r="AC1170">
        <v>0</v>
      </c>
      <c r="AD1170">
        <v>0</v>
      </c>
    </row>
    <row r="1171" spans="1:30" x14ac:dyDescent="0.3">
      <c r="A1171">
        <v>1169</v>
      </c>
      <c r="B1171">
        <v>53160</v>
      </c>
      <c r="C1171" t="s">
        <v>4121</v>
      </c>
      <c r="D1171">
        <v>25900</v>
      </c>
      <c r="E1171">
        <v>6000000</v>
      </c>
      <c r="F1171">
        <v>603966</v>
      </c>
      <c r="G1171">
        <v>5396034</v>
      </c>
      <c r="H1171" s="1">
        <v>1342.83</v>
      </c>
      <c r="I1171">
        <v>2.6</v>
      </c>
      <c r="J1171">
        <v>-320.91000000000003</v>
      </c>
      <c r="K1171">
        <v>-462.51</v>
      </c>
      <c r="L1171" t="s">
        <v>4122</v>
      </c>
      <c r="M1171" t="s">
        <v>4123</v>
      </c>
      <c r="N1171" t="s">
        <v>2760</v>
      </c>
      <c r="O1171">
        <v>421</v>
      </c>
      <c r="P1171">
        <v>433</v>
      </c>
      <c r="Q1171">
        <v>454</v>
      </c>
      <c r="R1171">
        <v>455</v>
      </c>
      <c r="S1171">
        <v>487</v>
      </c>
      <c r="T1171">
        <v>0</v>
      </c>
      <c r="U1171">
        <v>0</v>
      </c>
      <c r="V1171">
        <v>0</v>
      </c>
      <c r="W1171">
        <v>4.2300000000000004</v>
      </c>
      <c r="X1171">
        <v>2.66</v>
      </c>
      <c r="Y1171">
        <v>5.2</v>
      </c>
      <c r="Z1171">
        <v>1.19</v>
      </c>
      <c r="AA1171">
        <v>0.25</v>
      </c>
      <c r="AB1171">
        <v>0</v>
      </c>
      <c r="AC1171">
        <v>0</v>
      </c>
      <c r="AD1171">
        <v>0</v>
      </c>
    </row>
    <row r="1172" spans="1:30" x14ac:dyDescent="0.3">
      <c r="A1172">
        <v>1170</v>
      </c>
      <c r="B1172">
        <v>52400</v>
      </c>
      <c r="C1172" t="s">
        <v>4124</v>
      </c>
      <c r="D1172">
        <v>42300</v>
      </c>
      <c r="E1172">
        <v>15559118</v>
      </c>
      <c r="F1172">
        <v>936331</v>
      </c>
      <c r="G1172">
        <v>14622787</v>
      </c>
      <c r="H1172">
        <v>34.590000000000003</v>
      </c>
      <c r="I1172">
        <v>6.49</v>
      </c>
      <c r="J1172">
        <v>1.57</v>
      </c>
      <c r="K1172">
        <v>6.2</v>
      </c>
      <c r="L1172" t="s">
        <v>4125</v>
      </c>
      <c r="M1172" t="s">
        <v>4126</v>
      </c>
      <c r="N1172" t="s">
        <v>4127</v>
      </c>
      <c r="O1172" s="2">
        <v>1767</v>
      </c>
      <c r="P1172" s="2">
        <v>1380</v>
      </c>
      <c r="Q1172">
        <v>917</v>
      </c>
      <c r="R1172">
        <v>826</v>
      </c>
      <c r="S1172">
        <v>960</v>
      </c>
      <c r="T1172">
        <v>0</v>
      </c>
      <c r="U1172">
        <v>0</v>
      </c>
      <c r="V1172">
        <v>0</v>
      </c>
      <c r="W1172">
        <v>-0.64</v>
      </c>
      <c r="X1172">
        <v>-23.43</v>
      </c>
      <c r="Y1172">
        <v>-43.69</v>
      </c>
      <c r="Z1172">
        <v>-10.56</v>
      </c>
      <c r="AA1172">
        <v>21.31</v>
      </c>
      <c r="AB1172">
        <v>0</v>
      </c>
      <c r="AC1172">
        <v>0</v>
      </c>
      <c r="AD1172">
        <v>0</v>
      </c>
    </row>
    <row r="1173" spans="1:30" x14ac:dyDescent="0.3">
      <c r="A1173">
        <v>1171</v>
      </c>
      <c r="B1173">
        <v>54180</v>
      </c>
      <c r="C1173" t="s">
        <v>4128</v>
      </c>
      <c r="D1173">
        <v>1380</v>
      </c>
      <c r="E1173">
        <v>65260276</v>
      </c>
      <c r="F1173">
        <v>3698</v>
      </c>
      <c r="G1173">
        <v>65256578</v>
      </c>
      <c r="H1173" t="s">
        <v>14</v>
      </c>
      <c r="I1173">
        <v>1.76</v>
      </c>
      <c r="J1173">
        <v>-12.16</v>
      </c>
      <c r="K1173">
        <v>-51.21</v>
      </c>
      <c r="L1173" t="s">
        <v>4129</v>
      </c>
      <c r="M1173" t="s">
        <v>265</v>
      </c>
      <c r="N1173" t="s">
        <v>4130</v>
      </c>
      <c r="O1173">
        <v>191</v>
      </c>
      <c r="P1173">
        <v>165</v>
      </c>
      <c r="Q1173">
        <v>212</v>
      </c>
      <c r="R1173">
        <v>212</v>
      </c>
      <c r="S1173">
        <v>379</v>
      </c>
      <c r="T1173">
        <v>0</v>
      </c>
      <c r="U1173">
        <v>0</v>
      </c>
      <c r="V1173">
        <v>0</v>
      </c>
      <c r="W1173">
        <v>-63.44</v>
      </c>
      <c r="X1173">
        <v>-10.01</v>
      </c>
      <c r="Y1173">
        <v>0</v>
      </c>
      <c r="Z1173">
        <v>-9.76</v>
      </c>
      <c r="AA1173">
        <v>-29.06</v>
      </c>
      <c r="AB1173">
        <v>0</v>
      </c>
      <c r="AC1173">
        <v>0</v>
      </c>
      <c r="AD1173">
        <v>0</v>
      </c>
    </row>
    <row r="1174" spans="1:30" x14ac:dyDescent="0.3">
      <c r="A1174">
        <v>1172</v>
      </c>
      <c r="B1174">
        <v>49470</v>
      </c>
      <c r="C1174" t="s">
        <v>4131</v>
      </c>
      <c r="D1174">
        <v>1005</v>
      </c>
      <c r="E1174">
        <v>50747249</v>
      </c>
      <c r="F1174">
        <v>375834</v>
      </c>
      <c r="G1174">
        <v>50371415</v>
      </c>
      <c r="H1174">
        <v>12.47</v>
      </c>
      <c r="I1174">
        <v>1.39</v>
      </c>
      <c r="J1174">
        <v>8.2100000000000009</v>
      </c>
      <c r="K1174">
        <v>11.35</v>
      </c>
      <c r="L1174" t="s">
        <v>4132</v>
      </c>
      <c r="M1174" t="s">
        <v>4133</v>
      </c>
      <c r="N1174" t="s">
        <v>4134</v>
      </c>
      <c r="O1174">
        <v>623</v>
      </c>
      <c r="P1174">
        <v>450</v>
      </c>
      <c r="Q1174">
        <v>407</v>
      </c>
      <c r="R1174">
        <v>278</v>
      </c>
      <c r="S1174">
        <v>350</v>
      </c>
      <c r="T1174">
        <v>0</v>
      </c>
      <c r="U1174">
        <v>0</v>
      </c>
      <c r="V1174">
        <v>0</v>
      </c>
      <c r="W1174">
        <v>-0.05</v>
      </c>
      <c r="X1174">
        <v>-33.42</v>
      </c>
      <c r="Y1174">
        <v>-9.8000000000000007</v>
      </c>
      <c r="Z1174">
        <v>-48.6</v>
      </c>
      <c r="AA1174">
        <v>12.43</v>
      </c>
      <c r="AB1174">
        <v>0</v>
      </c>
      <c r="AC1174">
        <v>0</v>
      </c>
      <c r="AD1174">
        <v>0</v>
      </c>
    </row>
    <row r="1175" spans="1:30" x14ac:dyDescent="0.3">
      <c r="A1175">
        <v>1173</v>
      </c>
      <c r="B1175">
        <v>53050</v>
      </c>
      <c r="C1175" t="s">
        <v>4135</v>
      </c>
      <c r="D1175">
        <v>1900</v>
      </c>
      <c r="E1175">
        <v>29987597</v>
      </c>
      <c r="F1175">
        <v>2282342</v>
      </c>
      <c r="G1175">
        <v>27705255</v>
      </c>
      <c r="H1175">
        <v>13.13</v>
      </c>
      <c r="I1175">
        <v>0.73</v>
      </c>
      <c r="J1175">
        <v>4.2</v>
      </c>
      <c r="K1175">
        <v>6.61</v>
      </c>
      <c r="L1175" t="s">
        <v>3505</v>
      </c>
      <c r="M1175" t="s">
        <v>4136</v>
      </c>
      <c r="N1175" t="s">
        <v>4137</v>
      </c>
      <c r="O1175">
        <v>550</v>
      </c>
      <c r="P1175">
        <v>627</v>
      </c>
      <c r="Q1175">
        <v>664</v>
      </c>
      <c r="R1175">
        <v>691</v>
      </c>
      <c r="S1175">
        <v>722</v>
      </c>
      <c r="T1175">
        <v>0</v>
      </c>
      <c r="U1175">
        <v>0</v>
      </c>
      <c r="V1175">
        <v>0</v>
      </c>
      <c r="W1175">
        <v>10.69</v>
      </c>
      <c r="X1175">
        <v>8.4</v>
      </c>
      <c r="Y1175">
        <v>8.99</v>
      </c>
      <c r="Z1175">
        <v>6.34</v>
      </c>
      <c r="AA1175">
        <v>6.14</v>
      </c>
      <c r="AB1175">
        <v>0</v>
      </c>
      <c r="AC1175">
        <v>0</v>
      </c>
      <c r="AD1175">
        <v>0</v>
      </c>
    </row>
    <row r="1176" spans="1:30" x14ac:dyDescent="0.3">
      <c r="A1176">
        <v>1174</v>
      </c>
      <c r="B1176">
        <v>43090</v>
      </c>
      <c r="C1176" t="s">
        <v>4138</v>
      </c>
      <c r="D1176">
        <v>1940</v>
      </c>
      <c r="E1176">
        <v>32590313</v>
      </c>
      <c r="F1176">
        <v>0</v>
      </c>
      <c r="G1176">
        <v>32590313</v>
      </c>
      <c r="H1176" t="s">
        <v>14</v>
      </c>
      <c r="I1176">
        <v>2.68</v>
      </c>
      <c r="J1176">
        <v>-46.78</v>
      </c>
      <c r="K1176">
        <v>-16.559999999999999</v>
      </c>
      <c r="L1176" t="s">
        <v>2620</v>
      </c>
      <c r="M1176" t="s">
        <v>4139</v>
      </c>
      <c r="N1176" t="s">
        <v>4140</v>
      </c>
      <c r="O1176">
        <v>98</v>
      </c>
      <c r="P1176">
        <v>173</v>
      </c>
      <c r="Q1176">
        <v>182</v>
      </c>
      <c r="R1176">
        <v>220</v>
      </c>
      <c r="S1176">
        <v>236</v>
      </c>
      <c r="T1176">
        <v>0</v>
      </c>
      <c r="U1176">
        <v>0</v>
      </c>
      <c r="V1176">
        <v>0</v>
      </c>
      <c r="W1176">
        <v>-45.01</v>
      </c>
      <c r="X1176">
        <v>2.56</v>
      </c>
      <c r="Y1176">
        <v>-30.52</v>
      </c>
      <c r="Z1176">
        <v>-40.9</v>
      </c>
      <c r="AA1176">
        <v>0</v>
      </c>
      <c r="AB1176">
        <v>0</v>
      </c>
      <c r="AC1176">
        <v>0</v>
      </c>
      <c r="AD1176">
        <v>0</v>
      </c>
    </row>
    <row r="1177" spans="1:30" x14ac:dyDescent="0.3">
      <c r="A1177">
        <v>1175</v>
      </c>
      <c r="B1177">
        <v>53110</v>
      </c>
      <c r="C1177" t="s">
        <v>4141</v>
      </c>
      <c r="D1177">
        <v>198</v>
      </c>
      <c r="E1177">
        <v>98806986</v>
      </c>
      <c r="F1177">
        <v>176846</v>
      </c>
      <c r="G1177">
        <v>98630140</v>
      </c>
      <c r="H1177" t="s">
        <v>14</v>
      </c>
      <c r="I1177">
        <v>0.57999999999999996</v>
      </c>
      <c r="J1177">
        <v>-54.3</v>
      </c>
      <c r="K1177">
        <v>-7.91</v>
      </c>
      <c r="L1177" t="s">
        <v>1805</v>
      </c>
      <c r="M1177" t="s">
        <v>3791</v>
      </c>
      <c r="N1177" t="s">
        <v>4142</v>
      </c>
      <c r="O1177">
        <v>87</v>
      </c>
      <c r="P1177">
        <v>198</v>
      </c>
      <c r="Q1177">
        <v>344</v>
      </c>
      <c r="R1177">
        <v>262</v>
      </c>
      <c r="S1177">
        <v>215</v>
      </c>
      <c r="T1177">
        <v>0</v>
      </c>
      <c r="U1177">
        <v>0</v>
      </c>
      <c r="V1177">
        <v>0</v>
      </c>
      <c r="W1177">
        <v>-45.82</v>
      </c>
      <c r="X1177">
        <v>-58.84</v>
      </c>
      <c r="Y1177">
        <v>-20.03</v>
      </c>
      <c r="Z1177">
        <v>-33.659999999999997</v>
      </c>
      <c r="AA1177">
        <v>-53.13</v>
      </c>
      <c r="AB1177">
        <v>0</v>
      </c>
      <c r="AC1177">
        <v>0</v>
      </c>
      <c r="AD1177">
        <v>0</v>
      </c>
    </row>
    <row r="1178" spans="1:30" x14ac:dyDescent="0.3">
      <c r="A1178">
        <v>1176</v>
      </c>
      <c r="B1178">
        <v>54800</v>
      </c>
      <c r="C1178" t="s">
        <v>4143</v>
      </c>
      <c r="D1178">
        <v>13700</v>
      </c>
      <c r="E1178">
        <v>10347756</v>
      </c>
      <c r="F1178">
        <v>1080164</v>
      </c>
      <c r="G1178">
        <v>9267592</v>
      </c>
      <c r="H1178">
        <v>41.71</v>
      </c>
      <c r="I1178">
        <v>0.6</v>
      </c>
      <c r="J1178">
        <v>2.77</v>
      </c>
      <c r="K1178">
        <v>-0.84</v>
      </c>
      <c r="L1178" t="s">
        <v>4144</v>
      </c>
      <c r="M1178" t="s">
        <v>4145</v>
      </c>
      <c r="N1178" t="s">
        <v>4146</v>
      </c>
      <c r="O1178" s="2">
        <v>1816</v>
      </c>
      <c r="P1178" s="2">
        <v>1994</v>
      </c>
      <c r="Q1178" s="2">
        <v>2209</v>
      </c>
      <c r="R1178" s="2">
        <v>2099</v>
      </c>
      <c r="S1178" s="2">
        <v>2128</v>
      </c>
      <c r="T1178">
        <v>0</v>
      </c>
      <c r="U1178">
        <v>0</v>
      </c>
      <c r="V1178">
        <v>0</v>
      </c>
      <c r="W1178">
        <v>0.92</v>
      </c>
      <c r="X1178">
        <v>6.13</v>
      </c>
      <c r="Y1178">
        <v>10.72</v>
      </c>
      <c r="Z1178">
        <v>-5.18</v>
      </c>
      <c r="AA1178">
        <v>1.61</v>
      </c>
      <c r="AB1178">
        <v>0</v>
      </c>
      <c r="AC1178">
        <v>0</v>
      </c>
      <c r="AD1178">
        <v>0</v>
      </c>
    </row>
    <row r="1179" spans="1:30" x14ac:dyDescent="0.3">
      <c r="A1179">
        <v>1177</v>
      </c>
      <c r="B1179">
        <v>47770</v>
      </c>
      <c r="C1179" t="s">
        <v>4147</v>
      </c>
      <c r="D1179">
        <v>2700</v>
      </c>
      <c r="E1179">
        <v>37842602</v>
      </c>
      <c r="F1179">
        <v>93343</v>
      </c>
      <c r="G1179">
        <v>37749259</v>
      </c>
      <c r="H1179">
        <v>18.149999999999999</v>
      </c>
      <c r="I1179">
        <v>2.23</v>
      </c>
      <c r="J1179">
        <v>25.51</v>
      </c>
      <c r="K1179">
        <v>18.27</v>
      </c>
      <c r="L1179" t="s">
        <v>1405</v>
      </c>
      <c r="M1179" t="s">
        <v>4148</v>
      </c>
      <c r="N1179" t="s">
        <v>2113</v>
      </c>
      <c r="O1179">
        <v>256</v>
      </c>
      <c r="P1179">
        <v>281</v>
      </c>
      <c r="Q1179">
        <v>347</v>
      </c>
      <c r="R1179">
        <v>416</v>
      </c>
      <c r="S1179">
        <v>456</v>
      </c>
      <c r="T1179">
        <v>0</v>
      </c>
      <c r="U1179">
        <v>0</v>
      </c>
      <c r="V1179">
        <v>0</v>
      </c>
      <c r="W1179">
        <v>6.01</v>
      </c>
      <c r="X1179">
        <v>7.96</v>
      </c>
      <c r="Y1179">
        <v>11.06</v>
      </c>
      <c r="Z1179">
        <v>17.88</v>
      </c>
      <c r="AA1179">
        <v>12.91</v>
      </c>
      <c r="AB1179">
        <v>0</v>
      </c>
      <c r="AC1179">
        <v>0</v>
      </c>
      <c r="AD1179">
        <v>0</v>
      </c>
    </row>
    <row r="1180" spans="1:30" x14ac:dyDescent="0.3">
      <c r="A1180">
        <v>1178</v>
      </c>
      <c r="B1180">
        <v>53800</v>
      </c>
      <c r="C1180" t="s">
        <v>4149</v>
      </c>
      <c r="D1180">
        <v>66600</v>
      </c>
      <c r="E1180">
        <v>10013855</v>
      </c>
      <c r="F1180">
        <v>1328072</v>
      </c>
      <c r="G1180">
        <v>8685783</v>
      </c>
      <c r="H1180">
        <v>35.92</v>
      </c>
      <c r="I1180">
        <v>2.67</v>
      </c>
      <c r="J1180">
        <v>17.8</v>
      </c>
      <c r="K1180">
        <v>18.04</v>
      </c>
      <c r="L1180" t="s">
        <v>4150</v>
      </c>
      <c r="M1180" t="s">
        <v>4151</v>
      </c>
      <c r="N1180" t="s">
        <v>4152</v>
      </c>
      <c r="O1180" s="2">
        <v>1720</v>
      </c>
      <c r="P1180" s="2">
        <v>1839</v>
      </c>
      <c r="Q1180" s="2">
        <v>1944</v>
      </c>
      <c r="R1180" s="2">
        <v>2057</v>
      </c>
      <c r="S1180" s="2">
        <v>2165</v>
      </c>
      <c r="T1180">
        <v>0</v>
      </c>
      <c r="U1180">
        <v>0</v>
      </c>
      <c r="V1180">
        <v>0</v>
      </c>
      <c r="W1180">
        <v>8.77</v>
      </c>
      <c r="X1180">
        <v>9.15</v>
      </c>
      <c r="Y1180">
        <v>12.08</v>
      </c>
      <c r="Z1180">
        <v>9.57</v>
      </c>
      <c r="AA1180">
        <v>8.8000000000000007</v>
      </c>
      <c r="AB1180">
        <v>0</v>
      </c>
      <c r="AC1180">
        <v>0</v>
      </c>
      <c r="AD1180">
        <v>0</v>
      </c>
    </row>
    <row r="1181" spans="1:30" x14ac:dyDescent="0.3">
      <c r="A1181">
        <v>1179</v>
      </c>
      <c r="B1181">
        <v>40300</v>
      </c>
      <c r="C1181" t="s">
        <v>4153</v>
      </c>
      <c r="D1181">
        <v>4105</v>
      </c>
      <c r="E1181">
        <v>42000000</v>
      </c>
      <c r="F1181">
        <v>0</v>
      </c>
      <c r="G1181">
        <v>42000000</v>
      </c>
      <c r="H1181">
        <v>22.11</v>
      </c>
      <c r="I1181">
        <v>0.91</v>
      </c>
      <c r="J1181">
        <v>7.47</v>
      </c>
      <c r="K1181">
        <v>17.18</v>
      </c>
      <c r="L1181" t="s">
        <v>2340</v>
      </c>
      <c r="M1181" t="s">
        <v>1050</v>
      </c>
      <c r="N1181" t="s">
        <v>4154</v>
      </c>
      <c r="O1181" s="2">
        <v>1835</v>
      </c>
      <c r="P1181" s="2">
        <v>1905</v>
      </c>
      <c r="Q1181" s="2">
        <v>1881</v>
      </c>
      <c r="R1181" s="2">
        <v>1834</v>
      </c>
      <c r="S1181" s="2">
        <v>1899</v>
      </c>
      <c r="T1181">
        <v>0</v>
      </c>
      <c r="U1181">
        <v>0</v>
      </c>
      <c r="V1181">
        <v>0</v>
      </c>
      <c r="W1181">
        <v>1.89</v>
      </c>
      <c r="X1181">
        <v>2.4300000000000002</v>
      </c>
      <c r="Y1181">
        <v>0.37</v>
      </c>
      <c r="Z1181">
        <v>-1.75</v>
      </c>
      <c r="AA1181">
        <v>4.18</v>
      </c>
      <c r="AB1181">
        <v>0</v>
      </c>
      <c r="AC1181">
        <v>0</v>
      </c>
      <c r="AD1181">
        <v>0</v>
      </c>
    </row>
    <row r="1182" spans="1:30" x14ac:dyDescent="0.3">
      <c r="A1182">
        <v>1180</v>
      </c>
      <c r="B1182">
        <v>58820</v>
      </c>
      <c r="C1182" t="s">
        <v>4155</v>
      </c>
      <c r="D1182">
        <v>4525</v>
      </c>
      <c r="E1182">
        <v>138892244</v>
      </c>
      <c r="F1182">
        <v>0</v>
      </c>
      <c r="G1182">
        <v>138892244</v>
      </c>
      <c r="H1182" s="1">
        <v>2923.24</v>
      </c>
      <c r="I1182">
        <v>3.47</v>
      </c>
      <c r="J1182">
        <v>213.46</v>
      </c>
      <c r="K1182">
        <v>121.94</v>
      </c>
      <c r="L1182" t="s">
        <v>399</v>
      </c>
      <c r="M1182" t="s">
        <v>4156</v>
      </c>
      <c r="N1182" t="s">
        <v>2625</v>
      </c>
      <c r="O1182">
        <v>949</v>
      </c>
      <c r="P1182">
        <v>979</v>
      </c>
      <c r="Q1182" s="2">
        <v>1040</v>
      </c>
      <c r="R1182" s="2">
        <v>1802</v>
      </c>
      <c r="S1182" s="2">
        <v>1811</v>
      </c>
      <c r="T1182">
        <v>0</v>
      </c>
      <c r="U1182">
        <v>0</v>
      </c>
      <c r="V1182">
        <v>0</v>
      </c>
      <c r="W1182">
        <v>1.1599999999999999</v>
      </c>
      <c r="X1182">
        <v>2.94</v>
      </c>
      <c r="Y1182">
        <v>6.01</v>
      </c>
      <c r="Z1182">
        <v>2.15</v>
      </c>
      <c r="AA1182">
        <v>0.12</v>
      </c>
      <c r="AB1182">
        <v>0</v>
      </c>
      <c r="AC1182">
        <v>0</v>
      </c>
      <c r="AD1182">
        <v>0</v>
      </c>
    </row>
    <row r="1183" spans="1:30" x14ac:dyDescent="0.3">
      <c r="A1183">
        <v>1181</v>
      </c>
      <c r="B1183">
        <v>35900</v>
      </c>
      <c r="C1183" t="s">
        <v>4157</v>
      </c>
      <c r="D1183">
        <v>38250</v>
      </c>
      <c r="E1183">
        <v>35497492</v>
      </c>
      <c r="F1183">
        <v>2399431</v>
      </c>
      <c r="G1183">
        <v>33098061</v>
      </c>
      <c r="H1183">
        <v>45.97</v>
      </c>
      <c r="I1183">
        <v>6.93</v>
      </c>
      <c r="J1183">
        <v>61.55</v>
      </c>
      <c r="K1183">
        <v>26.07</v>
      </c>
      <c r="L1183" t="s">
        <v>4158</v>
      </c>
      <c r="M1183" t="s">
        <v>4159</v>
      </c>
      <c r="N1183" t="s">
        <v>4160</v>
      </c>
      <c r="O1183">
        <v>664</v>
      </c>
      <c r="P1183">
        <v>849</v>
      </c>
      <c r="Q1183" s="2">
        <v>1268</v>
      </c>
      <c r="R1183" s="2">
        <v>1589</v>
      </c>
      <c r="S1183" s="2">
        <v>1827</v>
      </c>
      <c r="T1183" s="2">
        <v>2172</v>
      </c>
      <c r="U1183" s="2">
        <v>2613</v>
      </c>
      <c r="V1183" s="2">
        <v>3159</v>
      </c>
      <c r="W1183">
        <v>13.43</v>
      </c>
      <c r="X1183">
        <v>21.38</v>
      </c>
      <c r="Y1183">
        <v>22.52</v>
      </c>
      <c r="Z1183">
        <v>21.91</v>
      </c>
      <c r="AA1183">
        <v>17.29</v>
      </c>
      <c r="AB1183">
        <v>20.94</v>
      </c>
      <c r="AC1183">
        <v>21.17</v>
      </c>
      <c r="AD1183">
        <v>20.260000000000002</v>
      </c>
    </row>
    <row r="1184" spans="1:30" x14ac:dyDescent="0.3">
      <c r="A1184">
        <v>1182</v>
      </c>
      <c r="B1184">
        <v>53590</v>
      </c>
      <c r="C1184" t="s">
        <v>4161</v>
      </c>
      <c r="D1184">
        <v>1465</v>
      </c>
      <c r="E1184">
        <v>123957822</v>
      </c>
      <c r="F1184">
        <v>859</v>
      </c>
      <c r="G1184">
        <v>123956963</v>
      </c>
      <c r="H1184" t="s">
        <v>14</v>
      </c>
      <c r="I1184">
        <v>5.03</v>
      </c>
      <c r="J1184">
        <v>-7.8</v>
      </c>
      <c r="K1184">
        <v>29.32</v>
      </c>
      <c r="L1184" t="s">
        <v>1143</v>
      </c>
      <c r="M1184" t="s">
        <v>3115</v>
      </c>
      <c r="N1184" t="s">
        <v>4162</v>
      </c>
      <c r="O1184">
        <v>258</v>
      </c>
      <c r="P1184">
        <v>301</v>
      </c>
      <c r="Q1184">
        <v>214</v>
      </c>
      <c r="R1184">
        <v>259</v>
      </c>
      <c r="S1184">
        <v>309</v>
      </c>
      <c r="T1184">
        <v>0</v>
      </c>
      <c r="U1184">
        <v>0</v>
      </c>
      <c r="V1184">
        <v>0</v>
      </c>
      <c r="W1184">
        <v>-52.55</v>
      </c>
      <c r="X1184">
        <v>-46.86</v>
      </c>
      <c r="Y1184">
        <v>-145.69999999999999</v>
      </c>
      <c r="Z1184">
        <v>0</v>
      </c>
      <c r="AA1184">
        <v>-53.33</v>
      </c>
      <c r="AB1184">
        <v>0</v>
      </c>
      <c r="AC1184">
        <v>0</v>
      </c>
      <c r="AD1184">
        <v>0</v>
      </c>
    </row>
    <row r="1185" spans="1:30" x14ac:dyDescent="0.3">
      <c r="A1185">
        <v>1183</v>
      </c>
      <c r="B1185">
        <v>21320</v>
      </c>
      <c r="C1185" t="s">
        <v>4163</v>
      </c>
      <c r="D1185">
        <v>10700</v>
      </c>
      <c r="E1185">
        <v>21400000</v>
      </c>
      <c r="F1185">
        <v>1454564</v>
      </c>
      <c r="G1185">
        <v>19945436</v>
      </c>
      <c r="H1185">
        <v>6.08</v>
      </c>
      <c r="I1185">
        <v>0.54</v>
      </c>
      <c r="J1185">
        <v>1.08</v>
      </c>
      <c r="K1185">
        <v>0.92</v>
      </c>
      <c r="L1185" t="s">
        <v>4164</v>
      </c>
      <c r="M1185" t="s">
        <v>4165</v>
      </c>
      <c r="N1185" t="s">
        <v>4166</v>
      </c>
      <c r="O1185" s="2">
        <v>3102</v>
      </c>
      <c r="P1185" s="2">
        <v>3383</v>
      </c>
      <c r="Q1185" s="2">
        <v>3537</v>
      </c>
      <c r="R1185" s="2">
        <v>3775</v>
      </c>
      <c r="S1185" s="2">
        <v>4005</v>
      </c>
      <c r="T1185">
        <v>0</v>
      </c>
      <c r="U1185">
        <v>0</v>
      </c>
      <c r="V1185">
        <v>0</v>
      </c>
      <c r="W1185">
        <v>5.47</v>
      </c>
      <c r="X1185">
        <v>6.93</v>
      </c>
      <c r="Y1185">
        <v>6.97</v>
      </c>
      <c r="Z1185">
        <v>7.72</v>
      </c>
      <c r="AA1185">
        <v>9.68</v>
      </c>
      <c r="AB1185">
        <v>0</v>
      </c>
      <c r="AC1185">
        <v>0</v>
      </c>
      <c r="AD1185">
        <v>0</v>
      </c>
    </row>
    <row r="1186" spans="1:30" x14ac:dyDescent="0.3">
      <c r="A1186">
        <v>1184</v>
      </c>
      <c r="B1186">
        <v>53060</v>
      </c>
      <c r="C1186" t="s">
        <v>4167</v>
      </c>
      <c r="D1186">
        <v>2020</v>
      </c>
      <c r="E1186">
        <v>12659007</v>
      </c>
      <c r="F1186">
        <v>205</v>
      </c>
      <c r="G1186">
        <v>12658802</v>
      </c>
      <c r="H1186" t="s">
        <v>14</v>
      </c>
      <c r="I1186">
        <v>3.19</v>
      </c>
      <c r="J1186">
        <v>4.99</v>
      </c>
      <c r="K1186">
        <v>33.799999999999997</v>
      </c>
      <c r="L1186" t="s">
        <v>4168</v>
      </c>
      <c r="M1186" t="s">
        <v>4169</v>
      </c>
      <c r="N1186" t="s">
        <v>4170</v>
      </c>
      <c r="O1186">
        <v>193</v>
      </c>
      <c r="P1186">
        <v>208</v>
      </c>
      <c r="Q1186">
        <v>217</v>
      </c>
      <c r="R1186">
        <v>136</v>
      </c>
      <c r="S1186">
        <v>77</v>
      </c>
      <c r="T1186">
        <v>0</v>
      </c>
      <c r="U1186">
        <v>0</v>
      </c>
      <c r="V1186">
        <v>0</v>
      </c>
      <c r="W1186">
        <v>-12.38</v>
      </c>
      <c r="X1186">
        <v>-38.799999999999997</v>
      </c>
      <c r="Y1186">
        <v>-19.649999999999999</v>
      </c>
      <c r="Z1186">
        <v>-35.04</v>
      </c>
      <c r="AA1186">
        <v>-82.78</v>
      </c>
      <c r="AB1186">
        <v>0</v>
      </c>
      <c r="AC1186">
        <v>0</v>
      </c>
      <c r="AD1186">
        <v>0</v>
      </c>
    </row>
    <row r="1187" spans="1:30" x14ac:dyDescent="0.3">
      <c r="A1187">
        <v>1185</v>
      </c>
      <c r="B1187">
        <v>53610</v>
      </c>
      <c r="C1187" t="s">
        <v>4171</v>
      </c>
      <c r="D1187">
        <v>26950</v>
      </c>
      <c r="E1187">
        <v>11000000</v>
      </c>
      <c r="F1187">
        <v>1232000</v>
      </c>
      <c r="G1187">
        <v>9768000</v>
      </c>
      <c r="H1187">
        <v>25.92</v>
      </c>
      <c r="I1187">
        <v>1.28</v>
      </c>
      <c r="J1187">
        <v>26.88</v>
      </c>
      <c r="K1187">
        <v>12.28</v>
      </c>
      <c r="L1187" t="s">
        <v>4172</v>
      </c>
      <c r="M1187" t="s">
        <v>4173</v>
      </c>
      <c r="N1187" t="s">
        <v>2371</v>
      </c>
      <c r="O1187" s="2">
        <v>1204</v>
      </c>
      <c r="P1187" s="2">
        <v>1457</v>
      </c>
      <c r="Q1187" s="2">
        <v>1655</v>
      </c>
      <c r="R1187" s="2">
        <v>2068</v>
      </c>
      <c r="S1187" s="2">
        <v>2062</v>
      </c>
      <c r="T1187">
        <v>0</v>
      </c>
      <c r="U1187">
        <v>0</v>
      </c>
      <c r="V1187">
        <v>0</v>
      </c>
      <c r="W1187">
        <v>11.58</v>
      </c>
      <c r="X1187">
        <v>19.78</v>
      </c>
      <c r="Y1187">
        <v>16.670000000000002</v>
      </c>
      <c r="Z1187">
        <v>19.940000000000001</v>
      </c>
      <c r="AA1187">
        <v>5.54</v>
      </c>
      <c r="AB1187">
        <v>0</v>
      </c>
      <c r="AC1187">
        <v>0</v>
      </c>
      <c r="AD1187">
        <v>0</v>
      </c>
    </row>
    <row r="1188" spans="1:30" x14ac:dyDescent="0.3">
      <c r="A1188">
        <v>1186</v>
      </c>
      <c r="B1188">
        <v>52790</v>
      </c>
      <c r="C1188" t="s">
        <v>4174</v>
      </c>
      <c r="D1188">
        <v>9440</v>
      </c>
      <c r="E1188">
        <v>11330638</v>
      </c>
      <c r="F1188">
        <v>406091</v>
      </c>
      <c r="G1188">
        <v>10924547</v>
      </c>
      <c r="H1188">
        <v>6.86</v>
      </c>
      <c r="I1188">
        <v>0.68</v>
      </c>
      <c r="J1188">
        <v>7.57</v>
      </c>
      <c r="K1188">
        <v>0.73</v>
      </c>
      <c r="L1188" t="s">
        <v>1642</v>
      </c>
      <c r="M1188" t="s">
        <v>4175</v>
      </c>
      <c r="N1188" t="s">
        <v>4176</v>
      </c>
      <c r="O1188" s="2">
        <v>1155</v>
      </c>
      <c r="P1188" s="2">
        <v>1071</v>
      </c>
      <c r="Q1188">
        <v>922</v>
      </c>
      <c r="R1188" s="2">
        <v>1181</v>
      </c>
      <c r="S1188" s="2">
        <v>1513</v>
      </c>
      <c r="T1188">
        <v>0</v>
      </c>
      <c r="U1188">
        <v>0</v>
      </c>
      <c r="V1188">
        <v>0</v>
      </c>
      <c r="W1188">
        <v>-1.8</v>
      </c>
      <c r="X1188">
        <v>-6.72</v>
      </c>
      <c r="Y1188">
        <v>-14.94</v>
      </c>
      <c r="Z1188">
        <v>19.760000000000002</v>
      </c>
      <c r="AA1188">
        <v>11.58</v>
      </c>
      <c r="AB1188">
        <v>0</v>
      </c>
      <c r="AC1188">
        <v>0</v>
      </c>
      <c r="AD1188">
        <v>0</v>
      </c>
    </row>
    <row r="1189" spans="1:30" x14ac:dyDescent="0.3">
      <c r="A1189">
        <v>1187</v>
      </c>
      <c r="B1189">
        <v>53450</v>
      </c>
      <c r="C1189" t="s">
        <v>4177</v>
      </c>
      <c r="D1189">
        <v>6440</v>
      </c>
      <c r="E1189">
        <v>14451812</v>
      </c>
      <c r="F1189">
        <v>164506</v>
      </c>
      <c r="G1189">
        <v>14287306</v>
      </c>
      <c r="H1189" t="s">
        <v>14</v>
      </c>
      <c r="I1189">
        <v>0.95</v>
      </c>
      <c r="J1189">
        <v>4.1900000000000004</v>
      </c>
      <c r="K1189">
        <v>11</v>
      </c>
      <c r="L1189" t="s">
        <v>4178</v>
      </c>
      <c r="M1189" t="s">
        <v>4179</v>
      </c>
      <c r="N1189" t="s">
        <v>4180</v>
      </c>
      <c r="O1189" s="2">
        <v>1366</v>
      </c>
      <c r="P1189" s="2">
        <v>1295</v>
      </c>
      <c r="Q1189" s="2">
        <v>1278</v>
      </c>
      <c r="R1189" s="2">
        <v>1093</v>
      </c>
      <c r="S1189">
        <v>867</v>
      </c>
      <c r="T1189">
        <v>0</v>
      </c>
      <c r="U1189">
        <v>0</v>
      </c>
      <c r="V1189">
        <v>0</v>
      </c>
      <c r="W1189">
        <v>6.78</v>
      </c>
      <c r="X1189">
        <v>-1.77</v>
      </c>
      <c r="Y1189">
        <v>-1.51</v>
      </c>
      <c r="Z1189">
        <v>-14.76</v>
      </c>
      <c r="AA1189">
        <v>-30.54</v>
      </c>
      <c r="AB1189">
        <v>0</v>
      </c>
      <c r="AC1189">
        <v>0</v>
      </c>
      <c r="AD1189">
        <v>0</v>
      </c>
    </row>
    <row r="1190" spans="1:30" x14ac:dyDescent="0.3">
      <c r="A1190">
        <v>1188</v>
      </c>
      <c r="B1190">
        <v>53030</v>
      </c>
      <c r="C1190" t="s">
        <v>4181</v>
      </c>
      <c r="D1190">
        <v>23650</v>
      </c>
      <c r="E1190">
        <v>31761048</v>
      </c>
      <c r="F1190">
        <v>553226</v>
      </c>
      <c r="G1190">
        <v>31207822</v>
      </c>
      <c r="H1190">
        <v>117.08</v>
      </c>
      <c r="I1190">
        <v>4.26</v>
      </c>
      <c r="J1190">
        <v>37.69</v>
      </c>
      <c r="K1190">
        <v>33.979999999999997</v>
      </c>
      <c r="L1190" t="s">
        <v>2998</v>
      </c>
      <c r="M1190" t="s">
        <v>4182</v>
      </c>
      <c r="N1190" t="s">
        <v>4183</v>
      </c>
      <c r="O1190" s="2">
        <v>1406</v>
      </c>
      <c r="P1190" s="2">
        <v>1288</v>
      </c>
      <c r="Q1190" s="2">
        <v>1494</v>
      </c>
      <c r="R1190" s="2">
        <v>1605</v>
      </c>
      <c r="S1190" s="2">
        <v>1732</v>
      </c>
      <c r="T1190" s="2">
        <v>2000</v>
      </c>
      <c r="U1190" s="2">
        <v>2290</v>
      </c>
      <c r="V1190">
        <v>0</v>
      </c>
      <c r="W1190">
        <v>0</v>
      </c>
      <c r="X1190">
        <v>-8.39</v>
      </c>
      <c r="Y1190">
        <v>4.5599999999999996</v>
      </c>
      <c r="Z1190">
        <v>5.49</v>
      </c>
      <c r="AA1190">
        <v>3.84</v>
      </c>
      <c r="AB1190">
        <v>11.25</v>
      </c>
      <c r="AC1190">
        <v>11.19</v>
      </c>
      <c r="AD1190">
        <v>0</v>
      </c>
    </row>
    <row r="1191" spans="1:30" x14ac:dyDescent="0.3">
      <c r="A1191">
        <v>1189</v>
      </c>
      <c r="B1191">
        <v>52420</v>
      </c>
      <c r="C1191" t="s">
        <v>4184</v>
      </c>
      <c r="D1191">
        <v>3825</v>
      </c>
      <c r="E1191">
        <v>67876421</v>
      </c>
      <c r="F1191">
        <v>500000</v>
      </c>
      <c r="G1191">
        <v>67376421</v>
      </c>
      <c r="H1191">
        <v>23.56</v>
      </c>
      <c r="I1191">
        <v>1.32</v>
      </c>
      <c r="J1191">
        <v>24.5</v>
      </c>
      <c r="K1191">
        <v>25.26</v>
      </c>
      <c r="L1191" t="s">
        <v>222</v>
      </c>
      <c r="M1191" t="s">
        <v>4185</v>
      </c>
      <c r="N1191" t="s">
        <v>4186</v>
      </c>
      <c r="O1191">
        <v>420</v>
      </c>
      <c r="P1191">
        <v>763</v>
      </c>
      <c r="Q1191" s="2">
        <v>1324</v>
      </c>
      <c r="R1191" s="2">
        <v>1743</v>
      </c>
      <c r="S1191" s="2">
        <v>1944</v>
      </c>
      <c r="T1191">
        <v>0</v>
      </c>
      <c r="U1191">
        <v>0</v>
      </c>
      <c r="V1191">
        <v>0</v>
      </c>
      <c r="W1191">
        <v>-49.58</v>
      </c>
      <c r="X1191">
        <v>1.79</v>
      </c>
      <c r="Y1191">
        <v>5.27</v>
      </c>
      <c r="Z1191">
        <v>9.68</v>
      </c>
      <c r="AA1191">
        <v>5.55</v>
      </c>
      <c r="AB1191">
        <v>0</v>
      </c>
      <c r="AC1191">
        <v>0</v>
      </c>
      <c r="AD1191">
        <v>0</v>
      </c>
    </row>
    <row r="1192" spans="1:30" x14ac:dyDescent="0.3">
      <c r="A1192">
        <v>1190</v>
      </c>
      <c r="B1192">
        <v>53620</v>
      </c>
      <c r="C1192" t="s">
        <v>4187</v>
      </c>
      <c r="D1192">
        <v>11000</v>
      </c>
      <c r="E1192">
        <v>8600000</v>
      </c>
      <c r="F1192">
        <v>638969</v>
      </c>
      <c r="G1192">
        <v>7961031</v>
      </c>
      <c r="H1192">
        <v>13.5</v>
      </c>
      <c r="I1192">
        <v>0.53</v>
      </c>
      <c r="J1192">
        <v>5.73</v>
      </c>
      <c r="K1192">
        <v>2.52</v>
      </c>
      <c r="L1192" t="s">
        <v>3320</v>
      </c>
      <c r="M1192" t="s">
        <v>4188</v>
      </c>
      <c r="N1192" t="s">
        <v>4189</v>
      </c>
      <c r="O1192" s="2">
        <v>1456</v>
      </c>
      <c r="P1192" s="2">
        <v>1507</v>
      </c>
      <c r="Q1192" s="2">
        <v>1518</v>
      </c>
      <c r="R1192" s="2">
        <v>1585</v>
      </c>
      <c r="S1192" s="2">
        <v>1641</v>
      </c>
      <c r="T1192">
        <v>0</v>
      </c>
      <c r="U1192">
        <v>0</v>
      </c>
      <c r="V1192">
        <v>0</v>
      </c>
      <c r="W1192">
        <v>9.23</v>
      </c>
      <c r="X1192">
        <v>4.6900000000000004</v>
      </c>
      <c r="Y1192">
        <v>1.22</v>
      </c>
      <c r="Z1192">
        <v>4.75</v>
      </c>
      <c r="AA1192">
        <v>4.3499999999999996</v>
      </c>
      <c r="AB1192">
        <v>0</v>
      </c>
      <c r="AC1192">
        <v>0</v>
      </c>
      <c r="AD1192">
        <v>0</v>
      </c>
    </row>
    <row r="1193" spans="1:30" x14ac:dyDescent="0.3">
      <c r="A1193">
        <v>1191</v>
      </c>
      <c r="B1193">
        <v>49520</v>
      </c>
      <c r="C1193" t="s">
        <v>4190</v>
      </c>
      <c r="D1193">
        <v>3800</v>
      </c>
      <c r="E1193">
        <v>21784936</v>
      </c>
      <c r="F1193">
        <v>800000</v>
      </c>
      <c r="G1193">
        <v>20984936</v>
      </c>
      <c r="H1193" t="s">
        <v>14</v>
      </c>
      <c r="I1193">
        <v>0.53</v>
      </c>
      <c r="J1193">
        <v>-15.41</v>
      </c>
      <c r="K1193">
        <v>78.84</v>
      </c>
      <c r="L1193" t="s">
        <v>4191</v>
      </c>
      <c r="M1193" t="s">
        <v>4192</v>
      </c>
      <c r="N1193" t="s">
        <v>3645</v>
      </c>
      <c r="O1193" s="2">
        <v>1737</v>
      </c>
      <c r="P1193" s="2">
        <v>1742</v>
      </c>
      <c r="Q1193" s="2">
        <v>1679</v>
      </c>
      <c r="R1193" s="2">
        <v>1691</v>
      </c>
      <c r="S1193" s="2">
        <v>1504</v>
      </c>
      <c r="T1193">
        <v>0</v>
      </c>
      <c r="U1193">
        <v>0</v>
      </c>
      <c r="V1193">
        <v>0</v>
      </c>
      <c r="W1193">
        <v>10.4</v>
      </c>
      <c r="X1193">
        <v>8.7899999999999991</v>
      </c>
      <c r="Y1193">
        <v>5.5</v>
      </c>
      <c r="Z1193">
        <v>4.92</v>
      </c>
      <c r="AA1193">
        <v>-6.65</v>
      </c>
      <c r="AB1193">
        <v>0</v>
      </c>
      <c r="AC1193">
        <v>0</v>
      </c>
      <c r="AD1193">
        <v>0</v>
      </c>
    </row>
    <row r="1194" spans="1:30" x14ac:dyDescent="0.3">
      <c r="A1194">
        <v>1192</v>
      </c>
      <c r="B1194">
        <v>52300</v>
      </c>
      <c r="C1194" t="s">
        <v>4193</v>
      </c>
      <c r="D1194">
        <v>322</v>
      </c>
      <c r="E1194">
        <v>320137388</v>
      </c>
      <c r="F1194">
        <v>43910</v>
      </c>
      <c r="G1194">
        <v>320093478</v>
      </c>
      <c r="H1194">
        <v>5.31</v>
      </c>
      <c r="I1194">
        <v>0.81</v>
      </c>
      <c r="J1194">
        <v>138.05000000000001</v>
      </c>
      <c r="K1194">
        <v>-512.17999999999995</v>
      </c>
      <c r="L1194" t="s">
        <v>721</v>
      </c>
      <c r="M1194" t="s">
        <v>4194</v>
      </c>
      <c r="N1194" t="s">
        <v>349</v>
      </c>
      <c r="O1194">
        <v>749</v>
      </c>
      <c r="P1194">
        <v>837</v>
      </c>
      <c r="Q1194">
        <v>898</v>
      </c>
      <c r="R1194">
        <v>870</v>
      </c>
      <c r="S1194" s="2">
        <v>1211</v>
      </c>
      <c r="T1194">
        <v>0</v>
      </c>
      <c r="U1194">
        <v>0</v>
      </c>
      <c r="V1194">
        <v>0</v>
      </c>
      <c r="W1194">
        <v>13.7</v>
      </c>
      <c r="X1194">
        <v>3.95</v>
      </c>
      <c r="Y1194">
        <v>-5.13</v>
      </c>
      <c r="Z1194">
        <v>-20.04</v>
      </c>
      <c r="AA1194">
        <v>15.25</v>
      </c>
      <c r="AB1194">
        <v>0</v>
      </c>
      <c r="AC1194">
        <v>0</v>
      </c>
      <c r="AD1194">
        <v>0</v>
      </c>
    </row>
    <row r="1195" spans="1:30" x14ac:dyDescent="0.3">
      <c r="A1195">
        <v>1193</v>
      </c>
      <c r="B1195">
        <v>48910</v>
      </c>
      <c r="C1195" t="s">
        <v>4195</v>
      </c>
      <c r="D1195">
        <v>31850</v>
      </c>
      <c r="E1195">
        <v>12578946</v>
      </c>
      <c r="F1195">
        <v>494532</v>
      </c>
      <c r="G1195">
        <v>12084414</v>
      </c>
      <c r="H1195">
        <v>97.78</v>
      </c>
      <c r="I1195">
        <v>4.57</v>
      </c>
      <c r="J1195">
        <v>29.26</v>
      </c>
      <c r="K1195">
        <v>23.87</v>
      </c>
      <c r="L1195" t="s">
        <v>4196</v>
      </c>
      <c r="M1195" t="s">
        <v>4197</v>
      </c>
      <c r="N1195" t="s">
        <v>4198</v>
      </c>
      <c r="O1195">
        <v>581</v>
      </c>
      <c r="P1195">
        <v>637</v>
      </c>
      <c r="Q1195">
        <v>805</v>
      </c>
      <c r="R1195">
        <v>785</v>
      </c>
      <c r="S1195">
        <v>842</v>
      </c>
      <c r="T1195">
        <v>0</v>
      </c>
      <c r="U1195">
        <v>0</v>
      </c>
      <c r="V1195">
        <v>0</v>
      </c>
      <c r="W1195">
        <v>-1.92</v>
      </c>
      <c r="X1195">
        <v>10.25</v>
      </c>
      <c r="Y1195">
        <v>2.89</v>
      </c>
      <c r="Z1195">
        <v>1.38</v>
      </c>
      <c r="AA1195">
        <v>5.03</v>
      </c>
      <c r="AB1195">
        <v>0</v>
      </c>
      <c r="AC1195">
        <v>0</v>
      </c>
      <c r="AD1195">
        <v>0</v>
      </c>
    </row>
    <row r="1196" spans="1:30" x14ac:dyDescent="0.3">
      <c r="A1196">
        <v>1194</v>
      </c>
      <c r="B1196">
        <v>51980</v>
      </c>
      <c r="C1196" t="s">
        <v>4199</v>
      </c>
      <c r="D1196">
        <v>1610</v>
      </c>
      <c r="E1196">
        <v>69884557</v>
      </c>
      <c r="F1196">
        <v>0</v>
      </c>
      <c r="G1196">
        <v>69884557</v>
      </c>
      <c r="H1196" t="s">
        <v>14</v>
      </c>
      <c r="I1196">
        <v>3.82</v>
      </c>
      <c r="J1196">
        <v>-17.440000000000001</v>
      </c>
      <c r="K1196">
        <v>-13.96</v>
      </c>
      <c r="L1196" t="s">
        <v>4200</v>
      </c>
      <c r="M1196" t="s">
        <v>4201</v>
      </c>
      <c r="N1196" t="s">
        <v>4202</v>
      </c>
      <c r="O1196">
        <v>117</v>
      </c>
      <c r="P1196">
        <v>130</v>
      </c>
      <c r="Q1196">
        <v>141</v>
      </c>
      <c r="R1196">
        <v>245</v>
      </c>
      <c r="S1196">
        <v>249</v>
      </c>
      <c r="T1196">
        <v>0</v>
      </c>
      <c r="U1196">
        <v>0</v>
      </c>
      <c r="V1196">
        <v>0</v>
      </c>
      <c r="W1196">
        <v>-32.799999999999997</v>
      </c>
      <c r="X1196">
        <v>2.66</v>
      </c>
      <c r="Y1196">
        <v>-20.190000000000001</v>
      </c>
      <c r="Z1196">
        <v>-41.23</v>
      </c>
      <c r="AA1196">
        <v>-49.01</v>
      </c>
      <c r="AB1196">
        <v>0</v>
      </c>
      <c r="AC1196">
        <v>0</v>
      </c>
      <c r="AD1196">
        <v>0</v>
      </c>
    </row>
    <row r="1197" spans="1:30" x14ac:dyDescent="0.3">
      <c r="A1197">
        <v>1195</v>
      </c>
      <c r="B1197">
        <v>51500</v>
      </c>
      <c r="C1197" t="s">
        <v>4203</v>
      </c>
      <c r="D1197">
        <v>28450</v>
      </c>
      <c r="E1197">
        <v>11871586</v>
      </c>
      <c r="F1197">
        <v>0</v>
      </c>
      <c r="G1197">
        <v>11871586</v>
      </c>
      <c r="H1197" t="s">
        <v>14</v>
      </c>
      <c r="I1197">
        <v>1.8</v>
      </c>
      <c r="J1197">
        <v>2.68</v>
      </c>
      <c r="K1197">
        <v>11.5</v>
      </c>
      <c r="L1197" t="s">
        <v>4204</v>
      </c>
      <c r="M1197" t="s">
        <v>4205</v>
      </c>
      <c r="N1197" t="s">
        <v>4206</v>
      </c>
      <c r="O1197" s="2">
        <v>1902</v>
      </c>
      <c r="P1197" s="2">
        <v>1802</v>
      </c>
      <c r="Q1197" s="2">
        <v>1958</v>
      </c>
      <c r="R1197" s="2">
        <v>2014</v>
      </c>
      <c r="S1197" s="2">
        <v>1880</v>
      </c>
      <c r="T1197" s="2">
        <v>1950</v>
      </c>
      <c r="U1197" s="2">
        <v>2267</v>
      </c>
      <c r="V1197" s="2">
        <v>2684</v>
      </c>
      <c r="W1197">
        <v>-2.36</v>
      </c>
      <c r="X1197">
        <v>-0.83</v>
      </c>
      <c r="Y1197">
        <v>7.29</v>
      </c>
      <c r="Z1197">
        <v>2.59</v>
      </c>
      <c r="AA1197">
        <v>-20.16</v>
      </c>
      <c r="AB1197">
        <v>3.86</v>
      </c>
      <c r="AC1197">
        <v>13.09</v>
      </c>
      <c r="AD1197">
        <v>15.08</v>
      </c>
    </row>
    <row r="1198" spans="1:30" x14ac:dyDescent="0.3">
      <c r="A1198">
        <v>1196</v>
      </c>
      <c r="B1198">
        <v>49120</v>
      </c>
      <c r="C1198" t="s">
        <v>4207</v>
      </c>
      <c r="D1198">
        <v>2175</v>
      </c>
      <c r="E1198">
        <v>26359944</v>
      </c>
      <c r="F1198">
        <v>172774</v>
      </c>
      <c r="G1198">
        <v>26187170</v>
      </c>
      <c r="H1198" t="s">
        <v>14</v>
      </c>
      <c r="I1198">
        <v>1.66</v>
      </c>
      <c r="J1198">
        <v>-66.099999999999994</v>
      </c>
      <c r="K1198">
        <v>-42.65</v>
      </c>
      <c r="L1198" t="s">
        <v>4208</v>
      </c>
      <c r="M1198" t="s">
        <v>4209</v>
      </c>
      <c r="N1198" t="s">
        <v>4210</v>
      </c>
      <c r="O1198">
        <v>550</v>
      </c>
      <c r="P1198">
        <v>414</v>
      </c>
      <c r="Q1198">
        <v>430</v>
      </c>
      <c r="R1198">
        <v>453</v>
      </c>
      <c r="S1198">
        <v>342</v>
      </c>
      <c r="T1198">
        <v>0</v>
      </c>
      <c r="U1198">
        <v>0</v>
      </c>
      <c r="V1198">
        <v>0</v>
      </c>
      <c r="W1198">
        <v>-8.98</v>
      </c>
      <c r="X1198">
        <v>-41.23</v>
      </c>
      <c r="Y1198">
        <v>3.88</v>
      </c>
      <c r="Z1198">
        <v>-8.43</v>
      </c>
      <c r="AA1198">
        <v>-28.66</v>
      </c>
      <c r="AB1198">
        <v>0</v>
      </c>
      <c r="AC1198">
        <v>0</v>
      </c>
      <c r="AD1198">
        <v>0</v>
      </c>
    </row>
    <row r="1199" spans="1:30" x14ac:dyDescent="0.3">
      <c r="A1199">
        <v>1197</v>
      </c>
      <c r="B1199">
        <v>43360</v>
      </c>
      <c r="C1199" t="s">
        <v>4211</v>
      </c>
      <c r="D1199">
        <v>3085</v>
      </c>
      <c r="E1199">
        <v>9000000</v>
      </c>
      <c r="F1199">
        <v>91031</v>
      </c>
      <c r="G1199">
        <v>8908969</v>
      </c>
      <c r="H1199">
        <v>40.61</v>
      </c>
      <c r="I1199">
        <v>0.59</v>
      </c>
      <c r="J1199">
        <v>128.26</v>
      </c>
      <c r="K1199">
        <v>14.38</v>
      </c>
      <c r="L1199" t="s">
        <v>1474</v>
      </c>
      <c r="M1199" t="s">
        <v>4212</v>
      </c>
      <c r="N1199" t="s">
        <v>4213</v>
      </c>
      <c r="O1199">
        <v>486</v>
      </c>
      <c r="P1199">
        <v>487</v>
      </c>
      <c r="Q1199">
        <v>474</v>
      </c>
      <c r="R1199">
        <v>456</v>
      </c>
      <c r="S1199">
        <v>463</v>
      </c>
      <c r="T1199">
        <v>0</v>
      </c>
      <c r="U1199">
        <v>0</v>
      </c>
      <c r="V1199">
        <v>0</v>
      </c>
      <c r="W1199">
        <v>-4.47</v>
      </c>
      <c r="X1199">
        <v>1.1100000000000001</v>
      </c>
      <c r="Y1199">
        <v>-1.23</v>
      </c>
      <c r="Z1199">
        <v>-7.24</v>
      </c>
      <c r="AA1199">
        <v>1.49</v>
      </c>
      <c r="AB1199">
        <v>0</v>
      </c>
      <c r="AC1199">
        <v>0</v>
      </c>
      <c r="AD1199">
        <v>0</v>
      </c>
    </row>
    <row r="1200" spans="1:30" x14ac:dyDescent="0.3">
      <c r="A1200">
        <v>1198</v>
      </c>
      <c r="B1200">
        <v>52330</v>
      </c>
      <c r="C1200" t="s">
        <v>4214</v>
      </c>
      <c r="D1200">
        <v>11500</v>
      </c>
      <c r="E1200">
        <v>15574552</v>
      </c>
      <c r="F1200">
        <v>1293395</v>
      </c>
      <c r="G1200">
        <v>14281157</v>
      </c>
      <c r="H1200" t="s">
        <v>14</v>
      </c>
      <c r="I1200">
        <v>0.55000000000000004</v>
      </c>
      <c r="J1200">
        <v>17.91</v>
      </c>
      <c r="K1200">
        <v>26.67</v>
      </c>
      <c r="L1200" t="s">
        <v>4215</v>
      </c>
      <c r="M1200" t="s">
        <v>4216</v>
      </c>
      <c r="N1200" t="s">
        <v>1017</v>
      </c>
      <c r="O1200" s="2">
        <v>2430</v>
      </c>
      <c r="P1200" s="2">
        <v>2614</v>
      </c>
      <c r="Q1200" s="2">
        <v>2898</v>
      </c>
      <c r="R1200" s="2">
        <v>3179</v>
      </c>
      <c r="S1200" s="2">
        <v>2999</v>
      </c>
      <c r="T1200">
        <v>0</v>
      </c>
      <c r="U1200">
        <v>0</v>
      </c>
      <c r="V1200">
        <v>0</v>
      </c>
      <c r="W1200">
        <v>16.559999999999999</v>
      </c>
      <c r="X1200">
        <v>8.61</v>
      </c>
      <c r="Y1200">
        <v>12.72</v>
      </c>
      <c r="Z1200">
        <v>0</v>
      </c>
      <c r="AA1200">
        <v>-2.76</v>
      </c>
      <c r="AB1200">
        <v>0</v>
      </c>
      <c r="AC1200">
        <v>0</v>
      </c>
      <c r="AD1200">
        <v>0</v>
      </c>
    </row>
    <row r="1201" spans="1:30" x14ac:dyDescent="0.3">
      <c r="A1201">
        <v>1199</v>
      </c>
      <c r="B1201">
        <v>52600</v>
      </c>
      <c r="C1201" t="s">
        <v>4217</v>
      </c>
      <c r="D1201">
        <v>9690</v>
      </c>
      <c r="E1201">
        <v>11563700</v>
      </c>
      <c r="F1201">
        <v>0</v>
      </c>
      <c r="G1201">
        <v>11563700</v>
      </c>
      <c r="H1201">
        <v>89.98</v>
      </c>
      <c r="I1201">
        <v>3.18</v>
      </c>
      <c r="J1201">
        <v>18.73</v>
      </c>
      <c r="K1201">
        <v>15.31</v>
      </c>
      <c r="L1201" t="s">
        <v>4218</v>
      </c>
      <c r="M1201" t="s">
        <v>1437</v>
      </c>
      <c r="N1201" t="s">
        <v>3265</v>
      </c>
      <c r="O1201">
        <v>370</v>
      </c>
      <c r="P1201">
        <v>370</v>
      </c>
      <c r="Q1201">
        <v>358</v>
      </c>
      <c r="R1201">
        <v>351</v>
      </c>
      <c r="S1201">
        <v>352</v>
      </c>
      <c r="T1201">
        <v>0</v>
      </c>
      <c r="U1201">
        <v>0</v>
      </c>
      <c r="V1201">
        <v>0</v>
      </c>
      <c r="W1201">
        <v>6.54</v>
      </c>
      <c r="X1201">
        <v>3.77</v>
      </c>
      <c r="Y1201">
        <v>3.02</v>
      </c>
      <c r="Z1201">
        <v>3.19</v>
      </c>
      <c r="AA1201">
        <v>3.54</v>
      </c>
      <c r="AB1201">
        <v>0</v>
      </c>
      <c r="AC1201">
        <v>0</v>
      </c>
      <c r="AD1201">
        <v>0</v>
      </c>
    </row>
    <row r="1202" spans="1:30" x14ac:dyDescent="0.3">
      <c r="A1202">
        <v>1200</v>
      </c>
      <c r="B1202">
        <v>52020</v>
      </c>
      <c r="C1202" t="s">
        <v>4219</v>
      </c>
      <c r="D1202">
        <v>8190</v>
      </c>
      <c r="E1202">
        <v>30575903</v>
      </c>
      <c r="F1202">
        <v>50000</v>
      </c>
      <c r="G1202">
        <v>30525903</v>
      </c>
      <c r="H1202" t="s">
        <v>14</v>
      </c>
      <c r="I1202">
        <v>7.2</v>
      </c>
      <c r="J1202">
        <v>-23.83</v>
      </c>
      <c r="K1202">
        <v>-18.760000000000002</v>
      </c>
      <c r="L1202" t="s">
        <v>2727</v>
      </c>
      <c r="M1202" t="s">
        <v>1721</v>
      </c>
      <c r="N1202" t="s">
        <v>4220</v>
      </c>
      <c r="O1202">
        <v>292</v>
      </c>
      <c r="P1202">
        <v>191</v>
      </c>
      <c r="Q1202">
        <v>387</v>
      </c>
      <c r="R1202">
        <v>288</v>
      </c>
      <c r="S1202">
        <v>360</v>
      </c>
      <c r="T1202">
        <v>0</v>
      </c>
      <c r="U1202">
        <v>0</v>
      </c>
      <c r="V1202">
        <v>0</v>
      </c>
      <c r="W1202">
        <v>-24.99</v>
      </c>
      <c r="X1202">
        <v>-68.05</v>
      </c>
      <c r="Y1202">
        <v>-37.03</v>
      </c>
      <c r="Z1202">
        <v>-35.69</v>
      </c>
      <c r="AA1202">
        <v>-49.2</v>
      </c>
      <c r="AB1202">
        <v>0</v>
      </c>
      <c r="AC1202">
        <v>0</v>
      </c>
      <c r="AD1202">
        <v>0</v>
      </c>
    </row>
    <row r="1203" spans="1:30" x14ac:dyDescent="0.3">
      <c r="A1203">
        <v>1201</v>
      </c>
      <c r="B1203">
        <v>43220</v>
      </c>
      <c r="C1203" t="s">
        <v>4221</v>
      </c>
      <c r="D1203">
        <v>1890</v>
      </c>
      <c r="E1203">
        <v>91115377</v>
      </c>
      <c r="F1203">
        <v>0</v>
      </c>
      <c r="G1203">
        <v>91115377</v>
      </c>
      <c r="H1203">
        <v>252.37</v>
      </c>
      <c r="I1203">
        <v>4.22</v>
      </c>
      <c r="J1203">
        <v>24.01</v>
      </c>
      <c r="K1203">
        <v>34.520000000000003</v>
      </c>
      <c r="L1203" t="s">
        <v>472</v>
      </c>
      <c r="M1203" t="s">
        <v>4222</v>
      </c>
      <c r="N1203" t="s">
        <v>4002</v>
      </c>
      <c r="O1203">
        <v>213</v>
      </c>
      <c r="P1203">
        <v>276</v>
      </c>
      <c r="Q1203">
        <v>172</v>
      </c>
      <c r="R1203">
        <v>347</v>
      </c>
      <c r="S1203">
        <v>408</v>
      </c>
      <c r="T1203">
        <v>0</v>
      </c>
      <c r="U1203">
        <v>0</v>
      </c>
      <c r="V1203">
        <v>0</v>
      </c>
      <c r="W1203">
        <v>-69.98</v>
      </c>
      <c r="X1203">
        <v>-53.63</v>
      </c>
      <c r="Y1203">
        <v>-96.08</v>
      </c>
      <c r="Z1203">
        <v>3.56</v>
      </c>
      <c r="AA1203">
        <v>1.8</v>
      </c>
      <c r="AB1203">
        <v>0</v>
      </c>
      <c r="AC1203">
        <v>0</v>
      </c>
      <c r="AD1203">
        <v>0</v>
      </c>
    </row>
    <row r="1204" spans="1:30" x14ac:dyDescent="0.3">
      <c r="A1204">
        <v>1202</v>
      </c>
      <c r="B1204">
        <v>33790</v>
      </c>
      <c r="C1204" t="s">
        <v>4223</v>
      </c>
      <c r="D1204">
        <v>829</v>
      </c>
      <c r="E1204">
        <v>17117100</v>
      </c>
      <c r="F1204">
        <v>300000</v>
      </c>
      <c r="G1204">
        <v>16817100</v>
      </c>
      <c r="H1204" t="s">
        <v>14</v>
      </c>
      <c r="I1204">
        <v>0.72</v>
      </c>
      <c r="J1204">
        <v>-41.73</v>
      </c>
      <c r="K1204">
        <v>-5.22</v>
      </c>
      <c r="L1204" t="s">
        <v>2067</v>
      </c>
      <c r="M1204" t="s">
        <v>4224</v>
      </c>
      <c r="N1204" t="s">
        <v>4225</v>
      </c>
      <c r="O1204">
        <v>223</v>
      </c>
      <c r="P1204">
        <v>394</v>
      </c>
      <c r="Q1204">
        <v>319</v>
      </c>
      <c r="R1204">
        <v>200</v>
      </c>
      <c r="S1204">
        <v>193</v>
      </c>
      <c r="T1204">
        <v>0</v>
      </c>
      <c r="U1204">
        <v>0</v>
      </c>
      <c r="V1204">
        <v>0</v>
      </c>
      <c r="W1204">
        <v>-8.92</v>
      </c>
      <c r="X1204">
        <v>0</v>
      </c>
      <c r="Y1204">
        <v>-20.71</v>
      </c>
      <c r="Z1204">
        <v>-47.47</v>
      </c>
      <c r="AA1204">
        <v>-4.2300000000000004</v>
      </c>
      <c r="AB1204">
        <v>0</v>
      </c>
      <c r="AC1204">
        <v>0</v>
      </c>
      <c r="AD1204">
        <v>0</v>
      </c>
    </row>
    <row r="1205" spans="1:30" x14ac:dyDescent="0.3">
      <c r="A1205">
        <v>1203</v>
      </c>
      <c r="B1205">
        <v>51780</v>
      </c>
      <c r="C1205" t="s">
        <v>4226</v>
      </c>
      <c r="D1205">
        <v>549</v>
      </c>
      <c r="E1205">
        <v>120600795</v>
      </c>
      <c r="F1205">
        <v>607474</v>
      </c>
      <c r="G1205">
        <v>119993321</v>
      </c>
      <c r="H1205" t="s">
        <v>14</v>
      </c>
      <c r="I1205">
        <v>1.9</v>
      </c>
      <c r="J1205">
        <v>-12.72</v>
      </c>
      <c r="K1205">
        <v>35.770000000000003</v>
      </c>
      <c r="L1205" t="s">
        <v>4227</v>
      </c>
      <c r="M1205" t="s">
        <v>4228</v>
      </c>
      <c r="N1205" t="s">
        <v>3099</v>
      </c>
      <c r="O1205">
        <v>535</v>
      </c>
      <c r="P1205">
        <v>250</v>
      </c>
      <c r="Q1205">
        <v>174</v>
      </c>
      <c r="R1205">
        <v>219</v>
      </c>
      <c r="S1205">
        <v>347</v>
      </c>
      <c r="T1205">
        <v>0</v>
      </c>
      <c r="U1205">
        <v>0</v>
      </c>
      <c r="V1205">
        <v>0</v>
      </c>
      <c r="W1205">
        <v>-25.24</v>
      </c>
      <c r="X1205">
        <v>-67.55</v>
      </c>
      <c r="Y1205">
        <v>-37.520000000000003</v>
      </c>
      <c r="Z1205">
        <v>-34.119999999999997</v>
      </c>
      <c r="AA1205">
        <v>-34.14</v>
      </c>
      <c r="AB1205">
        <v>0</v>
      </c>
      <c r="AC1205">
        <v>0</v>
      </c>
      <c r="AD1205">
        <v>0</v>
      </c>
    </row>
    <row r="1206" spans="1:30" x14ac:dyDescent="0.3">
      <c r="A1206">
        <v>1204</v>
      </c>
      <c r="B1206">
        <v>52190</v>
      </c>
      <c r="C1206" t="s">
        <v>4229</v>
      </c>
      <c r="D1206">
        <v>8850</v>
      </c>
      <c r="E1206">
        <v>3048786</v>
      </c>
      <c r="F1206">
        <v>0</v>
      </c>
      <c r="G1206">
        <v>3048786</v>
      </c>
      <c r="H1206" t="s">
        <v>14</v>
      </c>
      <c r="I1206">
        <v>0.5</v>
      </c>
      <c r="J1206">
        <v>-2.8</v>
      </c>
      <c r="K1206">
        <v>-3.15</v>
      </c>
      <c r="L1206" t="s">
        <v>4230</v>
      </c>
      <c r="M1206" t="s">
        <v>4231</v>
      </c>
      <c r="N1206" t="s">
        <v>813</v>
      </c>
      <c r="O1206">
        <v>154</v>
      </c>
      <c r="P1206">
        <v>133</v>
      </c>
      <c r="Q1206">
        <v>358</v>
      </c>
      <c r="R1206">
        <v>351</v>
      </c>
      <c r="S1206">
        <v>272</v>
      </c>
      <c r="T1206">
        <v>0</v>
      </c>
      <c r="U1206">
        <v>0</v>
      </c>
      <c r="V1206">
        <v>0</v>
      </c>
      <c r="W1206">
        <v>0</v>
      </c>
      <c r="X1206">
        <v>-159.19</v>
      </c>
      <c r="Y1206">
        <v>-64.650000000000006</v>
      </c>
      <c r="Z1206">
        <v>-69.150000000000006</v>
      </c>
      <c r="AA1206">
        <v>-27.34</v>
      </c>
      <c r="AB1206">
        <v>0</v>
      </c>
      <c r="AC1206">
        <v>0</v>
      </c>
      <c r="AD1206">
        <v>0</v>
      </c>
    </row>
    <row r="1207" spans="1:30" x14ac:dyDescent="0.3">
      <c r="A1207">
        <v>1205</v>
      </c>
      <c r="B1207">
        <v>51490</v>
      </c>
      <c r="C1207" t="s">
        <v>4232</v>
      </c>
      <c r="D1207">
        <v>9420</v>
      </c>
      <c r="E1207">
        <v>14200000</v>
      </c>
      <c r="F1207">
        <v>392645</v>
      </c>
      <c r="G1207">
        <v>13807355</v>
      </c>
      <c r="H1207">
        <v>92.75</v>
      </c>
      <c r="I1207">
        <v>1.63</v>
      </c>
      <c r="J1207">
        <v>12.74</v>
      </c>
      <c r="K1207">
        <v>16</v>
      </c>
      <c r="L1207" t="s">
        <v>4233</v>
      </c>
      <c r="M1207" t="s">
        <v>4234</v>
      </c>
      <c r="N1207" t="s">
        <v>4235</v>
      </c>
      <c r="O1207">
        <v>762</v>
      </c>
      <c r="P1207">
        <v>772</v>
      </c>
      <c r="Q1207">
        <v>787</v>
      </c>
      <c r="R1207">
        <v>795</v>
      </c>
      <c r="S1207">
        <v>798</v>
      </c>
      <c r="T1207">
        <v>0</v>
      </c>
      <c r="U1207">
        <v>0</v>
      </c>
      <c r="V1207">
        <v>0</v>
      </c>
      <c r="W1207">
        <v>3.34</v>
      </c>
      <c r="X1207">
        <v>2.8</v>
      </c>
      <c r="Y1207">
        <v>4.74</v>
      </c>
      <c r="Z1207">
        <v>1.37</v>
      </c>
      <c r="AA1207">
        <v>1.81</v>
      </c>
      <c r="AB1207">
        <v>0</v>
      </c>
      <c r="AC1207">
        <v>0</v>
      </c>
      <c r="AD1207">
        <v>0</v>
      </c>
    </row>
    <row r="1208" spans="1:30" x14ac:dyDescent="0.3">
      <c r="A1208">
        <v>1206</v>
      </c>
      <c r="B1208">
        <v>38870</v>
      </c>
      <c r="C1208" t="s">
        <v>4236</v>
      </c>
      <c r="D1208">
        <v>8300</v>
      </c>
      <c r="E1208">
        <v>11610994</v>
      </c>
      <c r="F1208">
        <v>2186</v>
      </c>
      <c r="G1208">
        <v>11608808</v>
      </c>
      <c r="H1208">
        <v>17.760000000000002</v>
      </c>
      <c r="I1208">
        <v>1.44</v>
      </c>
      <c r="J1208">
        <v>132.94</v>
      </c>
      <c r="K1208">
        <v>52.97</v>
      </c>
      <c r="L1208" t="s">
        <v>4237</v>
      </c>
      <c r="M1208" t="s">
        <v>4238</v>
      </c>
      <c r="N1208" t="s">
        <v>2772</v>
      </c>
      <c r="O1208">
        <v>713</v>
      </c>
      <c r="P1208">
        <v>493</v>
      </c>
      <c r="Q1208">
        <v>556</v>
      </c>
      <c r="R1208">
        <v>622</v>
      </c>
      <c r="S1208">
        <v>668</v>
      </c>
      <c r="T1208">
        <v>0</v>
      </c>
      <c r="U1208">
        <v>0</v>
      </c>
      <c r="V1208">
        <v>0</v>
      </c>
      <c r="W1208">
        <v>-14.13</v>
      </c>
      <c r="X1208">
        <v>-36.15</v>
      </c>
      <c r="Y1208">
        <v>-5.33</v>
      </c>
      <c r="Z1208">
        <v>12.12</v>
      </c>
      <c r="AA1208">
        <v>8.42</v>
      </c>
      <c r="AB1208">
        <v>0</v>
      </c>
      <c r="AC1208">
        <v>0</v>
      </c>
      <c r="AD1208">
        <v>0</v>
      </c>
    </row>
    <row r="1209" spans="1:30" x14ac:dyDescent="0.3">
      <c r="A1209">
        <v>1207</v>
      </c>
      <c r="B1209">
        <v>45660</v>
      </c>
      <c r="C1209" t="s">
        <v>4239</v>
      </c>
      <c r="D1209">
        <v>36450</v>
      </c>
      <c r="E1209">
        <v>8260000</v>
      </c>
      <c r="F1209">
        <v>158097</v>
      </c>
      <c r="G1209">
        <v>8101903</v>
      </c>
      <c r="H1209">
        <v>34.53</v>
      </c>
      <c r="I1209">
        <v>3.55</v>
      </c>
      <c r="J1209">
        <v>26.5</v>
      </c>
      <c r="K1209">
        <v>36.729999999999997</v>
      </c>
      <c r="L1209" t="s">
        <v>4240</v>
      </c>
      <c r="M1209" t="s">
        <v>4241</v>
      </c>
      <c r="N1209" t="s">
        <v>4242</v>
      </c>
      <c r="O1209">
        <v>534</v>
      </c>
      <c r="P1209">
        <v>659</v>
      </c>
      <c r="Q1209">
        <v>699</v>
      </c>
      <c r="R1209">
        <v>755</v>
      </c>
      <c r="S1209">
        <v>832</v>
      </c>
      <c r="T1209">
        <v>0</v>
      </c>
      <c r="U1209">
        <v>0</v>
      </c>
      <c r="V1209">
        <v>0</v>
      </c>
      <c r="W1209">
        <v>14.76</v>
      </c>
      <c r="X1209">
        <v>21.64</v>
      </c>
      <c r="Y1209">
        <v>8.99</v>
      </c>
      <c r="Z1209">
        <v>8.83</v>
      </c>
      <c r="AA1209">
        <v>10.98</v>
      </c>
      <c r="AB1209">
        <v>0</v>
      </c>
      <c r="AC1209">
        <v>0</v>
      </c>
      <c r="AD1209">
        <v>0</v>
      </c>
    </row>
    <row r="1210" spans="1:30" x14ac:dyDescent="0.3">
      <c r="A1210">
        <v>1208</v>
      </c>
      <c r="B1210">
        <v>45390</v>
      </c>
      <c r="C1210" t="s">
        <v>4243</v>
      </c>
      <c r="D1210">
        <v>6470</v>
      </c>
      <c r="E1210">
        <v>71151522</v>
      </c>
      <c r="F1210">
        <v>0</v>
      </c>
      <c r="G1210">
        <v>71151522</v>
      </c>
      <c r="H1210">
        <v>65.13</v>
      </c>
      <c r="I1210">
        <v>4.5</v>
      </c>
      <c r="J1210">
        <v>15.72</v>
      </c>
      <c r="K1210">
        <v>34.340000000000003</v>
      </c>
      <c r="L1210" t="s">
        <v>3126</v>
      </c>
      <c r="M1210" t="s">
        <v>4244</v>
      </c>
      <c r="N1210" t="s">
        <v>4245</v>
      </c>
      <c r="O1210">
        <v>809</v>
      </c>
      <c r="P1210">
        <v>883</v>
      </c>
      <c r="Q1210">
        <v>918</v>
      </c>
      <c r="R1210">
        <v>944</v>
      </c>
      <c r="S1210" s="2">
        <v>1022</v>
      </c>
      <c r="T1210">
        <v>0</v>
      </c>
      <c r="U1210">
        <v>0</v>
      </c>
      <c r="V1210">
        <v>0</v>
      </c>
      <c r="W1210">
        <v>14.02</v>
      </c>
      <c r="X1210">
        <v>8.34</v>
      </c>
      <c r="Y1210">
        <v>7.16</v>
      </c>
      <c r="Z1210">
        <v>2.3199999999999998</v>
      </c>
      <c r="AA1210">
        <v>7.19</v>
      </c>
      <c r="AB1210">
        <v>0</v>
      </c>
      <c r="AC1210">
        <v>0</v>
      </c>
      <c r="AD1210">
        <v>0</v>
      </c>
    </row>
    <row r="1211" spans="1:30" x14ac:dyDescent="0.3">
      <c r="A1211">
        <v>1209</v>
      </c>
      <c r="B1211">
        <v>50110</v>
      </c>
      <c r="C1211" t="s">
        <v>4246</v>
      </c>
      <c r="D1211">
        <v>2195</v>
      </c>
      <c r="E1211">
        <v>72307598</v>
      </c>
      <c r="F1211">
        <v>585217</v>
      </c>
      <c r="G1211">
        <v>71722381</v>
      </c>
      <c r="H1211" t="s">
        <v>14</v>
      </c>
      <c r="I1211">
        <v>1.68</v>
      </c>
      <c r="J1211">
        <v>-8.16</v>
      </c>
      <c r="K1211">
        <v>6.37</v>
      </c>
      <c r="L1211" t="s">
        <v>2714</v>
      </c>
      <c r="M1211" t="s">
        <v>4247</v>
      </c>
      <c r="N1211" t="s">
        <v>2898</v>
      </c>
      <c r="O1211">
        <v>877</v>
      </c>
      <c r="P1211">
        <v>645</v>
      </c>
      <c r="Q1211">
        <v>770</v>
      </c>
      <c r="R1211" s="2">
        <v>1007</v>
      </c>
      <c r="S1211">
        <v>891</v>
      </c>
      <c r="T1211">
        <v>0</v>
      </c>
      <c r="U1211">
        <v>0</v>
      </c>
      <c r="V1211">
        <v>0</v>
      </c>
      <c r="W1211">
        <v>-29.88</v>
      </c>
      <c r="X1211">
        <v>-44.98</v>
      </c>
      <c r="Y1211">
        <v>14.75</v>
      </c>
      <c r="Z1211">
        <v>2.1</v>
      </c>
      <c r="AA1211">
        <v>-13.99</v>
      </c>
      <c r="AB1211">
        <v>0</v>
      </c>
      <c r="AC1211">
        <v>0</v>
      </c>
      <c r="AD1211">
        <v>0</v>
      </c>
    </row>
    <row r="1212" spans="1:30" x14ac:dyDescent="0.3">
      <c r="A1212">
        <v>1210</v>
      </c>
      <c r="B1212">
        <v>52260</v>
      </c>
      <c r="C1212" t="s">
        <v>4248</v>
      </c>
      <c r="D1212">
        <v>22250</v>
      </c>
      <c r="E1212">
        <v>15000000</v>
      </c>
      <c r="F1212">
        <v>0</v>
      </c>
      <c r="G1212">
        <v>15000000</v>
      </c>
      <c r="H1212" t="s">
        <v>14</v>
      </c>
      <c r="I1212">
        <v>2.4300000000000002</v>
      </c>
      <c r="J1212">
        <v>37.25</v>
      </c>
      <c r="K1212">
        <v>-126.76</v>
      </c>
      <c r="L1212" t="s">
        <v>4249</v>
      </c>
      <c r="M1212" t="s">
        <v>2528</v>
      </c>
      <c r="N1212" t="s">
        <v>4250</v>
      </c>
      <c r="O1212" s="2">
        <v>1305</v>
      </c>
      <c r="P1212" s="2">
        <v>1378</v>
      </c>
      <c r="Q1212" s="2">
        <v>1489</v>
      </c>
      <c r="R1212" s="2">
        <v>1557</v>
      </c>
      <c r="S1212" s="2">
        <v>1372</v>
      </c>
      <c r="T1212">
        <v>0</v>
      </c>
      <c r="U1212">
        <v>0</v>
      </c>
      <c r="V1212">
        <v>0</v>
      </c>
      <c r="W1212">
        <v>9.85</v>
      </c>
      <c r="X1212">
        <v>8.93</v>
      </c>
      <c r="Y1212">
        <v>10.5</v>
      </c>
      <c r="Z1212">
        <v>7.12</v>
      </c>
      <c r="AA1212">
        <v>-9.25</v>
      </c>
      <c r="AB1212">
        <v>0</v>
      </c>
      <c r="AC1212">
        <v>0</v>
      </c>
      <c r="AD1212">
        <v>0</v>
      </c>
    </row>
    <row r="1213" spans="1:30" x14ac:dyDescent="0.3">
      <c r="A1213">
        <v>1211</v>
      </c>
      <c r="B1213">
        <v>36540</v>
      </c>
      <c r="C1213" t="s">
        <v>4251</v>
      </c>
      <c r="D1213">
        <v>7430</v>
      </c>
      <c r="E1213">
        <v>164460303</v>
      </c>
      <c r="F1213">
        <v>495304</v>
      </c>
      <c r="G1213">
        <v>163964999</v>
      </c>
      <c r="H1213">
        <v>73.150000000000006</v>
      </c>
      <c r="I1213">
        <v>3.66</v>
      </c>
      <c r="J1213">
        <v>14.35</v>
      </c>
      <c r="K1213">
        <v>16.309999999999999</v>
      </c>
      <c r="L1213" t="s">
        <v>4233</v>
      </c>
      <c r="M1213" t="s">
        <v>4252</v>
      </c>
      <c r="N1213" t="s">
        <v>4253</v>
      </c>
      <c r="O1213" s="2">
        <v>2502</v>
      </c>
      <c r="P1213" s="2">
        <v>2502</v>
      </c>
      <c r="Q1213" s="2">
        <v>2668</v>
      </c>
      <c r="R1213" s="2">
        <v>2940</v>
      </c>
      <c r="S1213" s="2">
        <v>3327</v>
      </c>
      <c r="T1213">
        <v>0</v>
      </c>
      <c r="U1213">
        <v>0</v>
      </c>
      <c r="V1213">
        <v>0</v>
      </c>
      <c r="W1213">
        <v>2.73</v>
      </c>
      <c r="X1213">
        <v>3.78</v>
      </c>
      <c r="Y1213">
        <v>4.8600000000000003</v>
      </c>
      <c r="Z1213">
        <v>7.34</v>
      </c>
      <c r="AA1213">
        <v>5.22</v>
      </c>
      <c r="AB1213">
        <v>0</v>
      </c>
      <c r="AC1213">
        <v>0</v>
      </c>
      <c r="AD1213">
        <v>0</v>
      </c>
    </row>
    <row r="1214" spans="1:30" x14ac:dyDescent="0.3">
      <c r="A1214">
        <v>1212</v>
      </c>
      <c r="B1214">
        <v>38500</v>
      </c>
      <c r="C1214" t="s">
        <v>4254</v>
      </c>
      <c r="D1214">
        <v>5370</v>
      </c>
      <c r="E1214">
        <v>107357173</v>
      </c>
      <c r="F1214">
        <v>3621</v>
      </c>
      <c r="G1214">
        <v>107353552</v>
      </c>
      <c r="H1214">
        <v>42</v>
      </c>
      <c r="I1214">
        <v>0.9</v>
      </c>
      <c r="J1214">
        <v>6.21</v>
      </c>
      <c r="K1214">
        <v>8.4</v>
      </c>
      <c r="L1214" t="s">
        <v>1065</v>
      </c>
      <c r="M1214" t="s">
        <v>4255</v>
      </c>
      <c r="N1214" t="s">
        <v>4256</v>
      </c>
      <c r="O1214" s="2">
        <v>5967</v>
      </c>
      <c r="P1214" s="2">
        <v>6323</v>
      </c>
      <c r="Q1214" s="2">
        <v>6209</v>
      </c>
      <c r="R1214" s="2">
        <v>6351</v>
      </c>
      <c r="S1214" s="2">
        <v>6428</v>
      </c>
      <c r="T1214" s="2">
        <v>6564</v>
      </c>
      <c r="U1214" s="2">
        <v>6736</v>
      </c>
      <c r="V1214" s="2">
        <v>6950</v>
      </c>
      <c r="W1214">
        <v>8.7799999999999994</v>
      </c>
      <c r="X1214">
        <v>5.91</v>
      </c>
      <c r="Y1214">
        <v>-0.69</v>
      </c>
      <c r="Z1214">
        <v>2.96</v>
      </c>
      <c r="AA1214">
        <v>2.15</v>
      </c>
      <c r="AB1214">
        <v>4.25</v>
      </c>
      <c r="AC1214">
        <v>4.84</v>
      </c>
      <c r="AD1214">
        <v>4.09</v>
      </c>
    </row>
    <row r="1215" spans="1:30" x14ac:dyDescent="0.3">
      <c r="A1215">
        <v>1213</v>
      </c>
      <c r="B1215">
        <v>48550</v>
      </c>
      <c r="C1215" t="s">
        <v>4257</v>
      </c>
      <c r="D1215">
        <v>1800</v>
      </c>
      <c r="E1215">
        <v>94610120</v>
      </c>
      <c r="F1215">
        <v>741293</v>
      </c>
      <c r="G1215">
        <v>93868827</v>
      </c>
      <c r="H1215" t="s">
        <v>14</v>
      </c>
      <c r="I1215">
        <v>1.63</v>
      </c>
      <c r="J1215">
        <v>187.02</v>
      </c>
      <c r="K1215">
        <v>7.19</v>
      </c>
      <c r="L1215" t="s">
        <v>3176</v>
      </c>
      <c r="M1215" t="s">
        <v>4258</v>
      </c>
      <c r="N1215" t="s">
        <v>4259</v>
      </c>
      <c r="O1215">
        <v>549</v>
      </c>
      <c r="P1215" s="2">
        <v>1149</v>
      </c>
      <c r="Q1215" s="2">
        <v>1125</v>
      </c>
      <c r="R1215" s="2">
        <v>1164</v>
      </c>
      <c r="S1215" s="2">
        <v>1033</v>
      </c>
      <c r="T1215">
        <v>0</v>
      </c>
      <c r="U1215">
        <v>0</v>
      </c>
      <c r="V1215">
        <v>0</v>
      </c>
      <c r="W1215">
        <v>-0.88</v>
      </c>
      <c r="X1215">
        <v>-16.54</v>
      </c>
      <c r="Y1215">
        <v>-1.58</v>
      </c>
      <c r="Z1215">
        <v>3.24</v>
      </c>
      <c r="AA1215">
        <v>-12.93</v>
      </c>
      <c r="AB1215">
        <v>0</v>
      </c>
      <c r="AC1215">
        <v>0</v>
      </c>
      <c r="AD1215">
        <v>0</v>
      </c>
    </row>
    <row r="1216" spans="1:30" x14ac:dyDescent="0.3">
      <c r="A1216">
        <v>1214</v>
      </c>
      <c r="B1216">
        <v>49830</v>
      </c>
      <c r="C1216" t="s">
        <v>4260</v>
      </c>
      <c r="D1216">
        <v>23600</v>
      </c>
      <c r="E1216">
        <v>6132112</v>
      </c>
      <c r="F1216">
        <v>224586</v>
      </c>
      <c r="G1216">
        <v>5907526</v>
      </c>
      <c r="H1216">
        <v>180.06</v>
      </c>
      <c r="I1216">
        <v>0.99</v>
      </c>
      <c r="J1216">
        <v>13.83</v>
      </c>
      <c r="K1216">
        <v>15.48</v>
      </c>
      <c r="L1216" t="s">
        <v>4261</v>
      </c>
      <c r="M1216" t="s">
        <v>4262</v>
      </c>
      <c r="N1216" t="s">
        <v>4263</v>
      </c>
      <c r="O1216" s="2">
        <v>1324</v>
      </c>
      <c r="P1216" s="2">
        <v>1346</v>
      </c>
      <c r="Q1216" s="2">
        <v>1421</v>
      </c>
      <c r="R1216" s="2">
        <v>1405</v>
      </c>
      <c r="S1216" s="2">
        <v>1412</v>
      </c>
      <c r="T1216">
        <v>0</v>
      </c>
      <c r="U1216">
        <v>0</v>
      </c>
      <c r="V1216">
        <v>0</v>
      </c>
      <c r="W1216">
        <v>2.4300000000000002</v>
      </c>
      <c r="X1216">
        <v>2.0499999999999998</v>
      </c>
      <c r="Y1216">
        <v>5.73</v>
      </c>
      <c r="Z1216">
        <v>-0.42</v>
      </c>
      <c r="AA1216">
        <v>0.56999999999999995</v>
      </c>
      <c r="AB1216">
        <v>0</v>
      </c>
      <c r="AC1216">
        <v>0</v>
      </c>
      <c r="AD1216">
        <v>0</v>
      </c>
    </row>
    <row r="1217" spans="1:30" x14ac:dyDescent="0.3">
      <c r="A1217">
        <v>1215</v>
      </c>
      <c r="B1217">
        <v>44060</v>
      </c>
      <c r="C1217" t="s">
        <v>4264</v>
      </c>
      <c r="D1217">
        <v>9150</v>
      </c>
      <c r="E1217">
        <v>13525974</v>
      </c>
      <c r="F1217">
        <v>251850</v>
      </c>
      <c r="G1217">
        <v>13274124</v>
      </c>
      <c r="H1217" t="s">
        <v>14</v>
      </c>
      <c r="I1217">
        <v>1.53</v>
      </c>
      <c r="J1217">
        <v>45.25</v>
      </c>
      <c r="K1217">
        <v>15.51</v>
      </c>
      <c r="L1217" t="s">
        <v>3281</v>
      </c>
      <c r="M1217" t="s">
        <v>4265</v>
      </c>
      <c r="N1217" t="s">
        <v>4266</v>
      </c>
      <c r="O1217">
        <v>486</v>
      </c>
      <c r="P1217">
        <v>513</v>
      </c>
      <c r="Q1217">
        <v>543</v>
      </c>
      <c r="R1217">
        <v>567</v>
      </c>
      <c r="S1217">
        <v>748</v>
      </c>
      <c r="T1217">
        <v>0</v>
      </c>
      <c r="U1217">
        <v>0</v>
      </c>
      <c r="V1217">
        <v>0</v>
      </c>
      <c r="W1217">
        <v>7.75</v>
      </c>
      <c r="X1217">
        <v>6.67</v>
      </c>
      <c r="Y1217">
        <v>9.0500000000000007</v>
      </c>
      <c r="Z1217">
        <v>6.4</v>
      </c>
      <c r="AA1217">
        <v>-5.64</v>
      </c>
      <c r="AB1217">
        <v>0</v>
      </c>
      <c r="AC1217">
        <v>0</v>
      </c>
      <c r="AD1217">
        <v>0</v>
      </c>
    </row>
    <row r="1218" spans="1:30" x14ac:dyDescent="0.3">
      <c r="A1218">
        <v>1216</v>
      </c>
      <c r="B1218">
        <v>24850</v>
      </c>
      <c r="C1218" t="s">
        <v>4267</v>
      </c>
      <c r="D1218">
        <v>2225</v>
      </c>
      <c r="E1218">
        <v>40573626</v>
      </c>
      <c r="F1218">
        <v>7024</v>
      </c>
      <c r="G1218">
        <v>40566602</v>
      </c>
      <c r="H1218">
        <v>921.08</v>
      </c>
      <c r="I1218">
        <v>4.3600000000000003</v>
      </c>
      <c r="J1218">
        <v>35.29</v>
      </c>
      <c r="K1218">
        <v>71.39</v>
      </c>
      <c r="L1218" t="s">
        <v>399</v>
      </c>
      <c r="M1218" t="s">
        <v>368</v>
      </c>
      <c r="N1218" t="s">
        <v>4268</v>
      </c>
      <c r="O1218">
        <v>223</v>
      </c>
      <c r="P1218">
        <v>195</v>
      </c>
      <c r="Q1218">
        <v>197</v>
      </c>
      <c r="R1218">
        <v>190</v>
      </c>
      <c r="S1218">
        <v>204</v>
      </c>
      <c r="T1218">
        <v>0</v>
      </c>
      <c r="U1218">
        <v>0</v>
      </c>
      <c r="V1218">
        <v>0</v>
      </c>
      <c r="W1218">
        <v>-13.95</v>
      </c>
      <c r="X1218">
        <v>-8.59</v>
      </c>
      <c r="Y1218">
        <v>3.06</v>
      </c>
      <c r="Z1218">
        <v>-4.47</v>
      </c>
      <c r="AA1218">
        <v>0.49</v>
      </c>
      <c r="AB1218">
        <v>0</v>
      </c>
      <c r="AC1218">
        <v>0</v>
      </c>
      <c r="AD1218">
        <v>0</v>
      </c>
    </row>
    <row r="1219" spans="1:30" x14ac:dyDescent="0.3">
      <c r="A1219">
        <v>1217</v>
      </c>
      <c r="B1219">
        <v>48770</v>
      </c>
      <c r="C1219" t="s">
        <v>4269</v>
      </c>
      <c r="D1219">
        <v>4125</v>
      </c>
      <c r="E1219">
        <v>14716093</v>
      </c>
      <c r="F1219">
        <v>0</v>
      </c>
      <c r="G1219">
        <v>14716093</v>
      </c>
      <c r="H1219">
        <v>13.64</v>
      </c>
      <c r="I1219">
        <v>1.76</v>
      </c>
      <c r="J1219">
        <v>11.51</v>
      </c>
      <c r="K1219">
        <v>23.04</v>
      </c>
      <c r="L1219" t="s">
        <v>4270</v>
      </c>
      <c r="M1219" t="s">
        <v>4271</v>
      </c>
      <c r="N1219" t="s">
        <v>2013</v>
      </c>
      <c r="O1219">
        <v>160</v>
      </c>
      <c r="P1219">
        <v>269</v>
      </c>
      <c r="Q1219">
        <v>295</v>
      </c>
      <c r="R1219">
        <v>273</v>
      </c>
      <c r="S1219">
        <v>316</v>
      </c>
      <c r="T1219">
        <v>0</v>
      </c>
      <c r="U1219">
        <v>0</v>
      </c>
      <c r="V1219">
        <v>0</v>
      </c>
      <c r="W1219">
        <v>-24.62</v>
      </c>
      <c r="X1219">
        <v>18.5</v>
      </c>
      <c r="Y1219">
        <v>14.45</v>
      </c>
      <c r="Z1219">
        <v>-14.31</v>
      </c>
      <c r="AA1219">
        <v>13.85</v>
      </c>
      <c r="AB1219">
        <v>0</v>
      </c>
      <c r="AC1219">
        <v>0</v>
      </c>
      <c r="AD1219">
        <v>0</v>
      </c>
    </row>
    <row r="1220" spans="1:30" x14ac:dyDescent="0.3">
      <c r="A1220">
        <v>1218</v>
      </c>
      <c r="B1220">
        <v>49430</v>
      </c>
      <c r="C1220" t="s">
        <v>4272</v>
      </c>
      <c r="D1220">
        <v>12750</v>
      </c>
      <c r="E1220">
        <v>9048000</v>
      </c>
      <c r="F1220">
        <v>763630</v>
      </c>
      <c r="G1220">
        <v>8284370</v>
      </c>
      <c r="H1220">
        <v>9.5299999999999994</v>
      </c>
      <c r="I1220">
        <v>0.71</v>
      </c>
      <c r="J1220">
        <v>9.77</v>
      </c>
      <c r="K1220">
        <v>3.49</v>
      </c>
      <c r="L1220" t="s">
        <v>4273</v>
      </c>
      <c r="M1220" t="s">
        <v>4274</v>
      </c>
      <c r="N1220" t="s">
        <v>4275</v>
      </c>
      <c r="O1220" s="2">
        <v>1125</v>
      </c>
      <c r="P1220" s="2">
        <v>1193</v>
      </c>
      <c r="Q1220" s="2">
        <v>1284</v>
      </c>
      <c r="R1220" s="2">
        <v>1405</v>
      </c>
      <c r="S1220" s="2">
        <v>1489</v>
      </c>
      <c r="T1220" s="2">
        <v>1617</v>
      </c>
      <c r="U1220">
        <v>0</v>
      </c>
      <c r="V1220">
        <v>0</v>
      </c>
      <c r="W1220">
        <v>11.96</v>
      </c>
      <c r="X1220">
        <v>8.1999999999999993</v>
      </c>
      <c r="Y1220">
        <v>9.8800000000000008</v>
      </c>
      <c r="Z1220">
        <v>10.64</v>
      </c>
      <c r="AA1220">
        <v>8.3699999999999992</v>
      </c>
      <c r="AB1220">
        <v>9.08</v>
      </c>
      <c r="AC1220">
        <v>0</v>
      </c>
      <c r="AD1220">
        <v>0</v>
      </c>
    </row>
    <row r="1221" spans="1:30" x14ac:dyDescent="0.3">
      <c r="A1221">
        <v>1219</v>
      </c>
      <c r="B1221">
        <v>44480</v>
      </c>
      <c r="C1221" t="s">
        <v>4276</v>
      </c>
      <c r="D1221">
        <v>2520</v>
      </c>
      <c r="E1221">
        <v>28335597</v>
      </c>
      <c r="F1221">
        <v>0</v>
      </c>
      <c r="G1221">
        <v>28335597</v>
      </c>
      <c r="H1221" t="s">
        <v>14</v>
      </c>
      <c r="I1221">
        <v>1.1000000000000001</v>
      </c>
      <c r="J1221">
        <v>-7.53</v>
      </c>
      <c r="K1221">
        <v>-206.16</v>
      </c>
      <c r="L1221" t="s">
        <v>4277</v>
      </c>
      <c r="M1221" t="s">
        <v>4278</v>
      </c>
      <c r="N1221" t="s">
        <v>2667</v>
      </c>
      <c r="O1221">
        <v>225</v>
      </c>
      <c r="P1221">
        <v>210</v>
      </c>
      <c r="Q1221">
        <v>291</v>
      </c>
      <c r="R1221">
        <v>447</v>
      </c>
      <c r="S1221">
        <v>461</v>
      </c>
      <c r="T1221">
        <v>0</v>
      </c>
      <c r="U1221">
        <v>0</v>
      </c>
      <c r="V1221">
        <v>0</v>
      </c>
      <c r="W1221">
        <v>-4.59</v>
      </c>
      <c r="X1221">
        <v>-6.54</v>
      </c>
      <c r="Y1221">
        <v>-28.7</v>
      </c>
      <c r="Z1221">
        <v>-1</v>
      </c>
      <c r="AA1221">
        <v>-58.75</v>
      </c>
      <c r="AB1221">
        <v>0</v>
      </c>
      <c r="AC1221">
        <v>0</v>
      </c>
      <c r="AD1221">
        <v>0</v>
      </c>
    </row>
    <row r="1222" spans="1:30" x14ac:dyDescent="0.3">
      <c r="A1222">
        <v>1220</v>
      </c>
      <c r="B1222">
        <v>46390</v>
      </c>
      <c r="C1222" t="s">
        <v>4279</v>
      </c>
      <c r="D1222">
        <v>3350</v>
      </c>
      <c r="E1222">
        <v>43172933</v>
      </c>
      <c r="F1222">
        <v>3583547</v>
      </c>
      <c r="G1222">
        <v>39589386</v>
      </c>
      <c r="H1222" t="s">
        <v>14</v>
      </c>
      <c r="I1222">
        <v>4.01</v>
      </c>
      <c r="J1222">
        <v>86</v>
      </c>
      <c r="K1222">
        <v>183.85</v>
      </c>
      <c r="L1222" t="s">
        <v>434</v>
      </c>
      <c r="M1222" t="s">
        <v>4280</v>
      </c>
      <c r="N1222" t="s">
        <v>4281</v>
      </c>
      <c r="O1222">
        <v>395</v>
      </c>
      <c r="P1222">
        <v>386</v>
      </c>
      <c r="Q1222">
        <v>345</v>
      </c>
      <c r="R1222">
        <v>349</v>
      </c>
      <c r="S1222">
        <v>322</v>
      </c>
      <c r="T1222">
        <v>384</v>
      </c>
      <c r="U1222">
        <v>481</v>
      </c>
      <c r="V1222">
        <v>0</v>
      </c>
      <c r="W1222">
        <v>21.57</v>
      </c>
      <c r="X1222">
        <v>1.97</v>
      </c>
      <c r="Y1222">
        <v>-8.39</v>
      </c>
      <c r="Z1222">
        <v>2.08</v>
      </c>
      <c r="AA1222">
        <v>-2.86</v>
      </c>
      <c r="AB1222">
        <v>7.36</v>
      </c>
      <c r="AC1222">
        <v>22.43</v>
      </c>
      <c r="AD1222">
        <v>0</v>
      </c>
    </row>
    <row r="1223" spans="1:30" x14ac:dyDescent="0.3">
      <c r="A1223">
        <v>1221</v>
      </c>
      <c r="B1223">
        <v>14620</v>
      </c>
      <c r="C1223" t="s">
        <v>4282</v>
      </c>
      <c r="D1223">
        <v>10250</v>
      </c>
      <c r="E1223">
        <v>28600000</v>
      </c>
      <c r="F1223">
        <v>671453</v>
      </c>
      <c r="G1223">
        <v>27928547</v>
      </c>
      <c r="H1223" t="s">
        <v>14</v>
      </c>
      <c r="I1223">
        <v>0.65</v>
      </c>
      <c r="J1223">
        <v>524.54</v>
      </c>
      <c r="K1223">
        <v>55.48</v>
      </c>
      <c r="L1223" t="s">
        <v>2067</v>
      </c>
      <c r="M1223" t="s">
        <v>4283</v>
      </c>
      <c r="N1223" t="s">
        <v>4284</v>
      </c>
      <c r="O1223" s="2">
        <v>4691</v>
      </c>
      <c r="P1223" s="2">
        <v>4504</v>
      </c>
      <c r="Q1223" s="2">
        <v>4360</v>
      </c>
      <c r="R1223" s="2">
        <v>4393</v>
      </c>
      <c r="S1223" s="2">
        <v>4372</v>
      </c>
      <c r="T1223" s="2">
        <v>4374</v>
      </c>
      <c r="U1223" s="2">
        <v>4414</v>
      </c>
      <c r="V1223" s="2">
        <v>4485</v>
      </c>
      <c r="W1223">
        <v>0.98</v>
      </c>
      <c r="X1223">
        <v>-3.55</v>
      </c>
      <c r="Y1223">
        <v>-1.88</v>
      </c>
      <c r="Z1223">
        <v>1.41</v>
      </c>
      <c r="AA1223">
        <v>-0.32</v>
      </c>
      <c r="AB1223">
        <v>0.69</v>
      </c>
      <c r="AC1223">
        <v>1.29</v>
      </c>
      <c r="AD1223">
        <v>1.69</v>
      </c>
    </row>
    <row r="1224" spans="1:30" x14ac:dyDescent="0.3">
      <c r="A1224">
        <v>1222</v>
      </c>
      <c r="B1224">
        <v>48430</v>
      </c>
      <c r="C1224" t="s">
        <v>4285</v>
      </c>
      <c r="D1224">
        <v>10850</v>
      </c>
      <c r="E1224">
        <v>11520000</v>
      </c>
      <c r="F1224">
        <v>67048</v>
      </c>
      <c r="G1224">
        <v>11452952</v>
      </c>
      <c r="H1224">
        <v>28.17</v>
      </c>
      <c r="I1224">
        <v>1.1000000000000001</v>
      </c>
      <c r="J1224">
        <v>8.58</v>
      </c>
      <c r="K1224">
        <v>16.12</v>
      </c>
      <c r="L1224" t="s">
        <v>4286</v>
      </c>
      <c r="M1224" t="s">
        <v>4287</v>
      </c>
      <c r="N1224" t="s">
        <v>4288</v>
      </c>
      <c r="O1224" s="2">
        <v>1015</v>
      </c>
      <c r="P1224" s="2">
        <v>1035</v>
      </c>
      <c r="Q1224" s="2">
        <v>1080</v>
      </c>
      <c r="R1224" s="2">
        <v>1077</v>
      </c>
      <c r="S1224" s="2">
        <v>1125</v>
      </c>
      <c r="T1224">
        <v>0</v>
      </c>
      <c r="U1224">
        <v>0</v>
      </c>
      <c r="V1224">
        <v>0</v>
      </c>
      <c r="W1224">
        <v>10.029999999999999</v>
      </c>
      <c r="X1224">
        <v>3.41</v>
      </c>
      <c r="Y1224">
        <v>4.2300000000000004</v>
      </c>
      <c r="Z1224">
        <v>2.15</v>
      </c>
      <c r="AA1224">
        <v>4.03</v>
      </c>
      <c r="AB1224">
        <v>0</v>
      </c>
      <c r="AC1224">
        <v>0</v>
      </c>
      <c r="AD1224">
        <v>0</v>
      </c>
    </row>
    <row r="1225" spans="1:30" x14ac:dyDescent="0.3">
      <c r="A1225">
        <v>1223</v>
      </c>
      <c r="B1225">
        <v>17480</v>
      </c>
      <c r="C1225" t="s">
        <v>4289</v>
      </c>
      <c r="D1225">
        <v>8140</v>
      </c>
      <c r="E1225">
        <v>15702890</v>
      </c>
      <c r="F1225">
        <v>260000</v>
      </c>
      <c r="G1225">
        <v>15442890</v>
      </c>
      <c r="H1225">
        <v>16.54</v>
      </c>
      <c r="I1225">
        <v>0.81</v>
      </c>
      <c r="J1225">
        <v>13.34</v>
      </c>
      <c r="K1225">
        <v>5.95</v>
      </c>
      <c r="L1225" t="s">
        <v>49</v>
      </c>
      <c r="M1225" t="s">
        <v>4290</v>
      </c>
      <c r="N1225" t="s">
        <v>204</v>
      </c>
      <c r="O1225" s="2">
        <v>1364</v>
      </c>
      <c r="P1225" s="2">
        <v>1403</v>
      </c>
      <c r="Q1225" s="2">
        <v>1449</v>
      </c>
      <c r="R1225" s="2">
        <v>1491</v>
      </c>
      <c r="S1225" s="2">
        <v>1544</v>
      </c>
      <c r="T1225">
        <v>0</v>
      </c>
      <c r="U1225">
        <v>0</v>
      </c>
      <c r="V1225">
        <v>0</v>
      </c>
      <c r="W1225">
        <v>7.29</v>
      </c>
      <c r="X1225">
        <v>4.54</v>
      </c>
      <c r="Y1225">
        <v>5.07</v>
      </c>
      <c r="Z1225">
        <v>4.45</v>
      </c>
      <c r="AA1225">
        <v>5.09</v>
      </c>
      <c r="AB1225">
        <v>0</v>
      </c>
      <c r="AC1225">
        <v>0</v>
      </c>
      <c r="AD1225">
        <v>0</v>
      </c>
    </row>
    <row r="1226" spans="1:30" x14ac:dyDescent="0.3">
      <c r="A1226">
        <v>1224</v>
      </c>
      <c r="B1226">
        <v>49480</v>
      </c>
      <c r="C1226" t="s">
        <v>4291</v>
      </c>
      <c r="D1226">
        <v>2950</v>
      </c>
      <c r="E1226">
        <v>31422383</v>
      </c>
      <c r="F1226">
        <v>306108</v>
      </c>
      <c r="G1226">
        <v>31116275</v>
      </c>
      <c r="H1226">
        <v>37.58</v>
      </c>
      <c r="I1226">
        <v>1.4</v>
      </c>
      <c r="J1226">
        <v>9.58</v>
      </c>
      <c r="K1226">
        <v>10.57</v>
      </c>
      <c r="L1226" t="s">
        <v>1007</v>
      </c>
      <c r="M1226" t="s">
        <v>4292</v>
      </c>
      <c r="N1226" t="s">
        <v>4293</v>
      </c>
      <c r="O1226">
        <v>563</v>
      </c>
      <c r="P1226">
        <v>644</v>
      </c>
      <c r="Q1226">
        <v>625</v>
      </c>
      <c r="R1226">
        <v>634</v>
      </c>
      <c r="S1226">
        <v>656</v>
      </c>
      <c r="T1226">
        <v>0</v>
      </c>
      <c r="U1226">
        <v>0</v>
      </c>
      <c r="V1226">
        <v>0</v>
      </c>
      <c r="W1226">
        <v>10.32</v>
      </c>
      <c r="X1226">
        <v>2.04</v>
      </c>
      <c r="Y1226">
        <v>-2.3199999999999998</v>
      </c>
      <c r="Z1226">
        <v>2.19</v>
      </c>
      <c r="AA1226">
        <v>3.82</v>
      </c>
      <c r="AB1226">
        <v>0</v>
      </c>
      <c r="AC1226">
        <v>0</v>
      </c>
      <c r="AD1226">
        <v>0</v>
      </c>
    </row>
    <row r="1227" spans="1:30" x14ac:dyDescent="0.3">
      <c r="A1227">
        <v>1225</v>
      </c>
      <c r="B1227">
        <v>36670</v>
      </c>
      <c r="C1227" t="s">
        <v>4294</v>
      </c>
      <c r="D1227">
        <v>9590</v>
      </c>
      <c r="E1227">
        <v>11270000</v>
      </c>
      <c r="F1227">
        <v>509800</v>
      </c>
      <c r="G1227">
        <v>10760200</v>
      </c>
      <c r="H1227">
        <v>10.18</v>
      </c>
      <c r="I1227">
        <v>1.38</v>
      </c>
      <c r="J1227">
        <v>10.83</v>
      </c>
      <c r="K1227">
        <v>5.96</v>
      </c>
      <c r="L1227" t="s">
        <v>2790</v>
      </c>
      <c r="M1227" t="s">
        <v>4295</v>
      </c>
      <c r="N1227" t="s">
        <v>4296</v>
      </c>
      <c r="O1227">
        <v>470</v>
      </c>
      <c r="P1227">
        <v>490</v>
      </c>
      <c r="Q1227">
        <v>556</v>
      </c>
      <c r="R1227">
        <v>661</v>
      </c>
      <c r="S1227">
        <v>746</v>
      </c>
      <c r="T1227">
        <v>0</v>
      </c>
      <c r="U1227">
        <v>0</v>
      </c>
      <c r="V1227">
        <v>0</v>
      </c>
      <c r="W1227">
        <v>14.77</v>
      </c>
      <c r="X1227">
        <v>8.2899999999999991</v>
      </c>
      <c r="Y1227">
        <v>17.09</v>
      </c>
      <c r="Z1227">
        <v>18.760000000000002</v>
      </c>
      <c r="AA1227">
        <v>15.09</v>
      </c>
      <c r="AB1227">
        <v>0</v>
      </c>
      <c r="AC1227">
        <v>0</v>
      </c>
      <c r="AD1227">
        <v>0</v>
      </c>
    </row>
    <row r="1228" spans="1:30" x14ac:dyDescent="0.3">
      <c r="A1228">
        <v>1226</v>
      </c>
      <c r="B1228">
        <v>42510</v>
      </c>
      <c r="C1228" t="s">
        <v>4297</v>
      </c>
      <c r="D1228">
        <v>4235</v>
      </c>
      <c r="E1228">
        <v>37923889</v>
      </c>
      <c r="F1228">
        <v>0</v>
      </c>
      <c r="G1228">
        <v>37923889</v>
      </c>
      <c r="H1228" t="s">
        <v>14</v>
      </c>
      <c r="I1228">
        <v>5.07</v>
      </c>
      <c r="J1228">
        <v>109.13</v>
      </c>
      <c r="K1228">
        <v>-93.36</v>
      </c>
      <c r="L1228" t="s">
        <v>1863</v>
      </c>
      <c r="M1228" t="s">
        <v>829</v>
      </c>
      <c r="N1228" t="s">
        <v>4298</v>
      </c>
      <c r="O1228">
        <v>124</v>
      </c>
      <c r="P1228">
        <v>158</v>
      </c>
      <c r="Q1228">
        <v>195</v>
      </c>
      <c r="R1228">
        <v>217</v>
      </c>
      <c r="S1228">
        <v>313</v>
      </c>
      <c r="T1228">
        <v>0</v>
      </c>
      <c r="U1228">
        <v>0</v>
      </c>
      <c r="V1228">
        <v>0</v>
      </c>
      <c r="W1228">
        <v>14.77</v>
      </c>
      <c r="X1228">
        <v>23.82</v>
      </c>
      <c r="Y1228">
        <v>21.09</v>
      </c>
      <c r="Z1228">
        <v>10.15</v>
      </c>
      <c r="AA1228">
        <v>-38.049999999999997</v>
      </c>
      <c r="AB1228">
        <v>0</v>
      </c>
      <c r="AC1228">
        <v>0</v>
      </c>
      <c r="AD1228">
        <v>0</v>
      </c>
    </row>
    <row r="1229" spans="1:30" x14ac:dyDescent="0.3">
      <c r="A1229">
        <v>1227</v>
      </c>
      <c r="B1229">
        <v>39830</v>
      </c>
      <c r="C1229" t="s">
        <v>4299</v>
      </c>
      <c r="D1229">
        <v>10450</v>
      </c>
      <c r="E1229">
        <v>10762890</v>
      </c>
      <c r="F1229">
        <v>509176</v>
      </c>
      <c r="G1229">
        <v>10253714</v>
      </c>
      <c r="H1229">
        <v>14.04</v>
      </c>
      <c r="I1229">
        <v>0.97</v>
      </c>
      <c r="J1229">
        <v>11.5</v>
      </c>
      <c r="K1229">
        <v>15.51</v>
      </c>
      <c r="L1229" t="s">
        <v>4300</v>
      </c>
      <c r="M1229" t="s">
        <v>4301</v>
      </c>
      <c r="N1229" t="s">
        <v>4302</v>
      </c>
      <c r="O1229">
        <v>897</v>
      </c>
      <c r="P1229">
        <v>976</v>
      </c>
      <c r="Q1229" s="2">
        <v>1022</v>
      </c>
      <c r="R1229" s="2">
        <v>1062</v>
      </c>
      <c r="S1229" s="2">
        <v>1101</v>
      </c>
      <c r="T1229">
        <v>0</v>
      </c>
      <c r="U1229">
        <v>0</v>
      </c>
      <c r="V1229">
        <v>0</v>
      </c>
      <c r="W1229">
        <v>7.66</v>
      </c>
      <c r="X1229">
        <v>13.73</v>
      </c>
      <c r="Y1229">
        <v>5.96</v>
      </c>
      <c r="Z1229">
        <v>3.62</v>
      </c>
      <c r="AA1229">
        <v>7.41</v>
      </c>
      <c r="AB1229">
        <v>0</v>
      </c>
      <c r="AC1229">
        <v>0</v>
      </c>
      <c r="AD1229">
        <v>0</v>
      </c>
    </row>
    <row r="1230" spans="1:30" x14ac:dyDescent="0.3">
      <c r="A1230">
        <v>1228</v>
      </c>
      <c r="B1230">
        <v>36190</v>
      </c>
      <c r="C1230" t="s">
        <v>4303</v>
      </c>
      <c r="D1230">
        <v>34550</v>
      </c>
      <c r="E1230">
        <v>6000000</v>
      </c>
      <c r="F1230">
        <v>0</v>
      </c>
      <c r="G1230">
        <v>6000000</v>
      </c>
      <c r="H1230">
        <v>6.92</v>
      </c>
      <c r="I1230">
        <v>0.79</v>
      </c>
      <c r="J1230">
        <v>13.62</v>
      </c>
      <c r="K1230">
        <v>2.76</v>
      </c>
      <c r="L1230" t="s">
        <v>4304</v>
      </c>
      <c r="M1230" t="s">
        <v>4305</v>
      </c>
      <c r="N1230" t="s">
        <v>4306</v>
      </c>
      <c r="O1230" s="2">
        <v>1683</v>
      </c>
      <c r="P1230" s="2">
        <v>1827</v>
      </c>
      <c r="Q1230" s="2">
        <v>2204</v>
      </c>
      <c r="R1230" s="2">
        <v>2394</v>
      </c>
      <c r="S1230" s="2">
        <v>2569</v>
      </c>
      <c r="T1230" s="2">
        <v>2731</v>
      </c>
      <c r="U1230" s="2">
        <v>2914</v>
      </c>
      <c r="V1230">
        <v>0</v>
      </c>
      <c r="W1230">
        <v>15.09</v>
      </c>
      <c r="X1230">
        <v>11.76</v>
      </c>
      <c r="Y1230">
        <v>19.690000000000001</v>
      </c>
      <c r="Z1230">
        <v>12.04</v>
      </c>
      <c r="AA1230">
        <v>12.07</v>
      </c>
      <c r="AB1230">
        <v>9.58</v>
      </c>
      <c r="AC1230">
        <v>9.25</v>
      </c>
      <c r="AD1230">
        <v>0</v>
      </c>
    </row>
    <row r="1231" spans="1:30" x14ac:dyDescent="0.3">
      <c r="A1231">
        <v>1229</v>
      </c>
      <c r="B1231">
        <v>46070</v>
      </c>
      <c r="C1231" t="s">
        <v>4307</v>
      </c>
      <c r="D1231">
        <v>1360</v>
      </c>
      <c r="E1231">
        <v>39064256</v>
      </c>
      <c r="F1231">
        <v>1419062</v>
      </c>
      <c r="G1231">
        <v>37645194</v>
      </c>
      <c r="H1231" t="s">
        <v>14</v>
      </c>
      <c r="I1231">
        <v>3.04</v>
      </c>
      <c r="J1231">
        <v>2.82</v>
      </c>
      <c r="K1231">
        <v>11.69</v>
      </c>
      <c r="L1231" t="s">
        <v>4308</v>
      </c>
      <c r="M1231" t="s">
        <v>4222</v>
      </c>
      <c r="N1231" t="s">
        <v>4309</v>
      </c>
      <c r="O1231">
        <v>984</v>
      </c>
      <c r="P1231" s="2">
        <v>1045</v>
      </c>
      <c r="Q1231">
        <v>528</v>
      </c>
      <c r="R1231">
        <v>294</v>
      </c>
      <c r="S1231">
        <v>169</v>
      </c>
      <c r="T1231">
        <v>0</v>
      </c>
      <c r="U1231">
        <v>0</v>
      </c>
      <c r="V1231">
        <v>0</v>
      </c>
      <c r="W1231">
        <v>8.8699999999999992</v>
      </c>
      <c r="X1231">
        <v>-2.33</v>
      </c>
      <c r="Y1231">
        <v>-31.32</v>
      </c>
      <c r="Z1231">
        <v>-55.81</v>
      </c>
      <c r="AA1231">
        <v>-75.319999999999993</v>
      </c>
      <c r="AB1231">
        <v>0</v>
      </c>
      <c r="AC1231">
        <v>0</v>
      </c>
      <c r="AD1231">
        <v>0</v>
      </c>
    </row>
    <row r="1232" spans="1:30" x14ac:dyDescent="0.3">
      <c r="A1232">
        <v>1230</v>
      </c>
      <c r="B1232">
        <v>41830</v>
      </c>
      <c r="C1232" t="s">
        <v>4310</v>
      </c>
      <c r="D1232">
        <v>26450</v>
      </c>
      <c r="E1232">
        <v>13683782</v>
      </c>
      <c r="F1232">
        <v>656935</v>
      </c>
      <c r="G1232">
        <v>13026847</v>
      </c>
      <c r="H1232">
        <v>20.66</v>
      </c>
      <c r="I1232">
        <v>2.2999999999999998</v>
      </c>
      <c r="J1232">
        <v>12.7</v>
      </c>
      <c r="K1232">
        <v>13.1</v>
      </c>
      <c r="L1232" t="s">
        <v>4311</v>
      </c>
      <c r="M1232" t="s">
        <v>4312</v>
      </c>
      <c r="N1232" t="s">
        <v>4313</v>
      </c>
      <c r="O1232">
        <v>923</v>
      </c>
      <c r="P1232" s="2">
        <v>1065</v>
      </c>
      <c r="Q1232" s="2">
        <v>1244</v>
      </c>
      <c r="R1232" s="2">
        <v>1397</v>
      </c>
      <c r="S1232" s="2">
        <v>1501</v>
      </c>
      <c r="T1232" s="2">
        <v>1760</v>
      </c>
      <c r="U1232" s="2">
        <v>2020</v>
      </c>
      <c r="V1232" s="2">
        <v>2320</v>
      </c>
      <c r="W1232">
        <v>20.149999999999999</v>
      </c>
      <c r="X1232">
        <v>19.440000000000001</v>
      </c>
      <c r="Y1232">
        <v>17.04</v>
      </c>
      <c r="Z1232">
        <v>15.47</v>
      </c>
      <c r="AA1232">
        <v>12.09</v>
      </c>
      <c r="AB1232">
        <v>17.170000000000002</v>
      </c>
      <c r="AC1232">
        <v>14.82</v>
      </c>
      <c r="AD1232">
        <v>14.29</v>
      </c>
    </row>
    <row r="1233" spans="1:30" x14ac:dyDescent="0.3">
      <c r="A1233">
        <v>1231</v>
      </c>
      <c r="B1233">
        <v>14570</v>
      </c>
      <c r="C1233" t="s">
        <v>4314</v>
      </c>
      <c r="D1233">
        <v>11050</v>
      </c>
      <c r="E1233">
        <v>11000000</v>
      </c>
      <c r="F1233">
        <v>118092</v>
      </c>
      <c r="G1233">
        <v>10881908</v>
      </c>
      <c r="H1233">
        <v>16.52</v>
      </c>
      <c r="I1233">
        <v>1.7</v>
      </c>
      <c r="J1233">
        <v>9.86</v>
      </c>
      <c r="K1233">
        <v>8.02</v>
      </c>
      <c r="L1233" t="s">
        <v>214</v>
      </c>
      <c r="M1233" t="s">
        <v>4315</v>
      </c>
      <c r="N1233" t="s">
        <v>4316</v>
      </c>
      <c r="O1233">
        <v>537</v>
      </c>
      <c r="P1233">
        <v>570</v>
      </c>
      <c r="Q1233">
        <v>628</v>
      </c>
      <c r="R1233">
        <v>650</v>
      </c>
      <c r="S1233">
        <v>709</v>
      </c>
      <c r="T1233">
        <v>0</v>
      </c>
      <c r="U1233">
        <v>0</v>
      </c>
      <c r="V1233">
        <v>0</v>
      </c>
      <c r="W1233">
        <v>9.77</v>
      </c>
      <c r="X1233">
        <v>8.4700000000000006</v>
      </c>
      <c r="Y1233">
        <v>10.96</v>
      </c>
      <c r="Z1233">
        <v>6.09</v>
      </c>
      <c r="AA1233">
        <v>10.83</v>
      </c>
      <c r="AB1233">
        <v>0</v>
      </c>
      <c r="AC1233">
        <v>0</v>
      </c>
      <c r="AD1233">
        <v>0</v>
      </c>
    </row>
    <row r="1234" spans="1:30" x14ac:dyDescent="0.3">
      <c r="A1234">
        <v>1232</v>
      </c>
      <c r="B1234">
        <v>45520</v>
      </c>
      <c r="C1234" t="s">
        <v>4317</v>
      </c>
      <c r="D1234">
        <v>22600</v>
      </c>
      <c r="E1234">
        <v>6500000</v>
      </c>
      <c r="F1234">
        <v>383000</v>
      </c>
      <c r="G1234">
        <v>6117000</v>
      </c>
      <c r="H1234">
        <v>10.98</v>
      </c>
      <c r="I1234">
        <v>2.59</v>
      </c>
      <c r="J1234">
        <v>6.94</v>
      </c>
      <c r="K1234">
        <v>7.41</v>
      </c>
      <c r="L1234" t="s">
        <v>4318</v>
      </c>
      <c r="M1234" t="s">
        <v>4319</v>
      </c>
      <c r="N1234" t="s">
        <v>4320</v>
      </c>
      <c r="O1234">
        <v>268</v>
      </c>
      <c r="P1234">
        <v>318</v>
      </c>
      <c r="Q1234">
        <v>367</v>
      </c>
      <c r="R1234">
        <v>422</v>
      </c>
      <c r="S1234">
        <v>533</v>
      </c>
      <c r="T1234">
        <v>0</v>
      </c>
      <c r="U1234">
        <v>0</v>
      </c>
      <c r="V1234">
        <v>0</v>
      </c>
      <c r="W1234">
        <v>14.29</v>
      </c>
      <c r="X1234">
        <v>16.09</v>
      </c>
      <c r="Y1234">
        <v>20.010000000000002</v>
      </c>
      <c r="Z1234">
        <v>20.57</v>
      </c>
      <c r="AA1234">
        <v>28.02</v>
      </c>
      <c r="AB1234">
        <v>0</v>
      </c>
      <c r="AC1234">
        <v>0</v>
      </c>
      <c r="AD1234">
        <v>0</v>
      </c>
    </row>
    <row r="1235" spans="1:30" x14ac:dyDescent="0.3">
      <c r="A1235">
        <v>1233</v>
      </c>
      <c r="B1235">
        <v>22100</v>
      </c>
      <c r="C1235" t="s">
        <v>4321</v>
      </c>
      <c r="D1235">
        <v>7290</v>
      </c>
      <c r="E1235">
        <v>152034729</v>
      </c>
      <c r="F1235">
        <v>227212</v>
      </c>
      <c r="G1235">
        <v>151807517</v>
      </c>
      <c r="H1235">
        <v>127.78</v>
      </c>
      <c r="I1235">
        <v>3</v>
      </c>
      <c r="J1235">
        <v>16.91</v>
      </c>
      <c r="K1235">
        <v>27.38</v>
      </c>
      <c r="L1235" t="s">
        <v>1833</v>
      </c>
      <c r="M1235" t="s">
        <v>4322</v>
      </c>
      <c r="N1235" t="s">
        <v>3877</v>
      </c>
      <c r="O1235" s="2">
        <v>3742</v>
      </c>
      <c r="P1235" s="2">
        <v>3997</v>
      </c>
      <c r="Q1235" s="2">
        <v>3386</v>
      </c>
      <c r="R1235" s="2">
        <v>3652</v>
      </c>
      <c r="S1235" s="2">
        <v>3687</v>
      </c>
      <c r="T1235">
        <v>0</v>
      </c>
      <c r="U1235">
        <v>0</v>
      </c>
      <c r="V1235">
        <v>0</v>
      </c>
      <c r="W1235">
        <v>10.4</v>
      </c>
      <c r="X1235">
        <v>10.83</v>
      </c>
      <c r="Y1235">
        <v>-9.26</v>
      </c>
      <c r="Z1235">
        <v>11.13</v>
      </c>
      <c r="AA1235">
        <v>2.36</v>
      </c>
      <c r="AB1235">
        <v>0</v>
      </c>
      <c r="AC1235">
        <v>0</v>
      </c>
      <c r="AD1235">
        <v>0</v>
      </c>
    </row>
    <row r="1236" spans="1:30" x14ac:dyDescent="0.3">
      <c r="A1236">
        <v>1234</v>
      </c>
      <c r="B1236">
        <v>33600</v>
      </c>
      <c r="C1236" t="s">
        <v>4323</v>
      </c>
      <c r="D1236">
        <v>179</v>
      </c>
      <c r="E1236">
        <v>53125722</v>
      </c>
      <c r="F1236">
        <v>0</v>
      </c>
      <c r="G1236">
        <v>53125722</v>
      </c>
      <c r="H1236" t="s">
        <v>14</v>
      </c>
      <c r="I1236">
        <v>0.18</v>
      </c>
      <c r="J1236">
        <v>-0.08</v>
      </c>
      <c r="K1236">
        <v>-11.06</v>
      </c>
      <c r="L1236" t="s">
        <v>4324</v>
      </c>
      <c r="M1236" t="s">
        <v>4325</v>
      </c>
      <c r="N1236" t="s">
        <v>4326</v>
      </c>
      <c r="O1236">
        <v>273</v>
      </c>
      <c r="P1236">
        <v>263</v>
      </c>
      <c r="Q1236">
        <v>212</v>
      </c>
      <c r="R1236">
        <v>168</v>
      </c>
      <c r="S1236">
        <v>143</v>
      </c>
      <c r="T1236">
        <v>0</v>
      </c>
      <c r="U1236">
        <v>0</v>
      </c>
      <c r="V1236">
        <v>0</v>
      </c>
      <c r="W1236">
        <v>-7</v>
      </c>
      <c r="X1236">
        <v>-11.05</v>
      </c>
      <c r="Y1236">
        <v>-51.29</v>
      </c>
      <c r="Z1236">
        <v>-53.67</v>
      </c>
      <c r="AA1236">
        <v>-62.7</v>
      </c>
      <c r="AB1236">
        <v>0</v>
      </c>
      <c r="AC1236">
        <v>0</v>
      </c>
      <c r="AD1236">
        <v>0</v>
      </c>
    </row>
    <row r="1237" spans="1:30" x14ac:dyDescent="0.3">
      <c r="A1237">
        <v>1235</v>
      </c>
      <c r="B1237">
        <v>44180</v>
      </c>
      <c r="C1237" t="s">
        <v>4327</v>
      </c>
      <c r="D1237">
        <v>2000</v>
      </c>
      <c r="E1237">
        <v>16525360</v>
      </c>
      <c r="F1237">
        <v>0</v>
      </c>
      <c r="G1237">
        <v>16525360</v>
      </c>
      <c r="H1237" t="s">
        <v>14</v>
      </c>
      <c r="I1237">
        <v>1.1499999999999999</v>
      </c>
      <c r="J1237">
        <v>-1.1000000000000001</v>
      </c>
      <c r="K1237">
        <v>-12.81</v>
      </c>
      <c r="L1237" t="s">
        <v>4328</v>
      </c>
      <c r="M1237" t="s">
        <v>427</v>
      </c>
      <c r="N1237" t="s">
        <v>4329</v>
      </c>
      <c r="O1237">
        <v>393</v>
      </c>
      <c r="P1237">
        <v>393</v>
      </c>
      <c r="Q1237">
        <v>220</v>
      </c>
      <c r="R1237">
        <v>321</v>
      </c>
      <c r="S1237">
        <v>288</v>
      </c>
      <c r="T1237">
        <v>0</v>
      </c>
      <c r="U1237">
        <v>0</v>
      </c>
      <c r="V1237">
        <v>0</v>
      </c>
      <c r="W1237">
        <v>1.1599999999999999</v>
      </c>
      <c r="X1237">
        <v>-42.05</v>
      </c>
      <c r="Y1237">
        <v>-53.58</v>
      </c>
      <c r="Z1237">
        <v>35.119999999999997</v>
      </c>
      <c r="AA1237">
        <v>-17.43</v>
      </c>
      <c r="AB1237">
        <v>0</v>
      </c>
      <c r="AC1237">
        <v>0</v>
      </c>
      <c r="AD1237">
        <v>0</v>
      </c>
    </row>
    <row r="1238" spans="1:30" x14ac:dyDescent="0.3">
      <c r="A1238">
        <v>1236</v>
      </c>
      <c r="B1238">
        <v>44960</v>
      </c>
      <c r="C1238" t="s">
        <v>4330</v>
      </c>
      <c r="D1238">
        <v>7920</v>
      </c>
      <c r="E1238">
        <v>12641883</v>
      </c>
      <c r="F1238">
        <v>366986</v>
      </c>
      <c r="G1238">
        <v>12274897</v>
      </c>
      <c r="H1238">
        <v>40.72</v>
      </c>
      <c r="I1238">
        <v>2.58</v>
      </c>
      <c r="J1238">
        <v>16.98</v>
      </c>
      <c r="K1238">
        <v>18.37</v>
      </c>
      <c r="L1238" t="s">
        <v>4331</v>
      </c>
      <c r="M1238" t="s">
        <v>4332</v>
      </c>
      <c r="N1238" t="s">
        <v>4333</v>
      </c>
      <c r="O1238">
        <v>317</v>
      </c>
      <c r="P1238">
        <v>319</v>
      </c>
      <c r="Q1238">
        <v>345</v>
      </c>
      <c r="R1238">
        <v>355</v>
      </c>
      <c r="S1238">
        <v>377</v>
      </c>
      <c r="T1238">
        <v>0</v>
      </c>
      <c r="U1238">
        <v>0</v>
      </c>
      <c r="V1238">
        <v>0</v>
      </c>
      <c r="W1238">
        <v>7.14</v>
      </c>
      <c r="X1238">
        <v>4.8899999999999997</v>
      </c>
      <c r="Y1238">
        <v>3.14</v>
      </c>
      <c r="Z1238">
        <v>3.52</v>
      </c>
      <c r="AA1238">
        <v>6.71</v>
      </c>
      <c r="AB1238">
        <v>0</v>
      </c>
      <c r="AC1238">
        <v>0</v>
      </c>
      <c r="AD1238">
        <v>0</v>
      </c>
    </row>
    <row r="1239" spans="1:30" x14ac:dyDescent="0.3">
      <c r="A1239">
        <v>1237</v>
      </c>
      <c r="B1239">
        <v>32080</v>
      </c>
      <c r="C1239" t="s">
        <v>4334</v>
      </c>
      <c r="D1239">
        <v>2905</v>
      </c>
      <c r="E1239">
        <v>21491029</v>
      </c>
      <c r="F1239">
        <v>1001000</v>
      </c>
      <c r="G1239">
        <v>20490029</v>
      </c>
      <c r="H1239">
        <v>17.149999999999999</v>
      </c>
      <c r="I1239">
        <v>0.62</v>
      </c>
      <c r="J1239">
        <v>20.47</v>
      </c>
      <c r="K1239">
        <v>-74</v>
      </c>
      <c r="L1239" t="s">
        <v>4335</v>
      </c>
      <c r="M1239" t="s">
        <v>4336</v>
      </c>
      <c r="N1239" t="s">
        <v>4337</v>
      </c>
      <c r="O1239">
        <v>873</v>
      </c>
      <c r="P1239">
        <v>877</v>
      </c>
      <c r="Q1239">
        <v>907</v>
      </c>
      <c r="R1239">
        <v>950</v>
      </c>
      <c r="S1239">
        <v>986</v>
      </c>
      <c r="T1239">
        <v>0</v>
      </c>
      <c r="U1239">
        <v>0</v>
      </c>
      <c r="V1239">
        <v>0</v>
      </c>
      <c r="W1239">
        <v>5.25</v>
      </c>
      <c r="X1239">
        <v>-0.42</v>
      </c>
      <c r="Y1239">
        <v>4.4000000000000004</v>
      </c>
      <c r="Z1239">
        <v>4.7300000000000004</v>
      </c>
      <c r="AA1239">
        <v>3.76</v>
      </c>
      <c r="AB1239">
        <v>0</v>
      </c>
      <c r="AC1239">
        <v>0</v>
      </c>
      <c r="AD1239">
        <v>0</v>
      </c>
    </row>
    <row r="1240" spans="1:30" x14ac:dyDescent="0.3">
      <c r="A1240">
        <v>1238</v>
      </c>
      <c r="B1240">
        <v>10470</v>
      </c>
      <c r="C1240" t="s">
        <v>4338</v>
      </c>
      <c r="D1240">
        <v>6400</v>
      </c>
      <c r="E1240">
        <v>11845050</v>
      </c>
      <c r="F1240">
        <v>370315</v>
      </c>
      <c r="G1240">
        <v>11474735</v>
      </c>
      <c r="H1240">
        <v>97.83</v>
      </c>
      <c r="I1240">
        <v>0.89</v>
      </c>
      <c r="J1240">
        <v>-9.7100000000000009</v>
      </c>
      <c r="K1240">
        <v>10.38</v>
      </c>
      <c r="L1240" t="s">
        <v>1448</v>
      </c>
      <c r="M1240" t="s">
        <v>4339</v>
      </c>
      <c r="N1240" t="s">
        <v>2353</v>
      </c>
      <c r="O1240">
        <v>700</v>
      </c>
      <c r="P1240">
        <v>727</v>
      </c>
      <c r="Q1240">
        <v>783</v>
      </c>
      <c r="R1240">
        <v>829</v>
      </c>
      <c r="S1240">
        <v>821</v>
      </c>
      <c r="T1240">
        <v>0</v>
      </c>
      <c r="U1240">
        <v>0</v>
      </c>
      <c r="V1240">
        <v>0</v>
      </c>
      <c r="W1240">
        <v>5.81</v>
      </c>
      <c r="X1240">
        <v>5.73</v>
      </c>
      <c r="Y1240">
        <v>11.83</v>
      </c>
      <c r="Z1240">
        <v>7.36</v>
      </c>
      <c r="AA1240">
        <v>0.93</v>
      </c>
      <c r="AB1240">
        <v>0</v>
      </c>
      <c r="AC1240">
        <v>0</v>
      </c>
      <c r="AD1240">
        <v>0</v>
      </c>
    </row>
    <row r="1241" spans="1:30" x14ac:dyDescent="0.3">
      <c r="A1241">
        <v>1239</v>
      </c>
      <c r="B1241">
        <v>44340</v>
      </c>
      <c r="C1241" t="s">
        <v>4340</v>
      </c>
      <c r="D1241">
        <v>22700</v>
      </c>
      <c r="E1241">
        <v>17873425</v>
      </c>
      <c r="F1241">
        <v>1966696</v>
      </c>
      <c r="G1241">
        <v>15906729</v>
      </c>
      <c r="H1241">
        <v>9.57</v>
      </c>
      <c r="I1241">
        <v>1.95</v>
      </c>
      <c r="J1241">
        <v>11.7</v>
      </c>
      <c r="K1241">
        <v>7.38</v>
      </c>
      <c r="L1241" t="s">
        <v>4341</v>
      </c>
      <c r="M1241" t="s">
        <v>4342</v>
      </c>
      <c r="N1241" t="s">
        <v>4343</v>
      </c>
      <c r="O1241">
        <v>916</v>
      </c>
      <c r="P1241">
        <v>975</v>
      </c>
      <c r="Q1241" s="2">
        <v>1187</v>
      </c>
      <c r="R1241" s="2">
        <v>1527</v>
      </c>
      <c r="S1241" s="2">
        <v>1878</v>
      </c>
      <c r="T1241">
        <v>0</v>
      </c>
      <c r="U1241">
        <v>0</v>
      </c>
      <c r="V1241">
        <v>0</v>
      </c>
      <c r="W1241">
        <v>-14.1</v>
      </c>
      <c r="X1241">
        <v>11.97</v>
      </c>
      <c r="Y1241">
        <v>17.46</v>
      </c>
      <c r="Z1241">
        <v>29.85</v>
      </c>
      <c r="AA1241">
        <v>24.92</v>
      </c>
      <c r="AB1241">
        <v>0</v>
      </c>
      <c r="AC1241">
        <v>0</v>
      </c>
      <c r="AD1241">
        <v>0</v>
      </c>
    </row>
    <row r="1242" spans="1:30" x14ac:dyDescent="0.3">
      <c r="A1242">
        <v>1240</v>
      </c>
      <c r="B1242">
        <v>42940</v>
      </c>
      <c r="C1242" t="s">
        <v>4344</v>
      </c>
      <c r="D1242">
        <v>1440</v>
      </c>
      <c r="E1242">
        <v>60339870</v>
      </c>
      <c r="F1242">
        <v>421</v>
      </c>
      <c r="G1242">
        <v>60339449</v>
      </c>
      <c r="H1242" t="s">
        <v>14</v>
      </c>
      <c r="I1242">
        <v>1.37</v>
      </c>
      <c r="J1242">
        <v>-10.98</v>
      </c>
      <c r="K1242">
        <v>-67.13</v>
      </c>
      <c r="L1242" t="s">
        <v>2676</v>
      </c>
      <c r="M1242" t="s">
        <v>717</v>
      </c>
      <c r="N1242" t="s">
        <v>4345</v>
      </c>
      <c r="O1242">
        <v>26</v>
      </c>
      <c r="P1242">
        <v>268</v>
      </c>
      <c r="Q1242">
        <v>445</v>
      </c>
      <c r="R1242">
        <v>449</v>
      </c>
      <c r="S1242">
        <v>606</v>
      </c>
      <c r="T1242">
        <v>0</v>
      </c>
      <c r="U1242">
        <v>0</v>
      </c>
      <c r="V1242">
        <v>0</v>
      </c>
      <c r="W1242">
        <v>0</v>
      </c>
      <c r="X1242">
        <v>-53.69</v>
      </c>
      <c r="Y1242">
        <v>27.06</v>
      </c>
      <c r="Z1242">
        <v>-11.48</v>
      </c>
      <c r="AA1242">
        <v>-13.7</v>
      </c>
      <c r="AB1242">
        <v>0</v>
      </c>
      <c r="AC1242">
        <v>0</v>
      </c>
      <c r="AD1242">
        <v>0</v>
      </c>
    </row>
    <row r="1243" spans="1:30" x14ac:dyDescent="0.3">
      <c r="A1243">
        <v>1241</v>
      </c>
      <c r="B1243">
        <v>48830</v>
      </c>
      <c r="C1243" t="s">
        <v>4346</v>
      </c>
      <c r="D1243">
        <v>2080</v>
      </c>
      <c r="E1243">
        <v>18723923</v>
      </c>
      <c r="F1243">
        <v>28526</v>
      </c>
      <c r="G1243">
        <v>18695397</v>
      </c>
      <c r="H1243" t="s">
        <v>14</v>
      </c>
      <c r="I1243">
        <v>1</v>
      </c>
      <c r="J1243">
        <v>4.3499999999999996</v>
      </c>
      <c r="K1243">
        <v>7.21</v>
      </c>
      <c r="L1243" t="s">
        <v>504</v>
      </c>
      <c r="M1243" t="s">
        <v>4347</v>
      </c>
      <c r="N1243" t="s">
        <v>4348</v>
      </c>
      <c r="O1243">
        <v>310</v>
      </c>
      <c r="P1243">
        <v>426</v>
      </c>
      <c r="Q1243">
        <v>408</v>
      </c>
      <c r="R1243">
        <v>403</v>
      </c>
      <c r="S1243">
        <v>388</v>
      </c>
      <c r="T1243">
        <v>0</v>
      </c>
      <c r="U1243">
        <v>0</v>
      </c>
      <c r="V1243">
        <v>0</v>
      </c>
      <c r="W1243">
        <v>6.18</v>
      </c>
      <c r="X1243">
        <v>4.9400000000000004</v>
      </c>
      <c r="Y1243">
        <v>-0.63</v>
      </c>
      <c r="Z1243">
        <v>-2.0499999999999998</v>
      </c>
      <c r="AA1243">
        <v>-1.54</v>
      </c>
      <c r="AB1243">
        <v>0</v>
      </c>
      <c r="AC1243">
        <v>0</v>
      </c>
      <c r="AD1243">
        <v>0</v>
      </c>
    </row>
    <row r="1244" spans="1:30" x14ac:dyDescent="0.3">
      <c r="A1244">
        <v>1242</v>
      </c>
      <c r="B1244">
        <v>250</v>
      </c>
      <c r="C1244" t="s">
        <v>4349</v>
      </c>
      <c r="D1244">
        <v>62400</v>
      </c>
      <c r="E1244">
        <v>22768041</v>
      </c>
      <c r="F1244">
        <v>700000</v>
      </c>
      <c r="G1244">
        <v>22068041</v>
      </c>
      <c r="H1244" t="s">
        <v>14</v>
      </c>
      <c r="I1244">
        <v>7.38</v>
      </c>
      <c r="J1244">
        <v>430.16</v>
      </c>
      <c r="K1244">
        <v>110.24</v>
      </c>
      <c r="L1244" t="s">
        <v>823</v>
      </c>
      <c r="M1244" t="s">
        <v>4350</v>
      </c>
      <c r="N1244" t="s">
        <v>4351</v>
      </c>
      <c r="O1244" s="2">
        <v>1252</v>
      </c>
      <c r="P1244" s="2">
        <v>1413</v>
      </c>
      <c r="Q1244" s="2">
        <v>1485</v>
      </c>
      <c r="R1244" s="2">
        <v>1579</v>
      </c>
      <c r="S1244" s="2">
        <v>1866</v>
      </c>
      <c r="T1244" s="2">
        <v>1966</v>
      </c>
      <c r="U1244" s="2">
        <v>2151</v>
      </c>
      <c r="V1244" s="2">
        <v>2345</v>
      </c>
      <c r="W1244">
        <v>7.27</v>
      </c>
      <c r="X1244">
        <v>9.39</v>
      </c>
      <c r="Y1244">
        <v>6.04</v>
      </c>
      <c r="Z1244">
        <v>6.82</v>
      </c>
      <c r="AA1244">
        <v>-0.56000000000000005</v>
      </c>
      <c r="AB1244">
        <v>5.38</v>
      </c>
      <c r="AC1244">
        <v>8.7899999999999991</v>
      </c>
      <c r="AD1244">
        <v>8.27</v>
      </c>
    </row>
    <row r="1245" spans="1:30" x14ac:dyDescent="0.3">
      <c r="A1245">
        <v>1243</v>
      </c>
      <c r="B1245">
        <v>44780</v>
      </c>
      <c r="C1245" t="s">
        <v>4352</v>
      </c>
      <c r="D1245">
        <v>2110</v>
      </c>
      <c r="E1245">
        <v>18505787</v>
      </c>
      <c r="F1245">
        <v>162404</v>
      </c>
      <c r="G1245">
        <v>18343383</v>
      </c>
      <c r="H1245">
        <v>31.77</v>
      </c>
      <c r="I1245">
        <v>0.78</v>
      </c>
      <c r="J1245">
        <v>3.65</v>
      </c>
      <c r="K1245">
        <v>16.940000000000001</v>
      </c>
      <c r="L1245" t="s">
        <v>664</v>
      </c>
      <c r="M1245" t="s">
        <v>4353</v>
      </c>
      <c r="N1245" t="s">
        <v>1090</v>
      </c>
      <c r="O1245">
        <v>456</v>
      </c>
      <c r="P1245">
        <v>463</v>
      </c>
      <c r="Q1245">
        <v>479</v>
      </c>
      <c r="R1245">
        <v>489</v>
      </c>
      <c r="S1245">
        <v>499</v>
      </c>
      <c r="T1245">
        <v>0</v>
      </c>
      <c r="U1245">
        <v>0</v>
      </c>
      <c r="V1245">
        <v>0</v>
      </c>
      <c r="W1245">
        <v>3.45</v>
      </c>
      <c r="X1245">
        <v>0.72</v>
      </c>
      <c r="Y1245">
        <v>3.03</v>
      </c>
      <c r="Z1245">
        <v>1.71</v>
      </c>
      <c r="AA1245">
        <v>2.4900000000000002</v>
      </c>
      <c r="AB1245">
        <v>0</v>
      </c>
      <c r="AC1245">
        <v>0</v>
      </c>
      <c r="AD1245">
        <v>0</v>
      </c>
    </row>
    <row r="1246" spans="1:30" x14ac:dyDescent="0.3">
      <c r="A1246">
        <v>1244</v>
      </c>
      <c r="B1246">
        <v>45510</v>
      </c>
      <c r="C1246" t="s">
        <v>4354</v>
      </c>
      <c r="D1246">
        <v>2020</v>
      </c>
      <c r="E1246">
        <v>32209292</v>
      </c>
      <c r="F1246">
        <v>349335</v>
      </c>
      <c r="G1246">
        <v>31859957</v>
      </c>
      <c r="H1246">
        <v>87.11</v>
      </c>
      <c r="I1246">
        <v>1.61</v>
      </c>
      <c r="J1246">
        <v>10.76</v>
      </c>
      <c r="K1246">
        <v>47.7</v>
      </c>
      <c r="L1246" t="s">
        <v>4355</v>
      </c>
      <c r="M1246" t="s">
        <v>4356</v>
      </c>
      <c r="N1246" t="s">
        <v>4357</v>
      </c>
      <c r="O1246">
        <v>378</v>
      </c>
      <c r="P1246">
        <v>348</v>
      </c>
      <c r="Q1246">
        <v>385</v>
      </c>
      <c r="R1246">
        <v>387</v>
      </c>
      <c r="S1246">
        <v>399</v>
      </c>
      <c r="T1246">
        <v>0</v>
      </c>
      <c r="U1246">
        <v>0</v>
      </c>
      <c r="V1246">
        <v>0</v>
      </c>
      <c r="W1246">
        <v>7.08</v>
      </c>
      <c r="X1246">
        <v>-7.69</v>
      </c>
      <c r="Y1246">
        <v>11.51</v>
      </c>
      <c r="Z1246">
        <v>2.08</v>
      </c>
      <c r="AA1246">
        <v>1.9</v>
      </c>
      <c r="AB1246">
        <v>0</v>
      </c>
      <c r="AC1246">
        <v>0</v>
      </c>
      <c r="AD1246">
        <v>0</v>
      </c>
    </row>
    <row r="1247" spans="1:30" x14ac:dyDescent="0.3">
      <c r="A1247">
        <v>1245</v>
      </c>
      <c r="B1247">
        <v>45100</v>
      </c>
      <c r="C1247" t="s">
        <v>4358</v>
      </c>
      <c r="D1247">
        <v>20900</v>
      </c>
      <c r="E1247">
        <v>18000000</v>
      </c>
      <c r="F1247">
        <v>602572</v>
      </c>
      <c r="G1247">
        <v>17397428</v>
      </c>
      <c r="H1247">
        <v>7.82</v>
      </c>
      <c r="I1247">
        <v>0.99</v>
      </c>
      <c r="J1247">
        <v>5.05</v>
      </c>
      <c r="K1247">
        <v>3.72</v>
      </c>
      <c r="L1247" t="s">
        <v>4359</v>
      </c>
      <c r="M1247" t="s">
        <v>4360</v>
      </c>
      <c r="N1247" t="s">
        <v>4361</v>
      </c>
      <c r="O1247" s="2">
        <v>2154</v>
      </c>
      <c r="P1247" s="2">
        <v>2380</v>
      </c>
      <c r="Q1247" s="2">
        <v>3054</v>
      </c>
      <c r="R1247" s="2">
        <v>3274</v>
      </c>
      <c r="S1247" s="2">
        <v>3676</v>
      </c>
      <c r="T1247">
        <v>0</v>
      </c>
      <c r="U1247">
        <v>0</v>
      </c>
      <c r="V1247">
        <v>0</v>
      </c>
      <c r="W1247">
        <v>27</v>
      </c>
      <c r="X1247">
        <v>15.21</v>
      </c>
      <c r="Y1247">
        <v>28.01</v>
      </c>
      <c r="Z1247">
        <v>9.34</v>
      </c>
      <c r="AA1247">
        <v>13.85</v>
      </c>
      <c r="AB1247">
        <v>0</v>
      </c>
      <c r="AC1247">
        <v>0</v>
      </c>
      <c r="AD1247">
        <v>0</v>
      </c>
    </row>
    <row r="1248" spans="1:30" x14ac:dyDescent="0.3">
      <c r="A1248">
        <v>1246</v>
      </c>
      <c r="B1248">
        <v>40160</v>
      </c>
      <c r="C1248" t="s">
        <v>4362</v>
      </c>
      <c r="D1248">
        <v>7030</v>
      </c>
      <c r="E1248">
        <v>12055535</v>
      </c>
      <c r="F1248">
        <v>757550</v>
      </c>
      <c r="G1248">
        <v>11297985</v>
      </c>
      <c r="H1248">
        <v>29.61</v>
      </c>
      <c r="I1248">
        <v>1.1399999999999999</v>
      </c>
      <c r="J1248">
        <v>13.32</v>
      </c>
      <c r="K1248">
        <v>13.54</v>
      </c>
      <c r="L1248" t="s">
        <v>1671</v>
      </c>
      <c r="M1248" t="s">
        <v>4363</v>
      </c>
      <c r="N1248" t="s">
        <v>2411</v>
      </c>
      <c r="O1248">
        <v>550</v>
      </c>
      <c r="P1248">
        <v>492</v>
      </c>
      <c r="Q1248">
        <v>609</v>
      </c>
      <c r="R1248">
        <v>683</v>
      </c>
      <c r="S1248">
        <v>696</v>
      </c>
      <c r="T1248">
        <v>0</v>
      </c>
      <c r="U1248">
        <v>0</v>
      </c>
      <c r="V1248">
        <v>0</v>
      </c>
      <c r="W1248">
        <v>12.56</v>
      </c>
      <c r="X1248">
        <v>-11.22</v>
      </c>
      <c r="Y1248">
        <v>21.34</v>
      </c>
      <c r="Z1248">
        <v>13.73</v>
      </c>
      <c r="AA1248">
        <v>4.1500000000000004</v>
      </c>
      <c r="AB1248">
        <v>0</v>
      </c>
      <c r="AC1248">
        <v>0</v>
      </c>
      <c r="AD1248">
        <v>0</v>
      </c>
    </row>
    <row r="1249" spans="1:30" x14ac:dyDescent="0.3">
      <c r="A1249">
        <v>1247</v>
      </c>
      <c r="B1249">
        <v>43340</v>
      </c>
      <c r="C1249" t="s">
        <v>4364</v>
      </c>
      <c r="D1249">
        <v>1280</v>
      </c>
      <c r="E1249">
        <v>72000000</v>
      </c>
      <c r="F1249">
        <v>0</v>
      </c>
      <c r="G1249">
        <v>72000000</v>
      </c>
      <c r="H1249" t="s">
        <v>14</v>
      </c>
      <c r="I1249">
        <v>3.38</v>
      </c>
      <c r="J1249">
        <v>55.72</v>
      </c>
      <c r="K1249">
        <v>42.04</v>
      </c>
      <c r="L1249" t="s">
        <v>4365</v>
      </c>
      <c r="M1249" t="s">
        <v>1972</v>
      </c>
      <c r="N1249" t="s">
        <v>4366</v>
      </c>
      <c r="O1249">
        <v>280</v>
      </c>
      <c r="P1249">
        <v>286</v>
      </c>
      <c r="Q1249">
        <v>301</v>
      </c>
      <c r="R1249">
        <v>277</v>
      </c>
      <c r="S1249">
        <v>273</v>
      </c>
      <c r="T1249">
        <v>0</v>
      </c>
      <c r="U1249">
        <v>0</v>
      </c>
      <c r="V1249">
        <v>0</v>
      </c>
      <c r="W1249">
        <v>6.66</v>
      </c>
      <c r="X1249">
        <v>2.19</v>
      </c>
      <c r="Y1249">
        <v>6.86</v>
      </c>
      <c r="Z1249">
        <v>-1.71</v>
      </c>
      <c r="AA1249">
        <v>-1.36</v>
      </c>
      <c r="AB1249">
        <v>0</v>
      </c>
      <c r="AC1249">
        <v>0</v>
      </c>
      <c r="AD1249">
        <v>0</v>
      </c>
    </row>
    <row r="1250" spans="1:30" x14ac:dyDescent="0.3">
      <c r="A1250">
        <v>1248</v>
      </c>
      <c r="B1250">
        <v>43650</v>
      </c>
      <c r="C1250" t="s">
        <v>4367</v>
      </c>
      <c r="D1250">
        <v>8890</v>
      </c>
      <c r="E1250">
        <v>17858304</v>
      </c>
      <c r="F1250">
        <v>2117838</v>
      </c>
      <c r="G1250">
        <v>15740466</v>
      </c>
      <c r="H1250">
        <v>8.49</v>
      </c>
      <c r="I1250">
        <v>0.63</v>
      </c>
      <c r="J1250">
        <v>10.49</v>
      </c>
      <c r="K1250">
        <v>15.07</v>
      </c>
      <c r="L1250" t="s">
        <v>1309</v>
      </c>
      <c r="M1250" t="s">
        <v>4368</v>
      </c>
      <c r="N1250" t="s">
        <v>4369</v>
      </c>
      <c r="O1250" s="2">
        <v>1895</v>
      </c>
      <c r="P1250" s="2">
        <v>2171</v>
      </c>
      <c r="Q1250" s="2">
        <v>2120</v>
      </c>
      <c r="R1250" s="2">
        <v>2051</v>
      </c>
      <c r="S1250" s="2">
        <v>2206</v>
      </c>
      <c r="T1250">
        <v>0</v>
      </c>
      <c r="U1250">
        <v>0</v>
      </c>
      <c r="V1250">
        <v>0</v>
      </c>
      <c r="W1250">
        <v>-1.39</v>
      </c>
      <c r="X1250">
        <v>4.76</v>
      </c>
      <c r="Y1250">
        <v>-1.26</v>
      </c>
      <c r="Z1250">
        <v>-0.06</v>
      </c>
      <c r="AA1250">
        <v>8.7899999999999991</v>
      </c>
      <c r="AB1250">
        <v>0</v>
      </c>
      <c r="AC1250">
        <v>0</v>
      </c>
      <c r="AD1250">
        <v>0</v>
      </c>
    </row>
    <row r="1251" spans="1:30" x14ac:dyDescent="0.3">
      <c r="A1251">
        <v>1249</v>
      </c>
      <c r="B1251">
        <v>37950</v>
      </c>
      <c r="C1251" t="s">
        <v>4370</v>
      </c>
      <c r="D1251">
        <v>1500</v>
      </c>
      <c r="E1251">
        <v>84447519</v>
      </c>
      <c r="F1251">
        <v>41112</v>
      </c>
      <c r="G1251">
        <v>84406407</v>
      </c>
      <c r="H1251" t="s">
        <v>14</v>
      </c>
      <c r="I1251">
        <v>2.11</v>
      </c>
      <c r="J1251" s="1">
        <v>1449.11</v>
      </c>
      <c r="K1251">
        <v>-184.47</v>
      </c>
      <c r="L1251" t="s">
        <v>4371</v>
      </c>
      <c r="M1251" t="s">
        <v>4372</v>
      </c>
      <c r="N1251" t="s">
        <v>4373</v>
      </c>
      <c r="O1251">
        <v>750</v>
      </c>
      <c r="P1251">
        <v>761</v>
      </c>
      <c r="Q1251">
        <v>755</v>
      </c>
      <c r="R1251">
        <v>741</v>
      </c>
      <c r="S1251">
        <v>600</v>
      </c>
      <c r="T1251">
        <v>0</v>
      </c>
      <c r="U1251">
        <v>0</v>
      </c>
      <c r="V1251">
        <v>0</v>
      </c>
      <c r="W1251">
        <v>9.4</v>
      </c>
      <c r="X1251">
        <v>7.81</v>
      </c>
      <c r="Y1251">
        <v>4.3099999999999996</v>
      </c>
      <c r="Z1251">
        <v>1.5</v>
      </c>
      <c r="AA1251">
        <v>-16.97</v>
      </c>
      <c r="AB1251">
        <v>0</v>
      </c>
      <c r="AC1251">
        <v>0</v>
      </c>
      <c r="AD1251">
        <v>0</v>
      </c>
    </row>
    <row r="1252" spans="1:30" x14ac:dyDescent="0.3">
      <c r="A1252">
        <v>1250</v>
      </c>
      <c r="B1252">
        <v>39030</v>
      </c>
      <c r="C1252" t="s">
        <v>4374</v>
      </c>
      <c r="D1252">
        <v>117500</v>
      </c>
      <c r="E1252">
        <v>12319550</v>
      </c>
      <c r="F1252">
        <v>0</v>
      </c>
      <c r="G1252">
        <v>12319550</v>
      </c>
      <c r="H1252">
        <v>67.8</v>
      </c>
      <c r="I1252">
        <v>3.55</v>
      </c>
      <c r="J1252">
        <v>28.41</v>
      </c>
      <c r="K1252">
        <v>26.16</v>
      </c>
      <c r="L1252" t="s">
        <v>238</v>
      </c>
      <c r="M1252" t="s">
        <v>4375</v>
      </c>
      <c r="N1252" t="s">
        <v>4376</v>
      </c>
      <c r="O1252" s="2">
        <v>3176</v>
      </c>
      <c r="P1252" s="2">
        <v>3567</v>
      </c>
      <c r="Q1252" s="2">
        <v>3739</v>
      </c>
      <c r="R1252" s="2">
        <v>3892</v>
      </c>
      <c r="S1252" s="2">
        <v>4043</v>
      </c>
      <c r="T1252" s="2">
        <v>4704</v>
      </c>
      <c r="U1252" s="2">
        <v>5482</v>
      </c>
      <c r="V1252" s="2">
        <v>6407</v>
      </c>
      <c r="W1252">
        <v>6.19</v>
      </c>
      <c r="X1252">
        <v>12.7</v>
      </c>
      <c r="Y1252">
        <v>5.98</v>
      </c>
      <c r="Z1252">
        <v>3.17</v>
      </c>
      <c r="AA1252">
        <v>5.38</v>
      </c>
      <c r="AB1252">
        <v>15.39</v>
      </c>
      <c r="AC1252">
        <v>15.63</v>
      </c>
      <c r="AD1252">
        <v>15.96</v>
      </c>
    </row>
    <row r="1253" spans="1:30" x14ac:dyDescent="0.3">
      <c r="A1253">
        <v>1251</v>
      </c>
      <c r="B1253">
        <v>38540</v>
      </c>
      <c r="C1253" t="s">
        <v>4377</v>
      </c>
      <c r="D1253">
        <v>7410</v>
      </c>
      <c r="E1253">
        <v>55328313</v>
      </c>
      <c r="F1253">
        <v>604037</v>
      </c>
      <c r="G1253">
        <v>54724276</v>
      </c>
      <c r="H1253">
        <v>6.61</v>
      </c>
      <c r="I1253">
        <v>0.69</v>
      </c>
      <c r="J1253">
        <v>-1.66</v>
      </c>
      <c r="K1253">
        <v>2.11</v>
      </c>
      <c r="L1253" t="s">
        <v>1788</v>
      </c>
      <c r="M1253" t="s">
        <v>4378</v>
      </c>
      <c r="N1253" t="s">
        <v>4379</v>
      </c>
      <c r="O1253" s="2">
        <v>1945</v>
      </c>
      <c r="P1253" s="2">
        <v>2942</v>
      </c>
      <c r="Q1253" s="2">
        <v>4261</v>
      </c>
      <c r="R1253" s="2">
        <v>5257</v>
      </c>
      <c r="S1253" s="2">
        <v>5854</v>
      </c>
      <c r="T1253">
        <v>0</v>
      </c>
      <c r="U1253">
        <v>0</v>
      </c>
      <c r="V1253">
        <v>0</v>
      </c>
      <c r="W1253">
        <v>41.72</v>
      </c>
      <c r="X1253">
        <v>40.99</v>
      </c>
      <c r="Y1253">
        <v>37.93</v>
      </c>
      <c r="Z1253">
        <v>26.51</v>
      </c>
      <c r="AA1253">
        <v>11.17</v>
      </c>
      <c r="AB1253">
        <v>0</v>
      </c>
      <c r="AC1253">
        <v>0</v>
      </c>
      <c r="AD1253">
        <v>0</v>
      </c>
    </row>
    <row r="1254" spans="1:30" x14ac:dyDescent="0.3">
      <c r="A1254">
        <v>1252</v>
      </c>
      <c r="B1254">
        <v>18680</v>
      </c>
      <c r="C1254" t="s">
        <v>4380</v>
      </c>
      <c r="D1254">
        <v>8640</v>
      </c>
      <c r="E1254">
        <v>8524523</v>
      </c>
      <c r="F1254">
        <v>0</v>
      </c>
      <c r="G1254">
        <v>8524523</v>
      </c>
      <c r="H1254" t="s">
        <v>14</v>
      </c>
      <c r="I1254">
        <v>2.5499999999999998</v>
      </c>
      <c r="J1254">
        <v>12.8</v>
      </c>
      <c r="K1254">
        <v>10.02</v>
      </c>
      <c r="L1254" t="s">
        <v>2758</v>
      </c>
      <c r="M1254" t="s">
        <v>4381</v>
      </c>
      <c r="N1254" t="s">
        <v>1177</v>
      </c>
      <c r="O1254">
        <v>368</v>
      </c>
      <c r="P1254">
        <v>371</v>
      </c>
      <c r="Q1254">
        <v>303</v>
      </c>
      <c r="R1254">
        <v>285</v>
      </c>
      <c r="S1254">
        <v>289</v>
      </c>
      <c r="T1254">
        <v>0</v>
      </c>
      <c r="U1254">
        <v>0</v>
      </c>
      <c r="V1254">
        <v>0</v>
      </c>
      <c r="W1254">
        <v>-12.68</v>
      </c>
      <c r="X1254">
        <v>-28.62</v>
      </c>
      <c r="Y1254">
        <v>-22.61</v>
      </c>
      <c r="Z1254">
        <v>-6.36</v>
      </c>
      <c r="AA1254">
        <v>-4.68</v>
      </c>
      <c r="AB1254">
        <v>0</v>
      </c>
      <c r="AC1254">
        <v>0</v>
      </c>
      <c r="AD1254">
        <v>0</v>
      </c>
    </row>
    <row r="1255" spans="1:30" x14ac:dyDescent="0.3">
      <c r="A1255">
        <v>1253</v>
      </c>
      <c r="B1255">
        <v>39860</v>
      </c>
      <c r="C1255" t="s">
        <v>4382</v>
      </c>
      <c r="D1255">
        <v>8740</v>
      </c>
      <c r="E1255">
        <v>26796327</v>
      </c>
      <c r="F1255">
        <v>0</v>
      </c>
      <c r="G1255">
        <v>26796327</v>
      </c>
      <c r="H1255">
        <v>85.26</v>
      </c>
      <c r="I1255">
        <v>5.15</v>
      </c>
      <c r="J1255">
        <v>40.950000000000003</v>
      </c>
      <c r="K1255">
        <v>37.68</v>
      </c>
      <c r="L1255" t="s">
        <v>4383</v>
      </c>
      <c r="M1255" t="s">
        <v>2703</v>
      </c>
      <c r="N1255" t="s">
        <v>3074</v>
      </c>
      <c r="O1255">
        <v>256</v>
      </c>
      <c r="P1255">
        <v>237</v>
      </c>
      <c r="Q1255">
        <v>352</v>
      </c>
      <c r="R1255">
        <v>410</v>
      </c>
      <c r="S1255">
        <v>455</v>
      </c>
      <c r="T1255">
        <v>0</v>
      </c>
      <c r="U1255">
        <v>0</v>
      </c>
      <c r="V1255">
        <v>0</v>
      </c>
      <c r="W1255">
        <v>-46.26</v>
      </c>
      <c r="X1255">
        <v>-8.4</v>
      </c>
      <c r="Y1255">
        <v>11.24</v>
      </c>
      <c r="Z1255">
        <v>15.1</v>
      </c>
      <c r="AA1255">
        <v>6.33</v>
      </c>
      <c r="AB1255">
        <v>0</v>
      </c>
      <c r="AC1255">
        <v>0</v>
      </c>
      <c r="AD1255">
        <v>0</v>
      </c>
    </row>
    <row r="1256" spans="1:30" x14ac:dyDescent="0.3">
      <c r="A1256">
        <v>1254</v>
      </c>
      <c r="B1256">
        <v>46210</v>
      </c>
      <c r="C1256" t="s">
        <v>4384</v>
      </c>
      <c r="D1256">
        <v>6200</v>
      </c>
      <c r="E1256">
        <v>32136660</v>
      </c>
      <c r="F1256">
        <v>0</v>
      </c>
      <c r="G1256">
        <v>32136660</v>
      </c>
      <c r="H1256">
        <v>40.53</v>
      </c>
      <c r="I1256">
        <v>7.95</v>
      </c>
      <c r="J1256">
        <v>47.07</v>
      </c>
      <c r="K1256">
        <v>28.94</v>
      </c>
      <c r="L1256" t="s">
        <v>4385</v>
      </c>
      <c r="M1256" t="s">
        <v>2420</v>
      </c>
      <c r="N1256" t="s">
        <v>1827</v>
      </c>
      <c r="O1256">
        <v>211</v>
      </c>
      <c r="P1256">
        <v>198</v>
      </c>
      <c r="Q1256">
        <v>163</v>
      </c>
      <c r="R1256">
        <v>202</v>
      </c>
      <c r="S1256">
        <v>251</v>
      </c>
      <c r="T1256">
        <v>319</v>
      </c>
      <c r="U1256">
        <v>397</v>
      </c>
      <c r="V1256">
        <v>488</v>
      </c>
      <c r="W1256">
        <v>-10.38</v>
      </c>
      <c r="X1256">
        <v>-34</v>
      </c>
      <c r="Y1256">
        <v>-22.79</v>
      </c>
      <c r="Z1256">
        <v>19.2</v>
      </c>
      <c r="AA1256">
        <v>21.72</v>
      </c>
      <c r="AB1256">
        <v>23.52</v>
      </c>
      <c r="AC1256">
        <v>21.51</v>
      </c>
      <c r="AD1256">
        <v>20.57</v>
      </c>
    </row>
    <row r="1257" spans="1:30" x14ac:dyDescent="0.3">
      <c r="A1257">
        <v>1255</v>
      </c>
      <c r="B1257">
        <v>45060</v>
      </c>
      <c r="C1257" t="s">
        <v>4386</v>
      </c>
      <c r="D1257">
        <v>5230</v>
      </c>
      <c r="E1257">
        <v>16941974</v>
      </c>
      <c r="F1257">
        <v>87473</v>
      </c>
      <c r="G1257">
        <v>16854501</v>
      </c>
      <c r="H1257">
        <v>11.49</v>
      </c>
      <c r="I1257">
        <v>1.02</v>
      </c>
      <c r="J1257">
        <v>6.03</v>
      </c>
      <c r="K1257">
        <v>5.84</v>
      </c>
      <c r="L1257" t="s">
        <v>4387</v>
      </c>
      <c r="M1257" t="s">
        <v>4388</v>
      </c>
      <c r="N1257" t="s">
        <v>4389</v>
      </c>
      <c r="O1257">
        <v>526</v>
      </c>
      <c r="P1257">
        <v>573</v>
      </c>
      <c r="Q1257">
        <v>735</v>
      </c>
      <c r="R1257">
        <v>796</v>
      </c>
      <c r="S1257">
        <v>863</v>
      </c>
      <c r="T1257">
        <v>0</v>
      </c>
      <c r="U1257">
        <v>0</v>
      </c>
      <c r="V1257">
        <v>0</v>
      </c>
      <c r="W1257">
        <v>10.29</v>
      </c>
      <c r="X1257">
        <v>10.7</v>
      </c>
      <c r="Y1257">
        <v>9.59</v>
      </c>
      <c r="Z1257">
        <v>9.7899999999999991</v>
      </c>
      <c r="AA1257">
        <v>9.2899999999999991</v>
      </c>
      <c r="AB1257">
        <v>0</v>
      </c>
      <c r="AC1257">
        <v>0</v>
      </c>
      <c r="AD1257">
        <v>0</v>
      </c>
    </row>
    <row r="1258" spans="1:30" x14ac:dyDescent="0.3">
      <c r="A1258">
        <v>1256</v>
      </c>
      <c r="B1258">
        <v>43100</v>
      </c>
      <c r="C1258" t="s">
        <v>4390</v>
      </c>
      <c r="D1258">
        <v>392</v>
      </c>
      <c r="E1258">
        <v>60759208</v>
      </c>
      <c r="F1258">
        <v>12517</v>
      </c>
      <c r="G1258">
        <v>60746691</v>
      </c>
      <c r="H1258">
        <v>13.75</v>
      </c>
      <c r="I1258">
        <v>0.66</v>
      </c>
      <c r="J1258">
        <v>-5.55</v>
      </c>
      <c r="K1258">
        <v>23.22</v>
      </c>
      <c r="L1258" t="s">
        <v>4391</v>
      </c>
      <c r="M1258" t="s">
        <v>431</v>
      </c>
      <c r="N1258" t="s">
        <v>4392</v>
      </c>
      <c r="O1258">
        <v>321</v>
      </c>
      <c r="P1258">
        <v>465</v>
      </c>
      <c r="Q1258">
        <v>514</v>
      </c>
      <c r="R1258">
        <v>327</v>
      </c>
      <c r="S1258">
        <v>343</v>
      </c>
      <c r="T1258">
        <v>0</v>
      </c>
      <c r="U1258">
        <v>0</v>
      </c>
      <c r="V1258">
        <v>0</v>
      </c>
      <c r="W1258">
        <v>-23.02</v>
      </c>
      <c r="X1258">
        <v>-21.69</v>
      </c>
      <c r="Y1258">
        <v>-31.36</v>
      </c>
      <c r="Z1258">
        <v>-44.62</v>
      </c>
      <c r="AA1258">
        <v>4.91</v>
      </c>
      <c r="AB1258">
        <v>0</v>
      </c>
      <c r="AC1258">
        <v>0</v>
      </c>
      <c r="AD1258">
        <v>0</v>
      </c>
    </row>
    <row r="1259" spans="1:30" x14ac:dyDescent="0.3">
      <c r="A1259">
        <v>1257</v>
      </c>
      <c r="B1259">
        <v>42370</v>
      </c>
      <c r="C1259" t="s">
        <v>4393</v>
      </c>
      <c r="D1259">
        <v>10350</v>
      </c>
      <c r="E1259">
        <v>24276949</v>
      </c>
      <c r="F1259">
        <v>0</v>
      </c>
      <c r="G1259">
        <v>24276949</v>
      </c>
      <c r="H1259">
        <v>12.54</v>
      </c>
      <c r="I1259">
        <v>1.36</v>
      </c>
      <c r="J1259">
        <v>6.82</v>
      </c>
      <c r="K1259">
        <v>4.47</v>
      </c>
      <c r="L1259" t="s">
        <v>4394</v>
      </c>
      <c r="M1259" t="s">
        <v>4395</v>
      </c>
      <c r="N1259" t="s">
        <v>4396</v>
      </c>
      <c r="O1259" s="2">
        <v>1256</v>
      </c>
      <c r="P1259" s="2">
        <v>1314</v>
      </c>
      <c r="Q1259" s="2">
        <v>1385</v>
      </c>
      <c r="R1259" s="2">
        <v>1550</v>
      </c>
      <c r="S1259" s="2">
        <v>1776</v>
      </c>
      <c r="T1259">
        <v>0</v>
      </c>
      <c r="U1259">
        <v>0</v>
      </c>
      <c r="V1259">
        <v>0</v>
      </c>
      <c r="W1259">
        <v>0</v>
      </c>
      <c r="X1259">
        <v>5.2</v>
      </c>
      <c r="Y1259">
        <v>6.64</v>
      </c>
      <c r="Z1259">
        <v>11.37</v>
      </c>
      <c r="AA1259">
        <v>11.11</v>
      </c>
      <c r="AB1259">
        <v>0</v>
      </c>
      <c r="AC1259">
        <v>0</v>
      </c>
      <c r="AD1259">
        <v>0</v>
      </c>
    </row>
    <row r="1260" spans="1:30" x14ac:dyDescent="0.3">
      <c r="A1260">
        <v>1258</v>
      </c>
      <c r="B1260">
        <v>45970</v>
      </c>
      <c r="C1260" t="s">
        <v>4397</v>
      </c>
      <c r="D1260">
        <v>10350</v>
      </c>
      <c r="E1260">
        <v>26314876</v>
      </c>
      <c r="F1260">
        <v>4371483</v>
      </c>
      <c r="G1260">
        <v>21943393</v>
      </c>
      <c r="H1260" t="s">
        <v>14</v>
      </c>
      <c r="I1260">
        <v>2</v>
      </c>
      <c r="J1260">
        <v>-30.87</v>
      </c>
      <c r="K1260">
        <v>23.21</v>
      </c>
      <c r="L1260" t="s">
        <v>4398</v>
      </c>
      <c r="M1260" t="s">
        <v>4399</v>
      </c>
      <c r="N1260" t="s">
        <v>4400</v>
      </c>
      <c r="O1260">
        <v>960</v>
      </c>
      <c r="P1260" s="2">
        <v>1090</v>
      </c>
      <c r="Q1260">
        <v>965</v>
      </c>
      <c r="R1260" s="2">
        <v>1200</v>
      </c>
      <c r="S1260" s="2">
        <v>1137</v>
      </c>
      <c r="T1260" s="2">
        <v>1319</v>
      </c>
      <c r="U1260" s="2">
        <v>1614</v>
      </c>
      <c r="V1260">
        <v>0</v>
      </c>
      <c r="W1260">
        <v>-7.5</v>
      </c>
      <c r="X1260">
        <v>3.86</v>
      </c>
      <c r="Y1260">
        <v>-17.54</v>
      </c>
      <c r="Z1260">
        <v>5.82</v>
      </c>
      <c r="AA1260">
        <v>-6.09</v>
      </c>
      <c r="AB1260">
        <v>12.54</v>
      </c>
      <c r="AC1260">
        <v>21.21</v>
      </c>
      <c r="AD1260">
        <v>0</v>
      </c>
    </row>
    <row r="1261" spans="1:30" x14ac:dyDescent="0.3">
      <c r="A1261">
        <v>1259</v>
      </c>
      <c r="B1261">
        <v>40420</v>
      </c>
      <c r="C1261" t="s">
        <v>4401</v>
      </c>
      <c r="D1261">
        <v>7250</v>
      </c>
      <c r="E1261">
        <v>15677552</v>
      </c>
      <c r="F1261">
        <v>738810</v>
      </c>
      <c r="G1261">
        <v>14938742</v>
      </c>
      <c r="H1261">
        <v>16.940000000000001</v>
      </c>
      <c r="I1261">
        <v>1.69</v>
      </c>
      <c r="J1261">
        <v>7.5</v>
      </c>
      <c r="K1261">
        <v>7.62</v>
      </c>
      <c r="L1261" t="s">
        <v>3638</v>
      </c>
      <c r="M1261" t="s">
        <v>869</v>
      </c>
      <c r="N1261" t="s">
        <v>4402</v>
      </c>
      <c r="O1261">
        <v>619</v>
      </c>
      <c r="P1261">
        <v>643</v>
      </c>
      <c r="Q1261">
        <v>618</v>
      </c>
      <c r="R1261">
        <v>640</v>
      </c>
      <c r="S1261">
        <v>641</v>
      </c>
      <c r="T1261">
        <v>699</v>
      </c>
      <c r="U1261">
        <v>754</v>
      </c>
      <c r="V1261">
        <v>819</v>
      </c>
      <c r="W1261">
        <v>11.95</v>
      </c>
      <c r="X1261">
        <v>13.05</v>
      </c>
      <c r="Y1261">
        <v>5.65</v>
      </c>
      <c r="Z1261">
        <v>12.2</v>
      </c>
      <c r="AA1261">
        <v>10.48</v>
      </c>
      <c r="AB1261">
        <v>16.27</v>
      </c>
      <c r="AC1261">
        <v>16.52</v>
      </c>
      <c r="AD1261">
        <v>16.28</v>
      </c>
    </row>
    <row r="1262" spans="1:30" x14ac:dyDescent="0.3">
      <c r="A1262">
        <v>1260</v>
      </c>
      <c r="B1262">
        <v>7370</v>
      </c>
      <c r="C1262" t="s">
        <v>4403</v>
      </c>
      <c r="D1262">
        <v>6070</v>
      </c>
      <c r="E1262">
        <v>12000000</v>
      </c>
      <c r="F1262">
        <v>822557</v>
      </c>
      <c r="G1262">
        <v>11177443</v>
      </c>
      <c r="H1262">
        <v>19.809999999999999</v>
      </c>
      <c r="I1262">
        <v>1.47</v>
      </c>
      <c r="J1262">
        <v>11.66</v>
      </c>
      <c r="K1262">
        <v>13.03</v>
      </c>
      <c r="L1262" t="s">
        <v>4404</v>
      </c>
      <c r="M1262" t="s">
        <v>4405</v>
      </c>
      <c r="N1262" t="s">
        <v>4288</v>
      </c>
      <c r="O1262">
        <v>491</v>
      </c>
      <c r="P1262">
        <v>424</v>
      </c>
      <c r="Q1262">
        <v>420</v>
      </c>
      <c r="R1262">
        <v>437</v>
      </c>
      <c r="S1262">
        <v>463</v>
      </c>
      <c r="T1262">
        <v>0</v>
      </c>
      <c r="U1262">
        <v>0</v>
      </c>
      <c r="V1262">
        <v>0</v>
      </c>
      <c r="W1262">
        <v>-16.8</v>
      </c>
      <c r="X1262">
        <v>-12.6</v>
      </c>
      <c r="Y1262">
        <v>2.21</v>
      </c>
      <c r="Z1262">
        <v>3.84</v>
      </c>
      <c r="AA1262">
        <v>8.17</v>
      </c>
      <c r="AB1262">
        <v>0</v>
      </c>
      <c r="AC1262">
        <v>0</v>
      </c>
      <c r="AD1262">
        <v>0</v>
      </c>
    </row>
    <row r="1263" spans="1:30" x14ac:dyDescent="0.3">
      <c r="A1263">
        <v>1261</v>
      </c>
      <c r="B1263">
        <v>41140</v>
      </c>
      <c r="C1263" t="s">
        <v>4406</v>
      </c>
      <c r="D1263">
        <v>12950</v>
      </c>
      <c r="E1263">
        <v>35373322</v>
      </c>
      <c r="F1263">
        <v>1056923</v>
      </c>
      <c r="G1263">
        <v>34316399</v>
      </c>
      <c r="H1263">
        <v>115.92</v>
      </c>
      <c r="I1263">
        <v>3.98</v>
      </c>
      <c r="J1263">
        <v>154.16999999999999</v>
      </c>
      <c r="K1263">
        <v>86.76</v>
      </c>
      <c r="L1263" t="s">
        <v>3479</v>
      </c>
      <c r="M1263" t="s">
        <v>4407</v>
      </c>
      <c r="N1263" t="s">
        <v>1369</v>
      </c>
      <c r="O1263" s="2">
        <v>1392</v>
      </c>
      <c r="P1263" s="2">
        <v>1240</v>
      </c>
      <c r="Q1263" s="2">
        <v>1028</v>
      </c>
      <c r="R1263" s="2">
        <v>1075</v>
      </c>
      <c r="S1263" s="2">
        <v>1117</v>
      </c>
      <c r="T1263">
        <v>0</v>
      </c>
      <c r="U1263">
        <v>0</v>
      </c>
      <c r="V1263">
        <v>0</v>
      </c>
      <c r="W1263">
        <v>0</v>
      </c>
      <c r="X1263">
        <v>-10.06</v>
      </c>
      <c r="Y1263">
        <v>-22.17</v>
      </c>
      <c r="Z1263">
        <v>2.78</v>
      </c>
      <c r="AA1263">
        <v>3.61</v>
      </c>
      <c r="AB1263">
        <v>0</v>
      </c>
      <c r="AC1263">
        <v>0</v>
      </c>
      <c r="AD1263">
        <v>0</v>
      </c>
    </row>
    <row r="1264" spans="1:30" x14ac:dyDescent="0.3">
      <c r="A1264">
        <v>1262</v>
      </c>
      <c r="B1264">
        <v>43610</v>
      </c>
      <c r="C1264" t="s">
        <v>4408</v>
      </c>
      <c r="D1264">
        <v>6550</v>
      </c>
      <c r="E1264">
        <v>58115438</v>
      </c>
      <c r="F1264">
        <v>368478</v>
      </c>
      <c r="G1264">
        <v>57746960</v>
      </c>
      <c r="H1264">
        <v>40.19</v>
      </c>
      <c r="I1264">
        <v>2.33</v>
      </c>
      <c r="J1264">
        <v>512.36</v>
      </c>
      <c r="K1264">
        <v>18.98</v>
      </c>
      <c r="L1264" t="s">
        <v>4409</v>
      </c>
      <c r="M1264" t="s">
        <v>4410</v>
      </c>
      <c r="N1264" t="s">
        <v>4411</v>
      </c>
      <c r="O1264">
        <v>681</v>
      </c>
      <c r="P1264">
        <v>910</v>
      </c>
      <c r="Q1264" s="2">
        <v>1454</v>
      </c>
      <c r="R1264" s="2">
        <v>1527</v>
      </c>
      <c r="S1264" s="2">
        <v>1620</v>
      </c>
      <c r="T1264">
        <v>0</v>
      </c>
      <c r="U1264">
        <v>0</v>
      </c>
      <c r="V1264">
        <v>0</v>
      </c>
      <c r="W1264">
        <v>12.88</v>
      </c>
      <c r="X1264">
        <v>-4.28</v>
      </c>
      <c r="Y1264">
        <v>0</v>
      </c>
      <c r="Z1264">
        <v>4.91</v>
      </c>
      <c r="AA1264">
        <v>6.02</v>
      </c>
      <c r="AB1264">
        <v>0</v>
      </c>
      <c r="AC1264">
        <v>0</v>
      </c>
      <c r="AD1264">
        <v>0</v>
      </c>
    </row>
    <row r="1265" spans="1:30" x14ac:dyDescent="0.3">
      <c r="A1265">
        <v>1263</v>
      </c>
      <c r="B1265">
        <v>36890</v>
      </c>
      <c r="C1265" t="s">
        <v>4412</v>
      </c>
      <c r="D1265">
        <v>14650</v>
      </c>
      <c r="E1265">
        <v>22482268</v>
      </c>
      <c r="F1265">
        <v>2517977</v>
      </c>
      <c r="G1265">
        <v>19964291</v>
      </c>
      <c r="H1265">
        <v>21.74</v>
      </c>
      <c r="I1265">
        <v>1.95</v>
      </c>
      <c r="J1265">
        <v>10.51</v>
      </c>
      <c r="K1265">
        <v>10.71</v>
      </c>
      <c r="L1265" t="s">
        <v>3162</v>
      </c>
      <c r="M1265" t="s">
        <v>4413</v>
      </c>
      <c r="N1265" t="s">
        <v>4414</v>
      </c>
      <c r="O1265">
        <v>994</v>
      </c>
      <c r="P1265" s="2">
        <v>1030</v>
      </c>
      <c r="Q1265" s="2">
        <v>1206</v>
      </c>
      <c r="R1265" s="2">
        <v>1397</v>
      </c>
      <c r="S1265" s="2">
        <v>1496</v>
      </c>
      <c r="T1265" s="2">
        <v>1708</v>
      </c>
      <c r="U1265" s="2">
        <v>1905</v>
      </c>
      <c r="V1265" s="2">
        <v>2121</v>
      </c>
      <c r="W1265">
        <v>10.66</v>
      </c>
      <c r="X1265">
        <v>9.9</v>
      </c>
      <c r="Y1265">
        <v>19.399999999999999</v>
      </c>
      <c r="Z1265">
        <v>16.91</v>
      </c>
      <c r="AA1265">
        <v>10.47</v>
      </c>
      <c r="AB1265">
        <v>15.7</v>
      </c>
      <c r="AC1265">
        <v>13.76</v>
      </c>
      <c r="AD1265">
        <v>13.29</v>
      </c>
    </row>
    <row r="1266" spans="1:30" x14ac:dyDescent="0.3">
      <c r="A1266">
        <v>1264</v>
      </c>
      <c r="B1266">
        <v>39010</v>
      </c>
      <c r="C1266" t="s">
        <v>4415</v>
      </c>
      <c r="D1266">
        <v>9960</v>
      </c>
      <c r="E1266">
        <v>8625000</v>
      </c>
      <c r="F1266">
        <v>597186</v>
      </c>
      <c r="G1266">
        <v>8027814</v>
      </c>
      <c r="H1266">
        <v>9.41</v>
      </c>
      <c r="I1266">
        <v>0.93</v>
      </c>
      <c r="J1266">
        <v>8.36</v>
      </c>
      <c r="K1266">
        <v>4.93</v>
      </c>
      <c r="L1266" t="s">
        <v>1741</v>
      </c>
      <c r="M1266" t="s">
        <v>4416</v>
      </c>
      <c r="N1266" t="s">
        <v>4417</v>
      </c>
      <c r="O1266">
        <v>458</v>
      </c>
      <c r="P1266">
        <v>600</v>
      </c>
      <c r="Q1266">
        <v>752</v>
      </c>
      <c r="R1266">
        <v>815</v>
      </c>
      <c r="S1266">
        <v>862</v>
      </c>
      <c r="T1266">
        <v>0</v>
      </c>
      <c r="U1266">
        <v>0</v>
      </c>
      <c r="V1266">
        <v>0</v>
      </c>
      <c r="W1266">
        <v>25.42</v>
      </c>
      <c r="X1266">
        <v>28.9</v>
      </c>
      <c r="Y1266">
        <v>25.22</v>
      </c>
      <c r="Z1266">
        <v>13.6</v>
      </c>
      <c r="AA1266">
        <v>10.89</v>
      </c>
      <c r="AB1266">
        <v>0</v>
      </c>
      <c r="AC1266">
        <v>0</v>
      </c>
      <c r="AD1266">
        <v>0</v>
      </c>
    </row>
    <row r="1267" spans="1:30" x14ac:dyDescent="0.3">
      <c r="A1267">
        <v>1265</v>
      </c>
      <c r="B1267">
        <v>9300</v>
      </c>
      <c r="C1267" t="s">
        <v>4418</v>
      </c>
      <c r="D1267">
        <v>15650</v>
      </c>
      <c r="E1267">
        <v>6370000</v>
      </c>
      <c r="F1267">
        <v>266658</v>
      </c>
      <c r="G1267">
        <v>6103342</v>
      </c>
      <c r="H1267">
        <v>804.92</v>
      </c>
      <c r="I1267">
        <v>0.56999999999999995</v>
      </c>
      <c r="J1267">
        <v>10.6</v>
      </c>
      <c r="K1267">
        <v>5.48</v>
      </c>
      <c r="L1267" t="s">
        <v>4122</v>
      </c>
      <c r="M1267" t="s">
        <v>4419</v>
      </c>
      <c r="N1267" t="s">
        <v>4420</v>
      </c>
      <c r="O1267" s="2">
        <v>1489</v>
      </c>
      <c r="P1267" s="2">
        <v>1561</v>
      </c>
      <c r="Q1267" s="2">
        <v>1609</v>
      </c>
      <c r="R1267" s="2">
        <v>1682</v>
      </c>
      <c r="S1267" s="2">
        <v>1663</v>
      </c>
      <c r="T1267">
        <v>0</v>
      </c>
      <c r="U1267">
        <v>0</v>
      </c>
      <c r="V1267">
        <v>0</v>
      </c>
      <c r="W1267">
        <v>6.83</v>
      </c>
      <c r="X1267">
        <v>3.8</v>
      </c>
      <c r="Y1267">
        <v>5.55</v>
      </c>
      <c r="Z1267">
        <v>0</v>
      </c>
      <c r="AA1267">
        <v>7.0000000000000007E-2</v>
      </c>
      <c r="AB1267">
        <v>0</v>
      </c>
      <c r="AC1267">
        <v>0</v>
      </c>
      <c r="AD1267">
        <v>0</v>
      </c>
    </row>
    <row r="1268" spans="1:30" x14ac:dyDescent="0.3">
      <c r="A1268">
        <v>1266</v>
      </c>
      <c r="B1268">
        <v>43200</v>
      </c>
      <c r="C1268" t="s">
        <v>4421</v>
      </c>
      <c r="D1268">
        <v>1195</v>
      </c>
      <c r="E1268">
        <v>38785447</v>
      </c>
      <c r="F1268">
        <v>11583</v>
      </c>
      <c r="G1268">
        <v>38773864</v>
      </c>
      <c r="H1268" t="s">
        <v>14</v>
      </c>
      <c r="I1268">
        <v>1.63</v>
      </c>
      <c r="J1268">
        <v>-24.12</v>
      </c>
      <c r="K1268">
        <v>-4.57</v>
      </c>
      <c r="L1268" t="s">
        <v>2584</v>
      </c>
      <c r="M1268" t="s">
        <v>4422</v>
      </c>
      <c r="N1268" t="s">
        <v>4423</v>
      </c>
      <c r="O1268">
        <v>785</v>
      </c>
      <c r="P1268">
        <v>599</v>
      </c>
      <c r="Q1268">
        <v>336</v>
      </c>
      <c r="R1268">
        <v>456</v>
      </c>
      <c r="S1268">
        <v>284</v>
      </c>
      <c r="T1268">
        <v>0</v>
      </c>
      <c r="U1268">
        <v>0</v>
      </c>
      <c r="V1268">
        <v>0</v>
      </c>
      <c r="W1268">
        <v>6.65</v>
      </c>
      <c r="X1268">
        <v>-36.29</v>
      </c>
      <c r="Y1268">
        <v>-54.56</v>
      </c>
      <c r="Z1268">
        <v>1.1200000000000001</v>
      </c>
      <c r="AA1268">
        <v>-65</v>
      </c>
      <c r="AB1268">
        <v>0</v>
      </c>
      <c r="AC1268">
        <v>0</v>
      </c>
      <c r="AD1268">
        <v>0</v>
      </c>
    </row>
    <row r="1269" spans="1:30" x14ac:dyDescent="0.3">
      <c r="A1269">
        <v>1267</v>
      </c>
      <c r="B1269">
        <v>42110</v>
      </c>
      <c r="C1269" t="s">
        <v>4424</v>
      </c>
      <c r="D1269">
        <v>1800</v>
      </c>
      <c r="E1269">
        <v>48329564</v>
      </c>
      <c r="F1269">
        <v>0</v>
      </c>
      <c r="G1269">
        <v>48329564</v>
      </c>
      <c r="H1269">
        <v>23.18</v>
      </c>
      <c r="I1269">
        <v>0.84</v>
      </c>
      <c r="J1269">
        <v>7.34</v>
      </c>
      <c r="K1269">
        <v>4.47</v>
      </c>
      <c r="L1269" t="s">
        <v>1007</v>
      </c>
      <c r="M1269" t="s">
        <v>4425</v>
      </c>
      <c r="N1269" t="s">
        <v>4426</v>
      </c>
      <c r="O1269">
        <v>943</v>
      </c>
      <c r="P1269">
        <v>973</v>
      </c>
      <c r="Q1269" s="2">
        <v>1025</v>
      </c>
      <c r="R1269" s="2">
        <v>1007</v>
      </c>
      <c r="S1269" s="2">
        <v>1034</v>
      </c>
      <c r="T1269">
        <v>0</v>
      </c>
      <c r="U1269">
        <v>0</v>
      </c>
      <c r="V1269">
        <v>0</v>
      </c>
      <c r="W1269">
        <v>7.7</v>
      </c>
      <c r="X1269">
        <v>3.62</v>
      </c>
      <c r="Y1269">
        <v>7.83</v>
      </c>
      <c r="Z1269">
        <v>-0.98</v>
      </c>
      <c r="AA1269">
        <v>3.68</v>
      </c>
      <c r="AB1269">
        <v>0</v>
      </c>
      <c r="AC1269">
        <v>0</v>
      </c>
      <c r="AD1269">
        <v>0</v>
      </c>
    </row>
    <row r="1270" spans="1:30" x14ac:dyDescent="0.3">
      <c r="A1270">
        <v>1268</v>
      </c>
      <c r="B1270">
        <v>39740</v>
      </c>
      <c r="C1270" t="s">
        <v>4427</v>
      </c>
      <c r="D1270">
        <v>3915</v>
      </c>
      <c r="E1270">
        <v>8018397</v>
      </c>
      <c r="F1270">
        <v>0</v>
      </c>
      <c r="G1270">
        <v>8018397</v>
      </c>
      <c r="H1270" t="s">
        <v>14</v>
      </c>
      <c r="I1270">
        <v>0.86</v>
      </c>
      <c r="J1270">
        <v>-223.29</v>
      </c>
      <c r="K1270">
        <v>-12.48</v>
      </c>
      <c r="L1270" t="s">
        <v>4428</v>
      </c>
      <c r="M1270" t="s">
        <v>4429</v>
      </c>
      <c r="N1270" t="s">
        <v>4430</v>
      </c>
      <c r="O1270">
        <v>500</v>
      </c>
      <c r="P1270">
        <v>488</v>
      </c>
      <c r="Q1270">
        <v>388</v>
      </c>
      <c r="R1270">
        <v>403</v>
      </c>
      <c r="S1270">
        <v>364</v>
      </c>
      <c r="T1270">
        <v>0</v>
      </c>
      <c r="U1270">
        <v>0</v>
      </c>
      <c r="V1270">
        <v>0</v>
      </c>
      <c r="W1270">
        <v>-20.04</v>
      </c>
      <c r="X1270">
        <v>-2.71</v>
      </c>
      <c r="Y1270">
        <v>-19.77</v>
      </c>
      <c r="Z1270">
        <v>4.53</v>
      </c>
      <c r="AA1270">
        <v>-10.18</v>
      </c>
      <c r="AB1270">
        <v>0</v>
      </c>
      <c r="AC1270">
        <v>0</v>
      </c>
      <c r="AD1270">
        <v>0</v>
      </c>
    </row>
    <row r="1271" spans="1:30" x14ac:dyDescent="0.3">
      <c r="A1271">
        <v>1269</v>
      </c>
      <c r="B1271">
        <v>39840</v>
      </c>
      <c r="C1271" t="s">
        <v>4431</v>
      </c>
      <c r="D1271">
        <v>37100</v>
      </c>
      <c r="E1271">
        <v>15523602</v>
      </c>
      <c r="F1271">
        <v>967186</v>
      </c>
      <c r="G1271">
        <v>14556416</v>
      </c>
      <c r="H1271">
        <v>51.64</v>
      </c>
      <c r="I1271">
        <v>3.43</v>
      </c>
      <c r="J1271">
        <v>30.18</v>
      </c>
      <c r="K1271">
        <v>15.86</v>
      </c>
      <c r="L1271" t="s">
        <v>2179</v>
      </c>
      <c r="M1271" t="s">
        <v>4432</v>
      </c>
      <c r="N1271" t="s">
        <v>768</v>
      </c>
      <c r="O1271" s="2">
        <v>1068</v>
      </c>
      <c r="P1271" s="2">
        <v>1104</v>
      </c>
      <c r="Q1271" s="2">
        <v>1137</v>
      </c>
      <c r="R1271" s="2">
        <v>1424</v>
      </c>
      <c r="S1271" s="2">
        <v>1604</v>
      </c>
      <c r="T1271" s="2">
        <v>1941</v>
      </c>
      <c r="U1271" s="2">
        <v>2364</v>
      </c>
      <c r="V1271" s="2">
        <v>2846</v>
      </c>
      <c r="W1271">
        <v>22.24</v>
      </c>
      <c r="X1271">
        <v>7.88</v>
      </c>
      <c r="Y1271">
        <v>4.87</v>
      </c>
      <c r="Z1271">
        <v>16.97</v>
      </c>
      <c r="AA1271">
        <v>7.37</v>
      </c>
      <c r="AB1271">
        <v>19.18</v>
      </c>
      <c r="AC1271">
        <v>19.46</v>
      </c>
      <c r="AD1271">
        <v>19.95</v>
      </c>
    </row>
    <row r="1272" spans="1:30" x14ac:dyDescent="0.3">
      <c r="A1272">
        <v>1270</v>
      </c>
      <c r="B1272">
        <v>42420</v>
      </c>
      <c r="C1272" t="s">
        <v>4433</v>
      </c>
      <c r="D1272">
        <v>33750</v>
      </c>
      <c r="E1272">
        <v>8856866</v>
      </c>
      <c r="F1272">
        <v>1461659</v>
      </c>
      <c r="G1272">
        <v>7395207</v>
      </c>
      <c r="H1272">
        <v>5.78</v>
      </c>
      <c r="I1272">
        <v>0.68</v>
      </c>
      <c r="J1272">
        <v>4.2</v>
      </c>
      <c r="K1272">
        <v>-0.47</v>
      </c>
      <c r="L1272" t="s">
        <v>4434</v>
      </c>
      <c r="M1272" t="s">
        <v>4435</v>
      </c>
      <c r="N1272" t="s">
        <v>4436</v>
      </c>
      <c r="O1272" s="2">
        <v>2891</v>
      </c>
      <c r="P1272" s="2">
        <v>2901</v>
      </c>
      <c r="Q1272" s="2">
        <v>3087</v>
      </c>
      <c r="R1272" s="2">
        <v>3238</v>
      </c>
      <c r="S1272" s="2">
        <v>3657</v>
      </c>
      <c r="T1272">
        <v>0</v>
      </c>
      <c r="U1272">
        <v>0</v>
      </c>
      <c r="V1272">
        <v>0</v>
      </c>
      <c r="W1272">
        <v>-4.99</v>
      </c>
      <c r="X1272">
        <v>-1.78</v>
      </c>
      <c r="Y1272">
        <v>6.59</v>
      </c>
      <c r="Z1272">
        <v>6.57</v>
      </c>
      <c r="AA1272">
        <v>15.01</v>
      </c>
      <c r="AB1272">
        <v>0</v>
      </c>
      <c r="AC1272">
        <v>0</v>
      </c>
      <c r="AD1272">
        <v>0</v>
      </c>
    </row>
    <row r="1273" spans="1:30" x14ac:dyDescent="0.3">
      <c r="A1273">
        <v>1271</v>
      </c>
      <c r="B1273">
        <v>39560</v>
      </c>
      <c r="C1273" t="s">
        <v>4437</v>
      </c>
      <c r="D1273">
        <v>9050</v>
      </c>
      <c r="E1273">
        <v>35090068</v>
      </c>
      <c r="F1273">
        <v>822713</v>
      </c>
      <c r="G1273">
        <v>34267355</v>
      </c>
      <c r="H1273" t="s">
        <v>14</v>
      </c>
      <c r="I1273">
        <v>1.97</v>
      </c>
      <c r="J1273">
        <v>11.65</v>
      </c>
      <c r="K1273">
        <v>52.55</v>
      </c>
      <c r="L1273" t="s">
        <v>2103</v>
      </c>
      <c r="M1273" t="s">
        <v>4438</v>
      </c>
      <c r="N1273" t="s">
        <v>2016</v>
      </c>
      <c r="O1273" s="2">
        <v>1120</v>
      </c>
      <c r="P1273" s="2">
        <v>1305</v>
      </c>
      <c r="Q1273" s="2">
        <v>1296</v>
      </c>
      <c r="R1273" s="2">
        <v>1605</v>
      </c>
      <c r="S1273" s="2">
        <v>1571</v>
      </c>
      <c r="T1273" s="2">
        <v>1598</v>
      </c>
      <c r="U1273" s="2">
        <v>1983</v>
      </c>
      <c r="V1273">
        <v>0</v>
      </c>
      <c r="W1273">
        <v>-29.01</v>
      </c>
      <c r="X1273">
        <v>-1.3</v>
      </c>
      <c r="Y1273">
        <v>-20.04</v>
      </c>
      <c r="Z1273">
        <v>1.1000000000000001</v>
      </c>
      <c r="AA1273">
        <v>-8.4700000000000006</v>
      </c>
      <c r="AB1273">
        <v>-1.07</v>
      </c>
      <c r="AC1273">
        <v>21.5</v>
      </c>
      <c r="AD1273">
        <v>0</v>
      </c>
    </row>
    <row r="1274" spans="1:30" x14ac:dyDescent="0.3">
      <c r="A1274">
        <v>1272</v>
      </c>
      <c r="B1274">
        <v>38460</v>
      </c>
      <c r="C1274" t="s">
        <v>4439</v>
      </c>
      <c r="D1274">
        <v>5970</v>
      </c>
      <c r="E1274">
        <v>20087800</v>
      </c>
      <c r="F1274">
        <v>889896</v>
      </c>
      <c r="G1274">
        <v>19197904</v>
      </c>
      <c r="H1274" t="s">
        <v>14</v>
      </c>
      <c r="I1274">
        <v>1.18</v>
      </c>
      <c r="J1274">
        <v>-15.99</v>
      </c>
      <c r="K1274">
        <v>34.74</v>
      </c>
      <c r="L1274" t="s">
        <v>2567</v>
      </c>
      <c r="M1274" t="s">
        <v>4440</v>
      </c>
      <c r="N1274" t="s">
        <v>4441</v>
      </c>
      <c r="O1274">
        <v>592</v>
      </c>
      <c r="P1274">
        <v>648</v>
      </c>
      <c r="Q1274">
        <v>805</v>
      </c>
      <c r="R1274" s="2">
        <v>1055</v>
      </c>
      <c r="S1274">
        <v>968</v>
      </c>
      <c r="T1274">
        <v>0</v>
      </c>
      <c r="U1274">
        <v>0</v>
      </c>
      <c r="V1274">
        <v>0</v>
      </c>
      <c r="W1274">
        <v>1.05</v>
      </c>
      <c r="X1274">
        <v>7.79</v>
      </c>
      <c r="Y1274">
        <v>7.07</v>
      </c>
      <c r="Z1274">
        <v>23.82</v>
      </c>
      <c r="AA1274">
        <v>-8.64</v>
      </c>
      <c r="AB1274">
        <v>0</v>
      </c>
      <c r="AC1274">
        <v>0</v>
      </c>
      <c r="AD1274">
        <v>0</v>
      </c>
    </row>
    <row r="1275" spans="1:30" x14ac:dyDescent="0.3">
      <c r="A1275">
        <v>1273</v>
      </c>
      <c r="B1275">
        <v>39230</v>
      </c>
      <c r="C1275" t="s">
        <v>4442</v>
      </c>
      <c r="D1275">
        <v>543</v>
      </c>
      <c r="E1275">
        <v>36787524</v>
      </c>
      <c r="F1275">
        <v>0</v>
      </c>
      <c r="G1275">
        <v>36787524</v>
      </c>
      <c r="H1275" t="s">
        <v>14</v>
      </c>
      <c r="I1275">
        <v>0.44</v>
      </c>
      <c r="J1275">
        <v>17.36</v>
      </c>
      <c r="K1275">
        <v>-17.66</v>
      </c>
      <c r="L1275" t="s">
        <v>4443</v>
      </c>
      <c r="M1275" t="s">
        <v>4444</v>
      </c>
      <c r="N1275" t="s">
        <v>4445</v>
      </c>
      <c r="O1275">
        <v>144</v>
      </c>
      <c r="P1275">
        <v>175</v>
      </c>
      <c r="Q1275">
        <v>286</v>
      </c>
      <c r="R1275">
        <v>504</v>
      </c>
      <c r="S1275">
        <v>453</v>
      </c>
      <c r="T1275">
        <v>0</v>
      </c>
      <c r="U1275">
        <v>0</v>
      </c>
      <c r="V1275">
        <v>0</v>
      </c>
      <c r="W1275">
        <v>-87.44</v>
      </c>
      <c r="X1275">
        <v>-33.450000000000003</v>
      </c>
      <c r="Y1275">
        <v>-40.21</v>
      </c>
      <c r="Z1275">
        <v>-28.25</v>
      </c>
      <c r="AA1275">
        <v>-16.41</v>
      </c>
      <c r="AB1275">
        <v>0</v>
      </c>
      <c r="AC1275">
        <v>0</v>
      </c>
      <c r="AD1275">
        <v>0</v>
      </c>
    </row>
    <row r="1276" spans="1:30" x14ac:dyDescent="0.3">
      <c r="A1276">
        <v>1274</v>
      </c>
      <c r="B1276">
        <v>32820</v>
      </c>
      <c r="C1276" t="s">
        <v>4446</v>
      </c>
      <c r="D1276">
        <v>1265</v>
      </c>
      <c r="E1276">
        <v>129744803</v>
      </c>
      <c r="F1276">
        <v>1588</v>
      </c>
      <c r="G1276">
        <v>129743215</v>
      </c>
      <c r="H1276" t="s">
        <v>14</v>
      </c>
      <c r="I1276">
        <v>3.13</v>
      </c>
      <c r="J1276">
        <v>174.35</v>
      </c>
      <c r="K1276">
        <v>26.15</v>
      </c>
      <c r="L1276" t="s">
        <v>4447</v>
      </c>
      <c r="M1276" t="s">
        <v>3227</v>
      </c>
      <c r="N1276" t="s">
        <v>4085</v>
      </c>
      <c r="O1276">
        <v>309</v>
      </c>
      <c r="P1276">
        <v>376</v>
      </c>
      <c r="Q1276">
        <v>331</v>
      </c>
      <c r="R1276">
        <v>328</v>
      </c>
      <c r="S1276">
        <v>515</v>
      </c>
      <c r="T1276">
        <v>0</v>
      </c>
      <c r="U1276">
        <v>0</v>
      </c>
      <c r="V1276">
        <v>0</v>
      </c>
      <c r="W1276">
        <v>17.43</v>
      </c>
      <c r="X1276">
        <v>9.5299999999999994</v>
      </c>
      <c r="Y1276">
        <v>-23.23</v>
      </c>
      <c r="Z1276">
        <v>-29.01</v>
      </c>
      <c r="AA1276">
        <v>-2.94</v>
      </c>
      <c r="AB1276">
        <v>0</v>
      </c>
      <c r="AC1276">
        <v>0</v>
      </c>
      <c r="AD1276">
        <v>0</v>
      </c>
    </row>
    <row r="1277" spans="1:30" x14ac:dyDescent="0.3">
      <c r="A1277">
        <v>1275</v>
      </c>
      <c r="B1277">
        <v>1540</v>
      </c>
      <c r="C1277" t="s">
        <v>4448</v>
      </c>
      <c r="D1277">
        <v>13550</v>
      </c>
      <c r="E1277">
        <v>13042420</v>
      </c>
      <c r="F1277">
        <v>1583274</v>
      </c>
      <c r="G1277">
        <v>11459146</v>
      </c>
      <c r="H1277" t="s">
        <v>14</v>
      </c>
      <c r="I1277">
        <v>1.08</v>
      </c>
      <c r="J1277">
        <v>15.79</v>
      </c>
      <c r="K1277">
        <v>31.86</v>
      </c>
      <c r="L1277" t="s">
        <v>3064</v>
      </c>
      <c r="M1277" t="s">
        <v>4449</v>
      </c>
      <c r="N1277" t="s">
        <v>2516</v>
      </c>
      <c r="O1277" s="2">
        <v>1309</v>
      </c>
      <c r="P1277" s="2">
        <v>1370</v>
      </c>
      <c r="Q1277" s="2">
        <v>1468</v>
      </c>
      <c r="R1277" s="2">
        <v>1482</v>
      </c>
      <c r="S1277" s="2">
        <v>1441</v>
      </c>
      <c r="T1277">
        <v>0</v>
      </c>
      <c r="U1277">
        <v>0</v>
      </c>
      <c r="V1277">
        <v>0</v>
      </c>
      <c r="W1277">
        <v>1.31</v>
      </c>
      <c r="X1277">
        <v>6.09</v>
      </c>
      <c r="Y1277">
        <v>9.32</v>
      </c>
      <c r="Z1277">
        <v>1.72</v>
      </c>
      <c r="AA1277">
        <v>-0.9</v>
      </c>
      <c r="AB1277">
        <v>0</v>
      </c>
      <c r="AC1277">
        <v>0</v>
      </c>
      <c r="AD1277">
        <v>0</v>
      </c>
    </row>
    <row r="1278" spans="1:30" x14ac:dyDescent="0.3">
      <c r="A1278">
        <v>1276</v>
      </c>
      <c r="B1278">
        <v>38530</v>
      </c>
      <c r="C1278" t="s">
        <v>4450</v>
      </c>
      <c r="D1278">
        <v>1270</v>
      </c>
      <c r="E1278">
        <v>76928585</v>
      </c>
      <c r="F1278">
        <v>26064</v>
      </c>
      <c r="G1278">
        <v>76902521</v>
      </c>
      <c r="H1278" t="s">
        <v>14</v>
      </c>
      <c r="I1278">
        <v>1.41</v>
      </c>
      <c r="J1278">
        <v>17.25</v>
      </c>
      <c r="K1278">
        <v>53.52</v>
      </c>
      <c r="L1278" t="s">
        <v>504</v>
      </c>
      <c r="M1278" t="s">
        <v>4451</v>
      </c>
      <c r="N1278" t="s">
        <v>4452</v>
      </c>
      <c r="O1278">
        <v>19</v>
      </c>
      <c r="P1278">
        <v>54</v>
      </c>
      <c r="Q1278">
        <v>203</v>
      </c>
      <c r="R1278">
        <v>211</v>
      </c>
      <c r="S1278">
        <v>597</v>
      </c>
      <c r="T1278">
        <v>0</v>
      </c>
      <c r="U1278">
        <v>0</v>
      </c>
      <c r="V1278">
        <v>0</v>
      </c>
      <c r="W1278">
        <v>-203.04</v>
      </c>
      <c r="X1278">
        <v>-26.61</v>
      </c>
      <c r="Y1278">
        <v>0</v>
      </c>
      <c r="Z1278">
        <v>-153.58000000000001</v>
      </c>
      <c r="AA1278">
        <v>-3.71</v>
      </c>
      <c r="AB1278">
        <v>0</v>
      </c>
      <c r="AC1278">
        <v>0</v>
      </c>
      <c r="AD1278">
        <v>0</v>
      </c>
    </row>
    <row r="1279" spans="1:30" x14ac:dyDescent="0.3">
      <c r="A1279">
        <v>1277</v>
      </c>
      <c r="B1279">
        <v>39310</v>
      </c>
      <c r="C1279" t="s">
        <v>4453</v>
      </c>
      <c r="D1279">
        <v>3005</v>
      </c>
      <c r="E1279">
        <v>18121667</v>
      </c>
      <c r="F1279">
        <v>371022</v>
      </c>
      <c r="G1279">
        <v>17750645</v>
      </c>
      <c r="H1279">
        <v>106.27</v>
      </c>
      <c r="I1279">
        <v>0.65</v>
      </c>
      <c r="J1279">
        <v>5.23</v>
      </c>
      <c r="K1279">
        <v>6.38</v>
      </c>
      <c r="L1279" t="s">
        <v>1382</v>
      </c>
      <c r="M1279" t="s">
        <v>4454</v>
      </c>
      <c r="N1279" t="s">
        <v>4455</v>
      </c>
      <c r="O1279">
        <v>817</v>
      </c>
      <c r="P1279">
        <v>789</v>
      </c>
      <c r="Q1279">
        <v>785</v>
      </c>
      <c r="R1279">
        <v>809</v>
      </c>
      <c r="S1279">
        <v>817</v>
      </c>
      <c r="T1279">
        <v>0</v>
      </c>
      <c r="U1279">
        <v>0</v>
      </c>
      <c r="V1279">
        <v>0</v>
      </c>
      <c r="W1279">
        <v>10.68</v>
      </c>
      <c r="X1279">
        <v>-2.0499999999999998</v>
      </c>
      <c r="Y1279">
        <v>-1.58</v>
      </c>
      <c r="Z1279">
        <v>2.73</v>
      </c>
      <c r="AA1279">
        <v>0.63</v>
      </c>
      <c r="AB1279">
        <v>0</v>
      </c>
      <c r="AC1279">
        <v>0</v>
      </c>
      <c r="AD1279">
        <v>0</v>
      </c>
    </row>
    <row r="1280" spans="1:30" x14ac:dyDescent="0.3">
      <c r="A1280">
        <v>1278</v>
      </c>
      <c r="B1280">
        <v>41190</v>
      </c>
      <c r="C1280" t="s">
        <v>4456</v>
      </c>
      <c r="D1280">
        <v>10350</v>
      </c>
      <c r="E1280">
        <v>84000000</v>
      </c>
      <c r="F1280">
        <v>6128844</v>
      </c>
      <c r="G1280">
        <v>77871156</v>
      </c>
      <c r="H1280">
        <v>30.39</v>
      </c>
      <c r="I1280">
        <v>7.16</v>
      </c>
      <c r="J1280">
        <v>-508.28</v>
      </c>
      <c r="K1280">
        <v>23.64</v>
      </c>
      <c r="L1280" t="s">
        <v>1176</v>
      </c>
      <c r="M1280" t="s">
        <v>4457</v>
      </c>
      <c r="N1280" t="s">
        <v>4458</v>
      </c>
      <c r="O1280">
        <v>574</v>
      </c>
      <c r="P1280">
        <v>598</v>
      </c>
      <c r="Q1280">
        <v>654</v>
      </c>
      <c r="R1280">
        <v>755</v>
      </c>
      <c r="S1280" s="2">
        <v>1126</v>
      </c>
      <c r="T1280">
        <v>0</v>
      </c>
      <c r="U1280">
        <v>0</v>
      </c>
      <c r="V1280">
        <v>0</v>
      </c>
      <c r="W1280">
        <v>1.88</v>
      </c>
      <c r="X1280">
        <v>6.12</v>
      </c>
      <c r="Y1280">
        <v>0</v>
      </c>
      <c r="Z1280">
        <v>15.11</v>
      </c>
      <c r="AA1280">
        <v>30.42</v>
      </c>
      <c r="AB1280">
        <v>0</v>
      </c>
      <c r="AC1280">
        <v>0</v>
      </c>
      <c r="AD1280">
        <v>0</v>
      </c>
    </row>
    <row r="1281" spans="1:30" x14ac:dyDescent="0.3">
      <c r="A1281">
        <v>1279</v>
      </c>
      <c r="B1281">
        <v>36640</v>
      </c>
      <c r="C1281" t="s">
        <v>4459</v>
      </c>
      <c r="D1281">
        <v>5730</v>
      </c>
      <c r="E1281">
        <v>16354800</v>
      </c>
      <c r="F1281">
        <v>373035</v>
      </c>
      <c r="G1281">
        <v>15981765</v>
      </c>
      <c r="H1281">
        <v>10.17</v>
      </c>
      <c r="I1281">
        <v>1.1299999999999999</v>
      </c>
      <c r="J1281">
        <v>9.34</v>
      </c>
      <c r="K1281">
        <v>7.5</v>
      </c>
      <c r="L1281" t="s">
        <v>4460</v>
      </c>
      <c r="M1281" t="s">
        <v>4461</v>
      </c>
      <c r="N1281" t="s">
        <v>4462</v>
      </c>
      <c r="O1281">
        <v>748</v>
      </c>
      <c r="P1281">
        <v>804</v>
      </c>
      <c r="Q1281">
        <v>716</v>
      </c>
      <c r="R1281">
        <v>732</v>
      </c>
      <c r="S1281">
        <v>812</v>
      </c>
      <c r="T1281">
        <v>0</v>
      </c>
      <c r="U1281">
        <v>0</v>
      </c>
      <c r="V1281">
        <v>0</v>
      </c>
      <c r="W1281">
        <v>5.4</v>
      </c>
      <c r="X1281">
        <v>8.1</v>
      </c>
      <c r="Y1281">
        <v>-9.84</v>
      </c>
      <c r="Z1281">
        <v>1.36</v>
      </c>
      <c r="AA1281">
        <v>11.93</v>
      </c>
      <c r="AB1281">
        <v>0</v>
      </c>
      <c r="AC1281">
        <v>0</v>
      </c>
      <c r="AD1281">
        <v>0</v>
      </c>
    </row>
    <row r="1282" spans="1:30" x14ac:dyDescent="0.3">
      <c r="A1282">
        <v>1280</v>
      </c>
      <c r="B1282">
        <v>31330</v>
      </c>
      <c r="C1282" t="s">
        <v>4463</v>
      </c>
      <c r="D1282">
        <v>3470</v>
      </c>
      <c r="E1282">
        <v>99995067</v>
      </c>
      <c r="F1282">
        <v>2000000</v>
      </c>
      <c r="G1282">
        <v>97995067</v>
      </c>
      <c r="H1282">
        <v>8</v>
      </c>
      <c r="I1282">
        <v>1.34</v>
      </c>
      <c r="J1282">
        <v>26.63</v>
      </c>
      <c r="K1282">
        <v>10.31</v>
      </c>
      <c r="L1282" t="s">
        <v>103</v>
      </c>
      <c r="M1282" t="s">
        <v>4464</v>
      </c>
      <c r="N1282" t="s">
        <v>4465</v>
      </c>
      <c r="O1282" s="2">
        <v>1698</v>
      </c>
      <c r="P1282" s="2">
        <v>1925</v>
      </c>
      <c r="Q1282" s="2">
        <v>2141</v>
      </c>
      <c r="R1282" s="2">
        <v>2383</v>
      </c>
      <c r="S1282" s="2">
        <v>2546</v>
      </c>
      <c r="T1282">
        <v>0</v>
      </c>
      <c r="U1282">
        <v>0</v>
      </c>
      <c r="V1282">
        <v>0</v>
      </c>
      <c r="W1282">
        <v>28.08</v>
      </c>
      <c r="X1282">
        <v>16.27</v>
      </c>
      <c r="Y1282">
        <v>15.67</v>
      </c>
      <c r="Z1282">
        <v>16.62</v>
      </c>
      <c r="AA1282">
        <v>17.600000000000001</v>
      </c>
      <c r="AB1282">
        <v>0</v>
      </c>
      <c r="AC1282">
        <v>0</v>
      </c>
      <c r="AD1282">
        <v>0</v>
      </c>
    </row>
    <row r="1283" spans="1:30" x14ac:dyDescent="0.3">
      <c r="A1283">
        <v>1281</v>
      </c>
      <c r="B1283">
        <v>30190</v>
      </c>
      <c r="C1283" t="s">
        <v>4466</v>
      </c>
      <c r="D1283">
        <v>23350</v>
      </c>
      <c r="E1283">
        <v>60714820</v>
      </c>
      <c r="F1283">
        <v>932027</v>
      </c>
      <c r="G1283">
        <v>59782793</v>
      </c>
      <c r="H1283">
        <v>30.05</v>
      </c>
      <c r="I1283">
        <v>5.39</v>
      </c>
      <c r="J1283">
        <v>18.96</v>
      </c>
      <c r="K1283">
        <v>15.57</v>
      </c>
      <c r="L1283" t="s">
        <v>4467</v>
      </c>
      <c r="M1283" t="s">
        <v>4468</v>
      </c>
      <c r="N1283" t="s">
        <v>4469</v>
      </c>
      <c r="O1283" s="2">
        <v>1553</v>
      </c>
      <c r="P1283" s="2">
        <v>1715</v>
      </c>
      <c r="Q1283" s="2">
        <v>1984</v>
      </c>
      <c r="R1283" s="2">
        <v>2242</v>
      </c>
      <c r="S1283" s="2">
        <v>2588</v>
      </c>
      <c r="T1283" s="2">
        <v>3011</v>
      </c>
      <c r="U1283" s="2">
        <v>3439</v>
      </c>
      <c r="V1283" s="2">
        <v>3909</v>
      </c>
      <c r="W1283">
        <v>19.600000000000001</v>
      </c>
      <c r="X1283">
        <v>18.77</v>
      </c>
      <c r="Y1283">
        <v>20.71</v>
      </c>
      <c r="Z1283">
        <v>19.3</v>
      </c>
      <c r="AA1283">
        <v>19.54</v>
      </c>
      <c r="AB1283">
        <v>19.47</v>
      </c>
      <c r="AC1283">
        <v>18.64</v>
      </c>
      <c r="AD1283">
        <v>17.829999999999998</v>
      </c>
    </row>
    <row r="1284" spans="1:30" x14ac:dyDescent="0.3">
      <c r="A1284">
        <v>1282</v>
      </c>
      <c r="B1284">
        <v>38620</v>
      </c>
      <c r="C1284" t="s">
        <v>4470</v>
      </c>
      <c r="D1284">
        <v>6570</v>
      </c>
      <c r="E1284">
        <v>40588035</v>
      </c>
      <c r="F1284">
        <v>3685493</v>
      </c>
      <c r="G1284">
        <v>36902542</v>
      </c>
      <c r="H1284">
        <v>95.21</v>
      </c>
      <c r="I1284">
        <v>5.57</v>
      </c>
      <c r="J1284">
        <v>153.08000000000001</v>
      </c>
      <c r="K1284">
        <v>210.83</v>
      </c>
      <c r="L1284" t="s">
        <v>1057</v>
      </c>
      <c r="M1284" t="s">
        <v>1874</v>
      </c>
      <c r="N1284" t="s">
        <v>634</v>
      </c>
      <c r="O1284">
        <v>377</v>
      </c>
      <c r="P1284">
        <v>407</v>
      </c>
      <c r="Q1284">
        <v>405</v>
      </c>
      <c r="R1284">
        <v>400</v>
      </c>
      <c r="S1284">
        <v>435</v>
      </c>
      <c r="T1284">
        <v>0</v>
      </c>
      <c r="U1284">
        <v>0</v>
      </c>
      <c r="V1284">
        <v>0</v>
      </c>
      <c r="W1284">
        <v>4.1500000000000004</v>
      </c>
      <c r="X1284">
        <v>3.74</v>
      </c>
      <c r="Y1284">
        <v>0.62</v>
      </c>
      <c r="Z1284">
        <v>0.13</v>
      </c>
      <c r="AA1284">
        <v>6.71</v>
      </c>
      <c r="AB1284">
        <v>0</v>
      </c>
      <c r="AC1284">
        <v>0</v>
      </c>
      <c r="AD1284">
        <v>0</v>
      </c>
    </row>
    <row r="1285" spans="1:30" x14ac:dyDescent="0.3">
      <c r="A1285">
        <v>1283</v>
      </c>
      <c r="B1285">
        <v>39020</v>
      </c>
      <c r="C1285" t="s">
        <v>4471</v>
      </c>
      <c r="D1285">
        <v>5250</v>
      </c>
      <c r="E1285">
        <v>22584709</v>
      </c>
      <c r="F1285">
        <v>925488</v>
      </c>
      <c r="G1285">
        <v>21659221</v>
      </c>
      <c r="H1285" t="s">
        <v>14</v>
      </c>
      <c r="I1285">
        <v>0.78</v>
      </c>
      <c r="J1285">
        <v>5.95</v>
      </c>
      <c r="K1285">
        <v>11.58</v>
      </c>
      <c r="L1285" t="s">
        <v>250</v>
      </c>
      <c r="M1285" t="s">
        <v>4472</v>
      </c>
      <c r="N1285" t="s">
        <v>4473</v>
      </c>
      <c r="O1285">
        <v>973</v>
      </c>
      <c r="P1285">
        <v>986</v>
      </c>
      <c r="Q1285" s="2">
        <v>1382</v>
      </c>
      <c r="R1285" s="2">
        <v>1498</v>
      </c>
      <c r="S1285" s="2">
        <v>1466</v>
      </c>
      <c r="T1285">
        <v>0</v>
      </c>
      <c r="U1285">
        <v>0</v>
      </c>
      <c r="V1285">
        <v>0</v>
      </c>
      <c r="W1285">
        <v>4.04</v>
      </c>
      <c r="X1285">
        <v>2.92</v>
      </c>
      <c r="Y1285">
        <v>12.51</v>
      </c>
      <c r="Z1285">
        <v>2.8</v>
      </c>
      <c r="AA1285">
        <v>-0.12</v>
      </c>
      <c r="AB1285">
        <v>0</v>
      </c>
      <c r="AC1285">
        <v>0</v>
      </c>
      <c r="AD1285">
        <v>0</v>
      </c>
    </row>
    <row r="1286" spans="1:30" x14ac:dyDescent="0.3">
      <c r="A1286">
        <v>1284</v>
      </c>
      <c r="B1286">
        <v>38950</v>
      </c>
      <c r="C1286" t="s">
        <v>4474</v>
      </c>
      <c r="D1286">
        <v>6710</v>
      </c>
      <c r="E1286">
        <v>10210765</v>
      </c>
      <c r="F1286">
        <v>2009812</v>
      </c>
      <c r="G1286">
        <v>8200953</v>
      </c>
      <c r="H1286">
        <v>11.19</v>
      </c>
      <c r="I1286">
        <v>0.61</v>
      </c>
      <c r="J1286">
        <v>9.0399999999999991</v>
      </c>
      <c r="K1286">
        <v>0.94</v>
      </c>
      <c r="L1286" t="s">
        <v>4475</v>
      </c>
      <c r="M1286" t="s">
        <v>4476</v>
      </c>
      <c r="N1286" t="s">
        <v>2575</v>
      </c>
      <c r="O1286">
        <v>921</v>
      </c>
      <c r="P1286">
        <v>868</v>
      </c>
      <c r="Q1286">
        <v>854</v>
      </c>
      <c r="R1286">
        <v>861</v>
      </c>
      <c r="S1286">
        <v>899</v>
      </c>
      <c r="T1286">
        <v>0</v>
      </c>
      <c r="U1286">
        <v>0</v>
      </c>
      <c r="V1286">
        <v>0</v>
      </c>
      <c r="W1286">
        <v>-0.02</v>
      </c>
      <c r="X1286">
        <v>-5.12</v>
      </c>
      <c r="Y1286">
        <v>2.16</v>
      </c>
      <c r="Z1286">
        <v>-0.14000000000000001</v>
      </c>
      <c r="AA1286">
        <v>6.96</v>
      </c>
      <c r="AB1286">
        <v>0</v>
      </c>
      <c r="AC1286">
        <v>0</v>
      </c>
      <c r="AD1286">
        <v>0</v>
      </c>
    </row>
    <row r="1287" spans="1:30" x14ac:dyDescent="0.3">
      <c r="A1287">
        <v>1285</v>
      </c>
      <c r="B1287">
        <v>36800</v>
      </c>
      <c r="C1287" t="s">
        <v>4477</v>
      </c>
      <c r="D1287">
        <v>34300</v>
      </c>
      <c r="E1287">
        <v>10000000</v>
      </c>
      <c r="F1287">
        <v>625978</v>
      </c>
      <c r="G1287">
        <v>9374022</v>
      </c>
      <c r="H1287">
        <v>25.4</v>
      </c>
      <c r="I1287">
        <v>1.34</v>
      </c>
      <c r="J1287">
        <v>4.21</v>
      </c>
      <c r="K1287">
        <v>1.27</v>
      </c>
      <c r="L1287" t="s">
        <v>4478</v>
      </c>
      <c r="M1287" t="s">
        <v>4479</v>
      </c>
      <c r="N1287" t="s">
        <v>4480</v>
      </c>
      <c r="O1287" s="2">
        <v>1517</v>
      </c>
      <c r="P1287" s="2">
        <v>1797</v>
      </c>
      <c r="Q1287" s="2">
        <v>2039</v>
      </c>
      <c r="R1287" s="2">
        <v>2301</v>
      </c>
      <c r="S1287" s="2">
        <v>2402</v>
      </c>
      <c r="T1287" s="2">
        <v>2250</v>
      </c>
      <c r="U1287" s="2">
        <v>2660</v>
      </c>
      <c r="V1287" s="2">
        <v>3142</v>
      </c>
      <c r="W1287">
        <v>0</v>
      </c>
      <c r="X1287">
        <v>22.14</v>
      </c>
      <c r="Y1287">
        <v>15.94</v>
      </c>
      <c r="Z1287">
        <v>13.88</v>
      </c>
      <c r="AA1287">
        <v>5.74</v>
      </c>
      <c r="AB1287">
        <v>14.98</v>
      </c>
      <c r="AC1287">
        <v>15.2</v>
      </c>
      <c r="AD1287">
        <v>13.82</v>
      </c>
    </row>
    <row r="1288" spans="1:30" x14ac:dyDescent="0.3">
      <c r="A1288">
        <v>1286</v>
      </c>
      <c r="B1288">
        <v>40610</v>
      </c>
      <c r="C1288" t="s">
        <v>4481</v>
      </c>
      <c r="D1288">
        <v>2795</v>
      </c>
      <c r="E1288">
        <v>34087196</v>
      </c>
      <c r="F1288">
        <v>341110</v>
      </c>
      <c r="G1288">
        <v>33746086</v>
      </c>
      <c r="H1288">
        <v>3.59</v>
      </c>
      <c r="I1288">
        <v>0.34</v>
      </c>
      <c r="J1288">
        <v>469.88</v>
      </c>
      <c r="K1288">
        <v>35.549999999999997</v>
      </c>
      <c r="L1288" t="s">
        <v>4482</v>
      </c>
      <c r="M1288" t="s">
        <v>4483</v>
      </c>
      <c r="N1288" t="s">
        <v>4484</v>
      </c>
      <c r="O1288" s="2">
        <v>2598</v>
      </c>
      <c r="P1288" s="2">
        <v>2512</v>
      </c>
      <c r="Q1288" s="2">
        <v>2470</v>
      </c>
      <c r="R1288" s="2">
        <v>2392</v>
      </c>
      <c r="S1288" s="2">
        <v>2764</v>
      </c>
      <c r="T1288">
        <v>0</v>
      </c>
      <c r="U1288">
        <v>0</v>
      </c>
      <c r="V1288">
        <v>0</v>
      </c>
      <c r="W1288">
        <v>7.01</v>
      </c>
      <c r="X1288">
        <v>-0.33</v>
      </c>
      <c r="Y1288">
        <v>-1.31</v>
      </c>
      <c r="Z1288">
        <v>0.56000000000000005</v>
      </c>
      <c r="AA1288">
        <v>10.3</v>
      </c>
      <c r="AB1288">
        <v>0</v>
      </c>
      <c r="AC1288">
        <v>0</v>
      </c>
      <c r="AD1288">
        <v>0</v>
      </c>
    </row>
    <row r="1289" spans="1:30" x14ac:dyDescent="0.3">
      <c r="A1289">
        <v>1287</v>
      </c>
      <c r="B1289">
        <v>38880</v>
      </c>
      <c r="C1289" t="s">
        <v>4485</v>
      </c>
      <c r="D1289">
        <v>1305</v>
      </c>
      <c r="E1289">
        <v>292986206</v>
      </c>
      <c r="F1289">
        <v>880997</v>
      </c>
      <c r="G1289">
        <v>292105209</v>
      </c>
      <c r="H1289">
        <v>25.89</v>
      </c>
      <c r="I1289">
        <v>4.05</v>
      </c>
      <c r="J1289">
        <v>35.44</v>
      </c>
      <c r="K1289">
        <v>61.86</v>
      </c>
      <c r="L1289" t="s">
        <v>1829</v>
      </c>
      <c r="M1289" t="s">
        <v>1806</v>
      </c>
      <c r="N1289" t="s">
        <v>4486</v>
      </c>
      <c r="O1289">
        <v>400</v>
      </c>
      <c r="P1289">
        <v>331</v>
      </c>
      <c r="Q1289">
        <v>420</v>
      </c>
      <c r="R1289">
        <v>594</v>
      </c>
      <c r="S1289">
        <v>918</v>
      </c>
      <c r="T1289">
        <v>0</v>
      </c>
      <c r="U1289">
        <v>0</v>
      </c>
      <c r="V1289">
        <v>0</v>
      </c>
      <c r="W1289">
        <v>2.17</v>
      </c>
      <c r="X1289">
        <v>-20.41</v>
      </c>
      <c r="Y1289">
        <v>-14.35</v>
      </c>
      <c r="Z1289">
        <v>3.34</v>
      </c>
      <c r="AA1289">
        <v>17.350000000000001</v>
      </c>
      <c r="AB1289">
        <v>0</v>
      </c>
      <c r="AC1289">
        <v>0</v>
      </c>
      <c r="AD1289">
        <v>0</v>
      </c>
    </row>
    <row r="1290" spans="1:30" x14ac:dyDescent="0.3">
      <c r="A1290">
        <v>1288</v>
      </c>
      <c r="B1290">
        <v>38680</v>
      </c>
      <c r="C1290" t="s">
        <v>4487</v>
      </c>
      <c r="D1290">
        <v>7080</v>
      </c>
      <c r="E1290">
        <v>16075215</v>
      </c>
      <c r="F1290">
        <v>1490000</v>
      </c>
      <c r="G1290">
        <v>14585215</v>
      </c>
      <c r="H1290">
        <v>31.29</v>
      </c>
      <c r="I1290">
        <v>1.4</v>
      </c>
      <c r="J1290">
        <v>-47.75</v>
      </c>
      <c r="K1290">
        <v>14.37</v>
      </c>
      <c r="L1290" t="s">
        <v>3498</v>
      </c>
      <c r="M1290" t="s">
        <v>4440</v>
      </c>
      <c r="N1290" t="s">
        <v>2154</v>
      </c>
      <c r="O1290">
        <v>656</v>
      </c>
      <c r="P1290">
        <v>662</v>
      </c>
      <c r="Q1290">
        <v>692</v>
      </c>
      <c r="R1290">
        <v>719</v>
      </c>
      <c r="S1290">
        <v>734</v>
      </c>
      <c r="T1290">
        <v>0</v>
      </c>
      <c r="U1290">
        <v>0</v>
      </c>
      <c r="V1290">
        <v>0</v>
      </c>
      <c r="W1290">
        <v>-3.5</v>
      </c>
      <c r="X1290">
        <v>2.15</v>
      </c>
      <c r="Y1290">
        <v>6.63</v>
      </c>
      <c r="Z1290">
        <v>8.58</v>
      </c>
      <c r="AA1290">
        <v>5</v>
      </c>
      <c r="AB1290">
        <v>0</v>
      </c>
      <c r="AC1290">
        <v>0</v>
      </c>
      <c r="AD1290">
        <v>0</v>
      </c>
    </row>
    <row r="1291" spans="1:30" x14ac:dyDescent="0.3">
      <c r="A1291">
        <v>1289</v>
      </c>
      <c r="B1291">
        <v>41510</v>
      </c>
      <c r="C1291" t="s">
        <v>4488</v>
      </c>
      <c r="D1291">
        <v>38400</v>
      </c>
      <c r="E1291">
        <v>23452501</v>
      </c>
      <c r="F1291">
        <v>344685</v>
      </c>
      <c r="G1291">
        <v>23107816</v>
      </c>
      <c r="H1291" t="s">
        <v>14</v>
      </c>
      <c r="I1291">
        <v>2.0499999999999998</v>
      </c>
      <c r="J1291">
        <v>19.829999999999998</v>
      </c>
      <c r="K1291">
        <v>7.39</v>
      </c>
      <c r="L1291" t="s">
        <v>4489</v>
      </c>
      <c r="M1291" t="s">
        <v>4490</v>
      </c>
      <c r="N1291" t="s">
        <v>4491</v>
      </c>
      <c r="O1291" s="2">
        <v>3295</v>
      </c>
      <c r="P1291" s="2">
        <v>3443</v>
      </c>
      <c r="Q1291" s="2">
        <v>4242</v>
      </c>
      <c r="R1291" s="2">
        <v>4442</v>
      </c>
      <c r="S1291" s="2">
        <v>4318</v>
      </c>
      <c r="T1291" s="2">
        <v>4446</v>
      </c>
      <c r="U1291" s="2">
        <v>4823</v>
      </c>
      <c r="V1291" s="2">
        <v>5216</v>
      </c>
      <c r="W1291">
        <v>1.19</v>
      </c>
      <c r="X1291">
        <v>1.29</v>
      </c>
      <c r="Y1291">
        <v>7.96</v>
      </c>
      <c r="Z1291">
        <v>-2.1</v>
      </c>
      <c r="AA1291">
        <v>-16.02</v>
      </c>
      <c r="AB1291">
        <v>5.48</v>
      </c>
      <c r="AC1291">
        <v>7.8</v>
      </c>
      <c r="AD1291">
        <v>8.1300000000000008</v>
      </c>
    </row>
    <row r="1292" spans="1:30" x14ac:dyDescent="0.3">
      <c r="A1292">
        <v>1290</v>
      </c>
      <c r="B1292">
        <v>10280</v>
      </c>
      <c r="C1292" t="s">
        <v>4492</v>
      </c>
      <c r="D1292">
        <v>1500</v>
      </c>
      <c r="E1292">
        <v>40464034</v>
      </c>
      <c r="F1292">
        <v>0</v>
      </c>
      <c r="G1292">
        <v>40464034</v>
      </c>
      <c r="H1292" t="s">
        <v>14</v>
      </c>
      <c r="I1292">
        <v>2.17</v>
      </c>
      <c r="J1292">
        <v>49.9</v>
      </c>
      <c r="K1292">
        <v>-4.76</v>
      </c>
      <c r="L1292" t="s">
        <v>4493</v>
      </c>
      <c r="M1292" t="s">
        <v>4494</v>
      </c>
      <c r="N1292" t="s">
        <v>4495</v>
      </c>
      <c r="O1292">
        <v>285</v>
      </c>
      <c r="P1292">
        <v>266</v>
      </c>
      <c r="Q1292">
        <v>441</v>
      </c>
      <c r="R1292">
        <v>443</v>
      </c>
      <c r="S1292">
        <v>280</v>
      </c>
      <c r="T1292">
        <v>0</v>
      </c>
      <c r="U1292">
        <v>0</v>
      </c>
      <c r="V1292">
        <v>0</v>
      </c>
      <c r="W1292">
        <v>-6.3</v>
      </c>
      <c r="X1292">
        <v>-18.59</v>
      </c>
      <c r="Y1292">
        <v>50.09</v>
      </c>
      <c r="Z1292">
        <v>2.96</v>
      </c>
      <c r="AA1292">
        <v>-42.16</v>
      </c>
      <c r="AB1292">
        <v>0</v>
      </c>
      <c r="AC1292">
        <v>0</v>
      </c>
      <c r="AD1292">
        <v>0</v>
      </c>
    </row>
    <row r="1293" spans="1:30" x14ac:dyDescent="0.3">
      <c r="A1293">
        <v>1291</v>
      </c>
      <c r="B1293">
        <v>37760</v>
      </c>
      <c r="C1293" t="s">
        <v>4496</v>
      </c>
      <c r="D1293">
        <v>1975</v>
      </c>
      <c r="E1293">
        <v>33832921</v>
      </c>
      <c r="F1293">
        <v>2030000</v>
      </c>
      <c r="G1293">
        <v>31802921</v>
      </c>
      <c r="H1293">
        <v>7.59</v>
      </c>
      <c r="I1293">
        <v>0.83</v>
      </c>
      <c r="J1293">
        <v>-16.489999999999998</v>
      </c>
      <c r="K1293">
        <v>28.59</v>
      </c>
      <c r="L1293" t="s">
        <v>3848</v>
      </c>
      <c r="M1293" t="s">
        <v>4497</v>
      </c>
      <c r="N1293" t="s">
        <v>4498</v>
      </c>
      <c r="O1293">
        <v>602</v>
      </c>
      <c r="P1293">
        <v>679</v>
      </c>
      <c r="Q1293">
        <v>701</v>
      </c>
      <c r="R1293">
        <v>725</v>
      </c>
      <c r="S1293">
        <v>761</v>
      </c>
      <c r="T1293">
        <v>0</v>
      </c>
      <c r="U1293">
        <v>0</v>
      </c>
      <c r="V1293">
        <v>0</v>
      </c>
      <c r="W1293">
        <v>11.96</v>
      </c>
      <c r="X1293">
        <v>9.5</v>
      </c>
      <c r="Y1293">
        <v>4.37</v>
      </c>
      <c r="Z1293">
        <v>2.95</v>
      </c>
      <c r="AA1293">
        <v>11.85</v>
      </c>
      <c r="AB1293">
        <v>0</v>
      </c>
      <c r="AC1293">
        <v>0</v>
      </c>
      <c r="AD1293">
        <v>0</v>
      </c>
    </row>
    <row r="1294" spans="1:30" x14ac:dyDescent="0.3">
      <c r="A1294">
        <v>1292</v>
      </c>
      <c r="B1294">
        <v>36480</v>
      </c>
      <c r="C1294" t="s">
        <v>4499</v>
      </c>
      <c r="D1294">
        <v>19850</v>
      </c>
      <c r="E1294">
        <v>3800000</v>
      </c>
      <c r="F1294">
        <v>0</v>
      </c>
      <c r="G1294">
        <v>3800000</v>
      </c>
      <c r="H1294">
        <v>49.67</v>
      </c>
      <c r="I1294">
        <v>2.08</v>
      </c>
      <c r="J1294">
        <v>23.31</v>
      </c>
      <c r="K1294">
        <v>21.08</v>
      </c>
      <c r="L1294" t="s">
        <v>4500</v>
      </c>
      <c r="M1294" t="s">
        <v>4501</v>
      </c>
      <c r="N1294" t="s">
        <v>23</v>
      </c>
      <c r="O1294">
        <v>290</v>
      </c>
      <c r="P1294">
        <v>303</v>
      </c>
      <c r="Q1294">
        <v>330</v>
      </c>
      <c r="R1294">
        <v>347</v>
      </c>
      <c r="S1294">
        <v>363</v>
      </c>
      <c r="T1294">
        <v>0</v>
      </c>
      <c r="U1294">
        <v>0</v>
      </c>
      <c r="V1294">
        <v>0</v>
      </c>
      <c r="W1294">
        <v>16.61</v>
      </c>
      <c r="X1294">
        <v>5.25</v>
      </c>
      <c r="Y1294">
        <v>10.02</v>
      </c>
      <c r="Z1294">
        <v>7.3</v>
      </c>
      <c r="AA1294">
        <v>4.28</v>
      </c>
      <c r="AB1294">
        <v>0</v>
      </c>
      <c r="AC1294">
        <v>0</v>
      </c>
      <c r="AD1294">
        <v>0</v>
      </c>
    </row>
    <row r="1295" spans="1:30" x14ac:dyDescent="0.3">
      <c r="A1295">
        <v>1293</v>
      </c>
      <c r="B1295">
        <v>38110</v>
      </c>
      <c r="C1295" t="s">
        <v>4502</v>
      </c>
      <c r="D1295">
        <v>3125</v>
      </c>
      <c r="E1295">
        <v>25669370</v>
      </c>
      <c r="F1295">
        <v>661901</v>
      </c>
      <c r="G1295">
        <v>25007469</v>
      </c>
      <c r="H1295" t="s">
        <v>14</v>
      </c>
      <c r="I1295">
        <v>0.76</v>
      </c>
      <c r="J1295">
        <v>0.84</v>
      </c>
      <c r="K1295">
        <v>4.46</v>
      </c>
      <c r="L1295" t="s">
        <v>4503</v>
      </c>
      <c r="M1295" t="s">
        <v>4504</v>
      </c>
      <c r="N1295" t="s">
        <v>4505</v>
      </c>
      <c r="O1295" s="2">
        <v>1288</v>
      </c>
      <c r="P1295" s="2">
        <v>1226</v>
      </c>
      <c r="Q1295" s="2">
        <v>1106</v>
      </c>
      <c r="R1295" s="2">
        <v>1097</v>
      </c>
      <c r="S1295" s="2">
        <v>1024</v>
      </c>
      <c r="T1295">
        <v>0</v>
      </c>
      <c r="U1295">
        <v>0</v>
      </c>
      <c r="V1295">
        <v>0</v>
      </c>
      <c r="W1295">
        <v>3.44</v>
      </c>
      <c r="X1295">
        <v>-7.18</v>
      </c>
      <c r="Y1295">
        <v>-10.51</v>
      </c>
      <c r="Z1295">
        <v>-0.75</v>
      </c>
      <c r="AA1295">
        <v>-5.9</v>
      </c>
      <c r="AB1295">
        <v>0</v>
      </c>
      <c r="AC1295">
        <v>0</v>
      </c>
      <c r="AD1295">
        <v>0</v>
      </c>
    </row>
    <row r="1296" spans="1:30" x14ac:dyDescent="0.3">
      <c r="A1296">
        <v>1294</v>
      </c>
      <c r="B1296">
        <v>32500</v>
      </c>
      <c r="C1296" t="s">
        <v>4506</v>
      </c>
      <c r="D1296">
        <v>49050</v>
      </c>
      <c r="E1296">
        <v>39820883</v>
      </c>
      <c r="F1296">
        <v>0</v>
      </c>
      <c r="G1296">
        <v>39820883</v>
      </c>
      <c r="H1296">
        <v>73.319999999999993</v>
      </c>
      <c r="I1296">
        <v>8.01</v>
      </c>
      <c r="J1296">
        <v>16.239999999999998</v>
      </c>
      <c r="K1296">
        <v>43.08</v>
      </c>
      <c r="L1296" t="s">
        <v>214</v>
      </c>
      <c r="M1296" t="s">
        <v>4507</v>
      </c>
      <c r="N1296" t="s">
        <v>4508</v>
      </c>
      <c r="O1296">
        <v>456</v>
      </c>
      <c r="P1296">
        <v>513</v>
      </c>
      <c r="Q1296">
        <v>862</v>
      </c>
      <c r="R1296" s="2">
        <v>2178</v>
      </c>
      <c r="S1296" s="2">
        <v>2440</v>
      </c>
      <c r="T1296" s="2">
        <v>3079</v>
      </c>
      <c r="U1296" s="2">
        <v>4289</v>
      </c>
      <c r="V1296" s="2">
        <v>5687</v>
      </c>
      <c r="W1296">
        <v>8.9600000000000009</v>
      </c>
      <c r="X1296">
        <v>-17.940000000000001</v>
      </c>
      <c r="Y1296">
        <v>-45.51</v>
      </c>
      <c r="Z1296">
        <v>68.25</v>
      </c>
      <c r="AA1296">
        <v>11.54</v>
      </c>
      <c r="AB1296">
        <v>24.59</v>
      </c>
      <c r="AC1296">
        <v>32.770000000000003</v>
      </c>
      <c r="AD1296">
        <v>26.02</v>
      </c>
    </row>
    <row r="1297" spans="1:30" x14ac:dyDescent="0.3">
      <c r="A1297">
        <v>1295</v>
      </c>
      <c r="B1297">
        <v>39610</v>
      </c>
      <c r="C1297" t="s">
        <v>4509</v>
      </c>
      <c r="D1297">
        <v>8590</v>
      </c>
      <c r="E1297">
        <v>10410400</v>
      </c>
      <c r="F1297">
        <v>0</v>
      </c>
      <c r="G1297">
        <v>10410400</v>
      </c>
      <c r="H1297">
        <v>72.099999999999994</v>
      </c>
      <c r="I1297">
        <v>1.2</v>
      </c>
      <c r="J1297">
        <v>17.25</v>
      </c>
      <c r="K1297">
        <v>30.15</v>
      </c>
      <c r="L1297" t="s">
        <v>4510</v>
      </c>
      <c r="M1297" t="s">
        <v>4511</v>
      </c>
      <c r="N1297" t="s">
        <v>4512</v>
      </c>
      <c r="O1297">
        <v>539</v>
      </c>
      <c r="P1297">
        <v>556</v>
      </c>
      <c r="Q1297">
        <v>628</v>
      </c>
      <c r="R1297">
        <v>727</v>
      </c>
      <c r="S1297">
        <v>747</v>
      </c>
      <c r="T1297">
        <v>0</v>
      </c>
      <c r="U1297">
        <v>0</v>
      </c>
      <c r="V1297">
        <v>0</v>
      </c>
      <c r="W1297">
        <v>3.67</v>
      </c>
      <c r="X1297">
        <v>3.04</v>
      </c>
      <c r="Y1297">
        <v>5.0199999999999996</v>
      </c>
      <c r="Z1297">
        <v>4.33</v>
      </c>
      <c r="AA1297">
        <v>1.68</v>
      </c>
      <c r="AB1297">
        <v>0</v>
      </c>
      <c r="AC1297">
        <v>0</v>
      </c>
      <c r="AD1297">
        <v>0</v>
      </c>
    </row>
    <row r="1298" spans="1:30" x14ac:dyDescent="0.3">
      <c r="A1298">
        <v>1296</v>
      </c>
      <c r="B1298">
        <v>39240</v>
      </c>
      <c r="C1298" t="s">
        <v>4513</v>
      </c>
      <c r="D1298">
        <v>3915</v>
      </c>
      <c r="E1298">
        <v>25000000</v>
      </c>
      <c r="F1298">
        <v>0</v>
      </c>
      <c r="G1298">
        <v>25000000</v>
      </c>
      <c r="H1298">
        <v>32.880000000000003</v>
      </c>
      <c r="I1298">
        <v>1.1100000000000001</v>
      </c>
      <c r="J1298">
        <v>11.64</v>
      </c>
      <c r="K1298">
        <v>14.19</v>
      </c>
      <c r="L1298" t="s">
        <v>4510</v>
      </c>
      <c r="M1298" t="s">
        <v>4514</v>
      </c>
      <c r="N1298" t="s">
        <v>4420</v>
      </c>
      <c r="O1298">
        <v>770</v>
      </c>
      <c r="P1298">
        <v>811</v>
      </c>
      <c r="Q1298">
        <v>845</v>
      </c>
      <c r="R1298">
        <v>872</v>
      </c>
      <c r="S1298">
        <v>880</v>
      </c>
      <c r="T1298">
        <v>0</v>
      </c>
      <c r="U1298">
        <v>0</v>
      </c>
      <c r="V1298">
        <v>0</v>
      </c>
      <c r="W1298">
        <v>1.08</v>
      </c>
      <c r="X1298">
        <v>5.38</v>
      </c>
      <c r="Y1298">
        <v>6.49</v>
      </c>
      <c r="Z1298">
        <v>5.4</v>
      </c>
      <c r="AA1298">
        <v>3.4</v>
      </c>
      <c r="AB1298">
        <v>0</v>
      </c>
      <c r="AC1298">
        <v>0</v>
      </c>
      <c r="AD1298">
        <v>0</v>
      </c>
    </row>
    <row r="1299" spans="1:30" x14ac:dyDescent="0.3">
      <c r="A1299">
        <v>1297</v>
      </c>
      <c r="B1299">
        <v>38290</v>
      </c>
      <c r="C1299" t="s">
        <v>4515</v>
      </c>
      <c r="D1299">
        <v>32800</v>
      </c>
      <c r="E1299">
        <v>10673602</v>
      </c>
      <c r="F1299">
        <v>957784</v>
      </c>
      <c r="G1299">
        <v>9715818</v>
      </c>
      <c r="H1299">
        <v>3.94</v>
      </c>
      <c r="I1299">
        <v>1.62</v>
      </c>
      <c r="J1299">
        <v>16.940000000000001</v>
      </c>
      <c r="K1299">
        <v>15.94</v>
      </c>
      <c r="L1299" t="s">
        <v>4516</v>
      </c>
      <c r="M1299" t="s">
        <v>4517</v>
      </c>
      <c r="N1299" t="s">
        <v>4518</v>
      </c>
      <c r="O1299">
        <v>826</v>
      </c>
      <c r="P1299">
        <v>943</v>
      </c>
      <c r="Q1299" s="2">
        <v>1180</v>
      </c>
      <c r="R1299" s="2">
        <v>1133</v>
      </c>
      <c r="S1299" s="2">
        <v>1981</v>
      </c>
      <c r="T1299">
        <v>0</v>
      </c>
      <c r="U1299">
        <v>0</v>
      </c>
      <c r="V1299">
        <v>0</v>
      </c>
      <c r="W1299">
        <v>5.42</v>
      </c>
      <c r="X1299">
        <v>10.78</v>
      </c>
      <c r="Y1299">
        <v>2.4900000000000002</v>
      </c>
      <c r="Z1299">
        <v>-3.03</v>
      </c>
      <c r="AA1299">
        <v>56.72</v>
      </c>
      <c r="AB1299">
        <v>0</v>
      </c>
      <c r="AC1299">
        <v>0</v>
      </c>
      <c r="AD1299">
        <v>0</v>
      </c>
    </row>
    <row r="1300" spans="1:30" x14ac:dyDescent="0.3">
      <c r="A1300">
        <v>1298</v>
      </c>
      <c r="B1300">
        <v>37440</v>
      </c>
      <c r="C1300" t="s">
        <v>4519</v>
      </c>
      <c r="D1300">
        <v>8680</v>
      </c>
      <c r="E1300">
        <v>13922475</v>
      </c>
      <c r="F1300">
        <v>1297955</v>
      </c>
      <c r="G1300">
        <v>12624520</v>
      </c>
      <c r="H1300">
        <v>24.61</v>
      </c>
      <c r="I1300">
        <v>1.95</v>
      </c>
      <c r="J1300">
        <v>6.97</v>
      </c>
      <c r="K1300">
        <v>9.49</v>
      </c>
      <c r="L1300" t="s">
        <v>4083</v>
      </c>
      <c r="M1300" t="s">
        <v>4520</v>
      </c>
      <c r="N1300" t="s">
        <v>4521</v>
      </c>
      <c r="O1300">
        <v>489</v>
      </c>
      <c r="P1300">
        <v>516</v>
      </c>
      <c r="Q1300">
        <v>517</v>
      </c>
      <c r="R1300">
        <v>533</v>
      </c>
      <c r="S1300">
        <v>562</v>
      </c>
      <c r="T1300">
        <v>0</v>
      </c>
      <c r="U1300">
        <v>0</v>
      </c>
      <c r="V1300">
        <v>0</v>
      </c>
      <c r="W1300">
        <v>4.4400000000000004</v>
      </c>
      <c r="X1300">
        <v>7.37</v>
      </c>
      <c r="Y1300">
        <v>7.66</v>
      </c>
      <c r="Z1300">
        <v>7.01</v>
      </c>
      <c r="AA1300">
        <v>8.9700000000000006</v>
      </c>
      <c r="AB1300">
        <v>0</v>
      </c>
      <c r="AC1300">
        <v>0</v>
      </c>
      <c r="AD1300">
        <v>0</v>
      </c>
    </row>
    <row r="1301" spans="1:30" x14ac:dyDescent="0.3">
      <c r="A1301">
        <v>1299</v>
      </c>
      <c r="B1301">
        <v>38390</v>
      </c>
      <c r="C1301" t="s">
        <v>4522</v>
      </c>
      <c r="D1301">
        <v>28400</v>
      </c>
      <c r="E1301">
        <v>8589480</v>
      </c>
      <c r="F1301">
        <v>386132</v>
      </c>
      <c r="G1301">
        <v>8203348</v>
      </c>
      <c r="H1301">
        <v>21.99</v>
      </c>
      <c r="I1301">
        <v>1.35</v>
      </c>
      <c r="J1301">
        <v>-9.35</v>
      </c>
      <c r="K1301">
        <v>3.64</v>
      </c>
      <c r="L1301" t="s">
        <v>4523</v>
      </c>
      <c r="M1301" t="s">
        <v>4524</v>
      </c>
      <c r="N1301" t="s">
        <v>4525</v>
      </c>
      <c r="O1301" s="2">
        <v>1358</v>
      </c>
      <c r="P1301" s="2">
        <v>1397</v>
      </c>
      <c r="Q1301" s="2">
        <v>1488</v>
      </c>
      <c r="R1301" s="2">
        <v>1639</v>
      </c>
      <c r="S1301" s="2">
        <v>1686</v>
      </c>
      <c r="T1301">
        <v>0</v>
      </c>
      <c r="U1301">
        <v>0</v>
      </c>
      <c r="V1301">
        <v>0</v>
      </c>
      <c r="W1301">
        <v>8.5299999999999994</v>
      </c>
      <c r="X1301">
        <v>6.21</v>
      </c>
      <c r="Y1301">
        <v>9.76</v>
      </c>
      <c r="Z1301">
        <v>14.22</v>
      </c>
      <c r="AA1301">
        <v>6.67</v>
      </c>
      <c r="AB1301">
        <v>0</v>
      </c>
      <c r="AC1301">
        <v>0</v>
      </c>
      <c r="AD1301">
        <v>0</v>
      </c>
    </row>
    <row r="1302" spans="1:30" x14ac:dyDescent="0.3">
      <c r="A1302">
        <v>1300</v>
      </c>
      <c r="B1302">
        <v>28150</v>
      </c>
      <c r="C1302" t="s">
        <v>4526</v>
      </c>
      <c r="D1302">
        <v>148000</v>
      </c>
      <c r="E1302">
        <v>6562500</v>
      </c>
      <c r="F1302">
        <v>600000</v>
      </c>
      <c r="G1302">
        <v>5962500</v>
      </c>
      <c r="H1302">
        <v>7.76</v>
      </c>
      <c r="I1302">
        <v>0.71</v>
      </c>
      <c r="J1302">
        <v>5.59</v>
      </c>
      <c r="K1302">
        <v>1.78</v>
      </c>
      <c r="L1302" t="s">
        <v>4527</v>
      </c>
      <c r="M1302" t="s">
        <v>4528</v>
      </c>
      <c r="N1302" t="s">
        <v>4529</v>
      </c>
      <c r="O1302" s="2">
        <v>9747</v>
      </c>
      <c r="P1302" s="2">
        <v>10631</v>
      </c>
      <c r="Q1302" s="2">
        <v>10884</v>
      </c>
      <c r="R1302" s="2">
        <v>11462</v>
      </c>
      <c r="S1302" s="2">
        <v>12429</v>
      </c>
      <c r="T1302" s="2">
        <v>13240</v>
      </c>
      <c r="U1302" s="2">
        <v>14180</v>
      </c>
      <c r="V1302" s="2">
        <v>15060</v>
      </c>
      <c r="W1302">
        <v>11.19</v>
      </c>
      <c r="X1302">
        <v>10.1</v>
      </c>
      <c r="Y1302">
        <v>12.46</v>
      </c>
      <c r="Z1302">
        <v>9.81</v>
      </c>
      <c r="AA1302">
        <v>10.48</v>
      </c>
      <c r="AB1302">
        <v>10.91</v>
      </c>
      <c r="AC1302">
        <v>10.14</v>
      </c>
      <c r="AD1302">
        <v>9.3699999999999992</v>
      </c>
    </row>
    <row r="1303" spans="1:30" x14ac:dyDescent="0.3">
      <c r="A1303">
        <v>1301</v>
      </c>
      <c r="B1303">
        <v>36830</v>
      </c>
      <c r="C1303" t="s">
        <v>4530</v>
      </c>
      <c r="D1303">
        <v>38850</v>
      </c>
      <c r="E1303">
        <v>20964056</v>
      </c>
      <c r="F1303">
        <v>302463</v>
      </c>
      <c r="G1303">
        <v>20661593</v>
      </c>
      <c r="H1303">
        <v>0.38</v>
      </c>
      <c r="I1303">
        <v>0.78</v>
      </c>
      <c r="J1303">
        <v>7.65</v>
      </c>
      <c r="K1303">
        <v>16.079999999999998</v>
      </c>
      <c r="L1303" t="s">
        <v>4531</v>
      </c>
      <c r="M1303" t="s">
        <v>4532</v>
      </c>
      <c r="N1303" t="s">
        <v>4533</v>
      </c>
      <c r="O1303" s="2">
        <v>5584</v>
      </c>
      <c r="P1303" s="2">
        <v>6450</v>
      </c>
      <c r="Q1303" s="2">
        <v>7255</v>
      </c>
      <c r="R1303" s="2">
        <v>8313</v>
      </c>
      <c r="S1303" s="2">
        <v>10356</v>
      </c>
      <c r="T1303">
        <v>0</v>
      </c>
      <c r="U1303">
        <v>0</v>
      </c>
      <c r="V1303">
        <v>0</v>
      </c>
      <c r="W1303">
        <v>14.2</v>
      </c>
      <c r="X1303">
        <v>6.85</v>
      </c>
      <c r="Y1303">
        <v>14.53</v>
      </c>
      <c r="Z1303">
        <v>15.06</v>
      </c>
      <c r="AA1303">
        <v>154.56</v>
      </c>
      <c r="AB1303">
        <v>0</v>
      </c>
      <c r="AC1303">
        <v>0</v>
      </c>
      <c r="AD1303">
        <v>0</v>
      </c>
    </row>
    <row r="1304" spans="1:30" x14ac:dyDescent="0.3">
      <c r="A1304">
        <v>1302</v>
      </c>
      <c r="B1304">
        <v>36810</v>
      </c>
      <c r="C1304" t="s">
        <v>4534</v>
      </c>
      <c r="D1304">
        <v>28300</v>
      </c>
      <c r="E1304">
        <v>21756789</v>
      </c>
      <c r="F1304">
        <v>2043483</v>
      </c>
      <c r="G1304">
        <v>19713306</v>
      </c>
      <c r="H1304">
        <v>30.64</v>
      </c>
      <c r="I1304">
        <v>3.93</v>
      </c>
      <c r="J1304">
        <v>20.93</v>
      </c>
      <c r="K1304">
        <v>20.05</v>
      </c>
      <c r="L1304" t="s">
        <v>4535</v>
      </c>
      <c r="M1304" t="s">
        <v>4536</v>
      </c>
      <c r="N1304" t="s">
        <v>4537</v>
      </c>
      <c r="O1304">
        <v>594</v>
      </c>
      <c r="P1304">
        <v>796</v>
      </c>
      <c r="Q1304">
        <v>955</v>
      </c>
      <c r="R1304" s="2">
        <v>1132</v>
      </c>
      <c r="S1304" s="2">
        <v>1310</v>
      </c>
      <c r="T1304">
        <v>0</v>
      </c>
      <c r="U1304">
        <v>0</v>
      </c>
      <c r="V1304">
        <v>0</v>
      </c>
      <c r="W1304">
        <v>8.83</v>
      </c>
      <c r="X1304">
        <v>14.04</v>
      </c>
      <c r="Y1304">
        <v>19.36</v>
      </c>
      <c r="Z1304">
        <v>17.52</v>
      </c>
      <c r="AA1304">
        <v>15.31</v>
      </c>
      <c r="AB1304">
        <v>0</v>
      </c>
      <c r="AC1304">
        <v>0</v>
      </c>
      <c r="AD1304">
        <v>0</v>
      </c>
    </row>
    <row r="1305" spans="1:30" x14ac:dyDescent="0.3">
      <c r="A1305">
        <v>1303</v>
      </c>
      <c r="B1305">
        <v>36690</v>
      </c>
      <c r="C1305" t="s">
        <v>4538</v>
      </c>
      <c r="D1305">
        <v>6500</v>
      </c>
      <c r="E1305">
        <v>15287331</v>
      </c>
      <c r="F1305">
        <v>213523</v>
      </c>
      <c r="G1305">
        <v>15073808</v>
      </c>
      <c r="H1305">
        <v>40.31</v>
      </c>
      <c r="I1305">
        <v>1.38</v>
      </c>
      <c r="J1305">
        <v>17.78</v>
      </c>
      <c r="K1305">
        <v>15.23</v>
      </c>
      <c r="L1305" t="s">
        <v>3607</v>
      </c>
      <c r="M1305" t="s">
        <v>4539</v>
      </c>
      <c r="N1305" t="s">
        <v>4540</v>
      </c>
      <c r="O1305">
        <v>570</v>
      </c>
      <c r="P1305">
        <v>635</v>
      </c>
      <c r="Q1305">
        <v>660</v>
      </c>
      <c r="R1305">
        <v>693</v>
      </c>
      <c r="S1305">
        <v>710</v>
      </c>
      <c r="T1305">
        <v>0</v>
      </c>
      <c r="U1305">
        <v>0</v>
      </c>
      <c r="V1305">
        <v>0</v>
      </c>
      <c r="W1305">
        <v>16.809999999999999</v>
      </c>
      <c r="X1305">
        <v>12.14</v>
      </c>
      <c r="Y1305">
        <v>4.66</v>
      </c>
      <c r="Z1305">
        <v>5.68</v>
      </c>
      <c r="AA1305">
        <v>3.51</v>
      </c>
      <c r="AB1305">
        <v>0</v>
      </c>
      <c r="AC1305">
        <v>0</v>
      </c>
      <c r="AD1305">
        <v>0</v>
      </c>
    </row>
    <row r="1306" spans="1:30" x14ac:dyDescent="0.3">
      <c r="A1306">
        <v>1304</v>
      </c>
      <c r="B1306">
        <v>37370</v>
      </c>
      <c r="C1306" t="s">
        <v>4541</v>
      </c>
      <c r="D1306">
        <v>10850</v>
      </c>
      <c r="E1306">
        <v>7500000</v>
      </c>
      <c r="F1306">
        <v>0</v>
      </c>
      <c r="G1306">
        <v>7500000</v>
      </c>
      <c r="H1306" t="s">
        <v>14</v>
      </c>
      <c r="I1306">
        <v>1.76</v>
      </c>
      <c r="J1306">
        <v>150.69</v>
      </c>
      <c r="K1306">
        <v>-25.85</v>
      </c>
      <c r="L1306" t="s">
        <v>4542</v>
      </c>
      <c r="M1306" t="s">
        <v>2352</v>
      </c>
      <c r="N1306" t="s">
        <v>4543</v>
      </c>
      <c r="O1306">
        <v>518</v>
      </c>
      <c r="P1306">
        <v>507</v>
      </c>
      <c r="Q1306">
        <v>339</v>
      </c>
      <c r="R1306">
        <v>332</v>
      </c>
      <c r="S1306">
        <v>462</v>
      </c>
      <c r="T1306">
        <v>0</v>
      </c>
      <c r="U1306">
        <v>0</v>
      </c>
      <c r="V1306">
        <v>0</v>
      </c>
      <c r="W1306">
        <v>1.04</v>
      </c>
      <c r="X1306">
        <v>-1.23</v>
      </c>
      <c r="Y1306">
        <v>-38.83</v>
      </c>
      <c r="Z1306">
        <v>-2.2200000000000002</v>
      </c>
      <c r="AA1306">
        <v>-10.36</v>
      </c>
      <c r="AB1306">
        <v>0</v>
      </c>
      <c r="AC1306">
        <v>0</v>
      </c>
      <c r="AD1306">
        <v>0</v>
      </c>
    </row>
    <row r="1307" spans="1:30" x14ac:dyDescent="0.3">
      <c r="A1307">
        <v>1305</v>
      </c>
      <c r="B1307">
        <v>36620</v>
      </c>
      <c r="C1307" t="s">
        <v>4544</v>
      </c>
      <c r="D1307">
        <v>1330</v>
      </c>
      <c r="E1307">
        <v>70747735</v>
      </c>
      <c r="F1307">
        <v>0</v>
      </c>
      <c r="G1307">
        <v>70747735</v>
      </c>
      <c r="H1307" t="s">
        <v>14</v>
      </c>
      <c r="I1307">
        <v>3.89</v>
      </c>
      <c r="J1307">
        <v>-9.44</v>
      </c>
      <c r="K1307">
        <v>-23.46</v>
      </c>
      <c r="L1307" t="s">
        <v>828</v>
      </c>
      <c r="M1307" t="s">
        <v>4545</v>
      </c>
      <c r="N1307" t="s">
        <v>255</v>
      </c>
      <c r="O1307">
        <v>123</v>
      </c>
      <c r="P1307">
        <v>96</v>
      </c>
      <c r="Q1307">
        <v>104</v>
      </c>
      <c r="R1307">
        <v>163</v>
      </c>
      <c r="S1307">
        <v>236</v>
      </c>
      <c r="T1307">
        <v>0</v>
      </c>
      <c r="U1307">
        <v>0</v>
      </c>
      <c r="V1307">
        <v>0</v>
      </c>
      <c r="W1307">
        <v>58.54</v>
      </c>
      <c r="X1307">
        <v>-27.86</v>
      </c>
      <c r="Y1307">
        <v>0</v>
      </c>
      <c r="Z1307">
        <v>-44.39</v>
      </c>
      <c r="AA1307">
        <v>-25.12</v>
      </c>
      <c r="AB1307">
        <v>0</v>
      </c>
      <c r="AC1307">
        <v>0</v>
      </c>
      <c r="AD1307">
        <v>0</v>
      </c>
    </row>
    <row r="1308" spans="1:30" x14ac:dyDescent="0.3">
      <c r="A1308">
        <v>1306</v>
      </c>
      <c r="B1308">
        <v>37350</v>
      </c>
      <c r="C1308" t="s">
        <v>4546</v>
      </c>
      <c r="D1308">
        <v>6270</v>
      </c>
      <c r="E1308">
        <v>15470000</v>
      </c>
      <c r="F1308">
        <v>1065277</v>
      </c>
      <c r="G1308">
        <v>14404723</v>
      </c>
      <c r="H1308">
        <v>1.0900000000000001</v>
      </c>
      <c r="I1308">
        <v>0.4</v>
      </c>
      <c r="J1308">
        <v>-3.17</v>
      </c>
      <c r="K1308">
        <v>2.67</v>
      </c>
      <c r="L1308" t="s">
        <v>4547</v>
      </c>
      <c r="M1308" t="s">
        <v>4548</v>
      </c>
      <c r="N1308" t="s">
        <v>4180</v>
      </c>
      <c r="O1308" s="2">
        <v>1711</v>
      </c>
      <c r="P1308" s="2">
        <v>1857</v>
      </c>
      <c r="Q1308" s="2">
        <v>2001</v>
      </c>
      <c r="R1308" s="2">
        <v>1390</v>
      </c>
      <c r="S1308" s="2">
        <v>2289</v>
      </c>
      <c r="T1308">
        <v>0</v>
      </c>
      <c r="U1308">
        <v>0</v>
      </c>
      <c r="V1308">
        <v>0</v>
      </c>
      <c r="W1308">
        <v>14.25</v>
      </c>
      <c r="X1308">
        <v>12.4</v>
      </c>
      <c r="Y1308">
        <v>9.0399999999999991</v>
      </c>
      <c r="Z1308">
        <v>-37.950000000000003</v>
      </c>
      <c r="AA1308">
        <v>48.53</v>
      </c>
      <c r="AB1308">
        <v>0</v>
      </c>
      <c r="AC1308">
        <v>0</v>
      </c>
      <c r="AD1308">
        <v>0</v>
      </c>
    </row>
    <row r="1309" spans="1:30" x14ac:dyDescent="0.3">
      <c r="A1309">
        <v>1307</v>
      </c>
      <c r="B1309">
        <v>38010</v>
      </c>
      <c r="C1309" t="s">
        <v>4549</v>
      </c>
      <c r="D1309">
        <v>8490</v>
      </c>
      <c r="E1309">
        <v>9000000</v>
      </c>
      <c r="F1309">
        <v>684000</v>
      </c>
      <c r="G1309">
        <v>8316000</v>
      </c>
      <c r="H1309" t="s">
        <v>14</v>
      </c>
      <c r="I1309">
        <v>0.98</v>
      </c>
      <c r="J1309">
        <v>17.8</v>
      </c>
      <c r="K1309">
        <v>35.9</v>
      </c>
      <c r="L1309" t="s">
        <v>4550</v>
      </c>
      <c r="M1309" t="s">
        <v>4551</v>
      </c>
      <c r="N1309" t="s">
        <v>3454</v>
      </c>
      <c r="O1309">
        <v>666</v>
      </c>
      <c r="P1309">
        <v>705</v>
      </c>
      <c r="Q1309">
        <v>742</v>
      </c>
      <c r="R1309">
        <v>761</v>
      </c>
      <c r="S1309">
        <v>719</v>
      </c>
      <c r="T1309">
        <v>0</v>
      </c>
      <c r="U1309">
        <v>0</v>
      </c>
      <c r="V1309">
        <v>0</v>
      </c>
      <c r="W1309">
        <v>3.39</v>
      </c>
      <c r="X1309">
        <v>5.19</v>
      </c>
      <c r="Y1309">
        <v>7.34</v>
      </c>
      <c r="Z1309">
        <v>5.58</v>
      </c>
      <c r="AA1309">
        <v>-5.99</v>
      </c>
      <c r="AB1309">
        <v>0</v>
      </c>
      <c r="AC1309">
        <v>0</v>
      </c>
      <c r="AD1309">
        <v>0</v>
      </c>
    </row>
    <row r="1310" spans="1:30" x14ac:dyDescent="0.3">
      <c r="A1310">
        <v>1308</v>
      </c>
      <c r="B1310">
        <v>1810</v>
      </c>
      <c r="C1310" t="s">
        <v>4552</v>
      </c>
      <c r="D1310">
        <v>3555</v>
      </c>
      <c r="E1310">
        <v>22137500</v>
      </c>
      <c r="F1310">
        <v>0</v>
      </c>
      <c r="G1310">
        <v>22137500</v>
      </c>
      <c r="H1310">
        <v>44.73</v>
      </c>
      <c r="I1310">
        <v>0.38</v>
      </c>
      <c r="J1310">
        <v>4.5999999999999996</v>
      </c>
      <c r="K1310">
        <v>8.8699999999999992</v>
      </c>
      <c r="L1310" t="s">
        <v>2126</v>
      </c>
      <c r="M1310" t="s">
        <v>4553</v>
      </c>
      <c r="N1310" t="s">
        <v>4554</v>
      </c>
      <c r="O1310" s="2">
        <v>1830</v>
      </c>
      <c r="P1310" s="2">
        <v>1934</v>
      </c>
      <c r="Q1310" s="2">
        <v>2039</v>
      </c>
      <c r="R1310" s="2">
        <v>2037</v>
      </c>
      <c r="S1310" s="2">
        <v>2047</v>
      </c>
      <c r="T1310">
        <v>0</v>
      </c>
      <c r="U1310">
        <v>0</v>
      </c>
      <c r="V1310">
        <v>0</v>
      </c>
      <c r="W1310">
        <v>1.42</v>
      </c>
      <c r="X1310">
        <v>5.55</v>
      </c>
      <c r="Y1310">
        <v>5.63</v>
      </c>
      <c r="Z1310">
        <v>0.66</v>
      </c>
      <c r="AA1310">
        <v>0.86</v>
      </c>
      <c r="AB1310">
        <v>0</v>
      </c>
      <c r="AC1310">
        <v>0</v>
      </c>
      <c r="AD1310">
        <v>0</v>
      </c>
    </row>
    <row r="1311" spans="1:30" x14ac:dyDescent="0.3">
      <c r="A1311">
        <v>1309</v>
      </c>
      <c r="B1311">
        <v>36630</v>
      </c>
      <c r="C1311" t="s">
        <v>4555</v>
      </c>
      <c r="D1311">
        <v>683</v>
      </c>
      <c r="E1311">
        <v>600326126</v>
      </c>
      <c r="F1311">
        <v>0</v>
      </c>
      <c r="G1311">
        <v>600326126</v>
      </c>
      <c r="H1311">
        <v>22.95</v>
      </c>
      <c r="I1311">
        <v>1.1599999999999999</v>
      </c>
      <c r="J1311">
        <v>7.47</v>
      </c>
      <c r="K1311">
        <v>11.64</v>
      </c>
      <c r="L1311" t="s">
        <v>1135</v>
      </c>
      <c r="M1311" t="s">
        <v>3563</v>
      </c>
      <c r="N1311" t="s">
        <v>4556</v>
      </c>
      <c r="O1311" s="2">
        <v>1502</v>
      </c>
      <c r="P1311" s="2">
        <v>3314</v>
      </c>
      <c r="Q1311" s="2">
        <v>3318</v>
      </c>
      <c r="R1311" s="2">
        <v>3347</v>
      </c>
      <c r="S1311" s="2">
        <v>3527</v>
      </c>
      <c r="T1311">
        <v>0</v>
      </c>
      <c r="U1311">
        <v>0</v>
      </c>
      <c r="V1311">
        <v>0</v>
      </c>
      <c r="W1311">
        <v>-1.57</v>
      </c>
      <c r="X1311">
        <v>1.19</v>
      </c>
      <c r="Y1311">
        <v>-0.2</v>
      </c>
      <c r="Z1311">
        <v>0.79</v>
      </c>
      <c r="AA1311">
        <v>5.2</v>
      </c>
      <c r="AB1311">
        <v>0</v>
      </c>
      <c r="AC1311">
        <v>0</v>
      </c>
      <c r="AD1311">
        <v>0</v>
      </c>
    </row>
    <row r="1312" spans="1:30" x14ac:dyDescent="0.3">
      <c r="A1312">
        <v>1310</v>
      </c>
      <c r="B1312">
        <v>36710</v>
      </c>
      <c r="C1312" t="s">
        <v>4557</v>
      </c>
      <c r="D1312">
        <v>2765</v>
      </c>
      <c r="E1312">
        <v>40663579</v>
      </c>
      <c r="F1312">
        <v>2013455</v>
      </c>
      <c r="G1312">
        <v>38650124</v>
      </c>
      <c r="H1312">
        <v>4.75</v>
      </c>
      <c r="I1312">
        <v>0.78</v>
      </c>
      <c r="J1312">
        <v>0.52</v>
      </c>
      <c r="K1312">
        <v>1.49</v>
      </c>
      <c r="L1312" t="s">
        <v>4558</v>
      </c>
      <c r="M1312" t="s">
        <v>4559</v>
      </c>
      <c r="N1312" t="s">
        <v>4560</v>
      </c>
      <c r="O1312" s="2">
        <v>1128</v>
      </c>
      <c r="P1312" s="2">
        <v>1276</v>
      </c>
      <c r="Q1312" s="2">
        <v>1293</v>
      </c>
      <c r="R1312" s="2">
        <v>1158</v>
      </c>
      <c r="S1312" s="2">
        <v>1371</v>
      </c>
      <c r="T1312">
        <v>0</v>
      </c>
      <c r="U1312">
        <v>0</v>
      </c>
      <c r="V1312">
        <v>0</v>
      </c>
      <c r="W1312">
        <v>6.02</v>
      </c>
      <c r="X1312">
        <v>1.25</v>
      </c>
      <c r="Y1312">
        <v>0.53</v>
      </c>
      <c r="Z1312">
        <v>-12.11</v>
      </c>
      <c r="AA1312">
        <v>18.52</v>
      </c>
      <c r="AB1312">
        <v>0</v>
      </c>
      <c r="AC1312">
        <v>0</v>
      </c>
      <c r="AD1312">
        <v>0</v>
      </c>
    </row>
    <row r="1313" spans="1:30" x14ac:dyDescent="0.3">
      <c r="A1313">
        <v>1311</v>
      </c>
      <c r="B1313">
        <v>37070</v>
      </c>
      <c r="C1313" t="s">
        <v>4561</v>
      </c>
      <c r="D1313">
        <v>20950</v>
      </c>
      <c r="E1313">
        <v>14000000</v>
      </c>
      <c r="F1313">
        <v>19394</v>
      </c>
      <c r="G1313">
        <v>13980606</v>
      </c>
      <c r="H1313">
        <v>20.69</v>
      </c>
      <c r="I1313">
        <v>3.38</v>
      </c>
      <c r="J1313">
        <v>16.55</v>
      </c>
      <c r="K1313">
        <v>13.18</v>
      </c>
      <c r="L1313" t="s">
        <v>4562</v>
      </c>
      <c r="M1313" t="s">
        <v>4563</v>
      </c>
      <c r="N1313" t="s">
        <v>4564</v>
      </c>
      <c r="O1313">
        <v>672</v>
      </c>
      <c r="P1313">
        <v>682</v>
      </c>
      <c r="Q1313">
        <v>700</v>
      </c>
      <c r="R1313">
        <v>758</v>
      </c>
      <c r="S1313">
        <v>866</v>
      </c>
      <c r="T1313">
        <v>0</v>
      </c>
      <c r="U1313">
        <v>0</v>
      </c>
      <c r="V1313">
        <v>0</v>
      </c>
      <c r="W1313">
        <v>4.25</v>
      </c>
      <c r="X1313">
        <v>5.43</v>
      </c>
      <c r="Y1313">
        <v>6.88</v>
      </c>
      <c r="Z1313">
        <v>11.86</v>
      </c>
      <c r="AA1313">
        <v>17.46</v>
      </c>
      <c r="AB1313">
        <v>0</v>
      </c>
      <c r="AC1313">
        <v>0</v>
      </c>
      <c r="AD1313">
        <v>0</v>
      </c>
    </row>
    <row r="1314" spans="1:30" x14ac:dyDescent="0.3">
      <c r="A1314">
        <v>1312</v>
      </c>
      <c r="B1314">
        <v>16250</v>
      </c>
      <c r="C1314" t="s">
        <v>4565</v>
      </c>
      <c r="D1314">
        <v>59900</v>
      </c>
      <c r="E1314">
        <v>2024247</v>
      </c>
      <c r="F1314">
        <v>105168</v>
      </c>
      <c r="G1314">
        <v>1919079</v>
      </c>
      <c r="H1314">
        <v>1.1399999999999999</v>
      </c>
      <c r="I1314">
        <v>0.81</v>
      </c>
      <c r="J1314">
        <v>2.98</v>
      </c>
      <c r="K1314">
        <v>2.4900000000000002</v>
      </c>
      <c r="L1314" t="s">
        <v>4566</v>
      </c>
      <c r="M1314" t="s">
        <v>4567</v>
      </c>
      <c r="N1314" t="s">
        <v>4568</v>
      </c>
      <c r="O1314" s="2">
        <v>2336</v>
      </c>
      <c r="P1314" s="2">
        <v>2601</v>
      </c>
      <c r="Q1314" s="2">
        <v>2838</v>
      </c>
      <c r="R1314" s="2">
        <v>2970</v>
      </c>
      <c r="S1314" s="2">
        <v>1414</v>
      </c>
      <c r="T1314">
        <v>0</v>
      </c>
      <c r="U1314">
        <v>0</v>
      </c>
      <c r="V1314">
        <v>0</v>
      </c>
      <c r="W1314">
        <v>16.579999999999998</v>
      </c>
      <c r="X1314">
        <v>11.73</v>
      </c>
      <c r="Y1314">
        <v>13.14</v>
      </c>
      <c r="Z1314">
        <v>6.68</v>
      </c>
      <c r="AA1314">
        <v>79.739999999999995</v>
      </c>
      <c r="AB1314">
        <v>0</v>
      </c>
      <c r="AC1314">
        <v>0</v>
      </c>
      <c r="AD1314">
        <v>0</v>
      </c>
    </row>
    <row r="1315" spans="1:30" x14ac:dyDescent="0.3">
      <c r="A1315">
        <v>1313</v>
      </c>
      <c r="B1315">
        <v>36560</v>
      </c>
      <c r="C1315" t="s">
        <v>4569</v>
      </c>
      <c r="D1315">
        <v>9110</v>
      </c>
      <c r="E1315">
        <v>15750000</v>
      </c>
      <c r="F1315">
        <v>0</v>
      </c>
      <c r="G1315">
        <v>15750000</v>
      </c>
      <c r="H1315">
        <v>10.76</v>
      </c>
      <c r="I1315">
        <v>0.51</v>
      </c>
      <c r="J1315">
        <v>18.02</v>
      </c>
      <c r="K1315">
        <v>6.67</v>
      </c>
      <c r="L1315" t="s">
        <v>4570</v>
      </c>
      <c r="M1315" t="s">
        <v>4571</v>
      </c>
      <c r="N1315" t="s">
        <v>4572</v>
      </c>
      <c r="O1315" s="2">
        <v>3007</v>
      </c>
      <c r="P1315" s="2">
        <v>3117</v>
      </c>
      <c r="Q1315" s="2">
        <v>2847</v>
      </c>
      <c r="R1315" s="2">
        <v>2844</v>
      </c>
      <c r="S1315" s="2">
        <v>2814</v>
      </c>
      <c r="T1315">
        <v>0</v>
      </c>
      <c r="U1315">
        <v>0</v>
      </c>
      <c r="V1315">
        <v>0</v>
      </c>
      <c r="W1315">
        <v>2.35</v>
      </c>
      <c r="X1315">
        <v>2.99</v>
      </c>
      <c r="Y1315">
        <v>3.8</v>
      </c>
      <c r="Z1315">
        <v>4.42</v>
      </c>
      <c r="AA1315">
        <v>4.71</v>
      </c>
      <c r="AB1315">
        <v>0</v>
      </c>
      <c r="AC1315">
        <v>0</v>
      </c>
      <c r="AD1315">
        <v>0</v>
      </c>
    </row>
    <row r="1316" spans="1:30" x14ac:dyDescent="0.3">
      <c r="A1316">
        <v>1314</v>
      </c>
      <c r="B1316">
        <v>36030</v>
      </c>
      <c r="C1316" t="s">
        <v>4573</v>
      </c>
      <c r="D1316">
        <v>10600</v>
      </c>
      <c r="E1316">
        <v>35715022</v>
      </c>
      <c r="F1316">
        <v>0</v>
      </c>
      <c r="G1316">
        <v>35715022</v>
      </c>
      <c r="H1316" t="s">
        <v>14</v>
      </c>
      <c r="I1316">
        <v>1.95</v>
      </c>
      <c r="J1316">
        <v>6.29</v>
      </c>
      <c r="K1316">
        <v>7.6</v>
      </c>
      <c r="L1316" t="s">
        <v>4574</v>
      </c>
      <c r="M1316" t="s">
        <v>4575</v>
      </c>
      <c r="N1316" t="s">
        <v>4576</v>
      </c>
      <c r="O1316" s="2">
        <v>2023</v>
      </c>
      <c r="P1316" s="2">
        <v>2053</v>
      </c>
      <c r="Q1316" s="2">
        <v>2069</v>
      </c>
      <c r="R1316" s="2">
        <v>2050</v>
      </c>
      <c r="S1316" s="2">
        <v>1939</v>
      </c>
      <c r="T1316">
        <v>0</v>
      </c>
      <c r="U1316">
        <v>0</v>
      </c>
      <c r="V1316">
        <v>0</v>
      </c>
      <c r="W1316">
        <v>2.13</v>
      </c>
      <c r="X1316">
        <v>1.58</v>
      </c>
      <c r="Y1316">
        <v>0.43</v>
      </c>
      <c r="Z1316">
        <v>0.69</v>
      </c>
      <c r="AA1316">
        <v>-2.1</v>
      </c>
      <c r="AB1316">
        <v>0</v>
      </c>
      <c r="AC1316">
        <v>0</v>
      </c>
      <c r="AD1316">
        <v>0</v>
      </c>
    </row>
    <row r="1317" spans="1:30" x14ac:dyDescent="0.3">
      <c r="A1317">
        <v>1315</v>
      </c>
      <c r="B1317">
        <v>35890</v>
      </c>
      <c r="C1317" t="s">
        <v>4577</v>
      </c>
      <c r="D1317">
        <v>2060</v>
      </c>
      <c r="E1317">
        <v>229808457</v>
      </c>
      <c r="F1317">
        <v>9575559</v>
      </c>
      <c r="G1317">
        <v>220232898</v>
      </c>
      <c r="H1317">
        <v>3.45</v>
      </c>
      <c r="I1317">
        <v>0.87</v>
      </c>
      <c r="J1317">
        <v>1.82</v>
      </c>
      <c r="K1317">
        <v>1.64</v>
      </c>
      <c r="L1317" t="s">
        <v>4578</v>
      </c>
      <c r="M1317" t="s">
        <v>4579</v>
      </c>
      <c r="N1317" t="s">
        <v>4580</v>
      </c>
      <c r="O1317" s="2">
        <v>2189</v>
      </c>
      <c r="P1317" s="2">
        <v>2541</v>
      </c>
      <c r="Q1317" s="2">
        <v>2804</v>
      </c>
      <c r="R1317" s="2">
        <v>3782</v>
      </c>
      <c r="S1317" s="2">
        <v>5193</v>
      </c>
      <c r="T1317">
        <v>0</v>
      </c>
      <c r="U1317">
        <v>0</v>
      </c>
      <c r="V1317">
        <v>0</v>
      </c>
      <c r="W1317">
        <v>13.12</v>
      </c>
      <c r="X1317">
        <v>13.36</v>
      </c>
      <c r="Y1317">
        <v>13.22</v>
      </c>
      <c r="Z1317">
        <v>18.62</v>
      </c>
      <c r="AA1317">
        <v>27.81</v>
      </c>
      <c r="AB1317">
        <v>0</v>
      </c>
      <c r="AC1317">
        <v>0</v>
      </c>
      <c r="AD1317">
        <v>0</v>
      </c>
    </row>
    <row r="1318" spans="1:30" x14ac:dyDescent="0.3">
      <c r="A1318">
        <v>1316</v>
      </c>
      <c r="B1318">
        <v>36930</v>
      </c>
      <c r="C1318" t="s">
        <v>4581</v>
      </c>
      <c r="D1318">
        <v>14150</v>
      </c>
      <c r="E1318">
        <v>48249212</v>
      </c>
      <c r="F1318">
        <v>0</v>
      </c>
      <c r="G1318">
        <v>48249212</v>
      </c>
      <c r="H1318" t="s">
        <v>14</v>
      </c>
      <c r="I1318">
        <v>3</v>
      </c>
      <c r="J1318">
        <v>434.17</v>
      </c>
      <c r="K1318">
        <v>-76.489999999999995</v>
      </c>
      <c r="L1318" t="s">
        <v>4582</v>
      </c>
      <c r="M1318" t="s">
        <v>4583</v>
      </c>
      <c r="N1318" t="s">
        <v>4584</v>
      </c>
      <c r="O1318" s="2">
        <v>1477</v>
      </c>
      <c r="P1318" s="2">
        <v>1864</v>
      </c>
      <c r="Q1318" s="2">
        <v>2022</v>
      </c>
      <c r="R1318" s="2">
        <v>2389</v>
      </c>
      <c r="S1318" s="2">
        <v>2274</v>
      </c>
      <c r="T1318">
        <v>0</v>
      </c>
      <c r="U1318">
        <v>0</v>
      </c>
      <c r="V1318">
        <v>0</v>
      </c>
      <c r="W1318">
        <v>24.89</v>
      </c>
      <c r="X1318">
        <v>24.59</v>
      </c>
      <c r="Y1318">
        <v>21.98</v>
      </c>
      <c r="Z1318">
        <v>12.28</v>
      </c>
      <c r="AA1318">
        <v>-3.52</v>
      </c>
      <c r="AB1318">
        <v>0</v>
      </c>
      <c r="AC1318">
        <v>0</v>
      </c>
      <c r="AD1318">
        <v>0</v>
      </c>
    </row>
    <row r="1319" spans="1:30" x14ac:dyDescent="0.3">
      <c r="A1319">
        <v>1317</v>
      </c>
      <c r="B1319">
        <v>32190</v>
      </c>
      <c r="C1319" t="s">
        <v>4585</v>
      </c>
      <c r="D1319">
        <v>14900</v>
      </c>
      <c r="E1319">
        <v>38300000</v>
      </c>
      <c r="F1319">
        <v>0</v>
      </c>
      <c r="G1319">
        <v>38300000</v>
      </c>
      <c r="H1319">
        <v>5.94</v>
      </c>
      <c r="I1319">
        <v>0.76</v>
      </c>
      <c r="J1319">
        <v>-0.43</v>
      </c>
      <c r="K1319">
        <v>-16.16</v>
      </c>
      <c r="L1319" t="s">
        <v>2541</v>
      </c>
      <c r="M1319" t="s">
        <v>4586</v>
      </c>
      <c r="N1319" t="s">
        <v>4587</v>
      </c>
      <c r="O1319" s="2">
        <v>4340</v>
      </c>
      <c r="P1319" s="2">
        <v>4729</v>
      </c>
      <c r="Q1319" s="2">
        <v>4354</v>
      </c>
      <c r="R1319" s="2">
        <v>6084</v>
      </c>
      <c r="S1319" s="2">
        <v>7494</v>
      </c>
      <c r="T1319">
        <v>0</v>
      </c>
      <c r="U1319">
        <v>0</v>
      </c>
      <c r="V1319">
        <v>0</v>
      </c>
      <c r="W1319">
        <v>5.16</v>
      </c>
      <c r="X1319">
        <v>7.9</v>
      </c>
      <c r="Y1319">
        <v>7.28</v>
      </c>
      <c r="Z1319">
        <v>13.08</v>
      </c>
      <c r="AA1319">
        <v>14.16</v>
      </c>
      <c r="AB1319">
        <v>0</v>
      </c>
      <c r="AC1319">
        <v>0</v>
      </c>
      <c r="AD1319">
        <v>0</v>
      </c>
    </row>
    <row r="1320" spans="1:30" x14ac:dyDescent="0.3">
      <c r="A1320">
        <v>1318</v>
      </c>
      <c r="B1320">
        <v>5290</v>
      </c>
      <c r="C1320" t="s">
        <v>4588</v>
      </c>
      <c r="D1320">
        <v>29300</v>
      </c>
      <c r="E1320">
        <v>51414494</v>
      </c>
      <c r="F1320">
        <v>0</v>
      </c>
      <c r="G1320">
        <v>51414494</v>
      </c>
      <c r="H1320">
        <v>17.670000000000002</v>
      </c>
      <c r="I1320">
        <v>3.47</v>
      </c>
      <c r="J1320">
        <v>11.57</v>
      </c>
      <c r="K1320">
        <v>9.5299999999999994</v>
      </c>
      <c r="L1320" t="s">
        <v>4589</v>
      </c>
      <c r="M1320" t="s">
        <v>4590</v>
      </c>
      <c r="N1320" t="s">
        <v>4591</v>
      </c>
      <c r="O1320" s="2">
        <v>1902</v>
      </c>
      <c r="P1320" s="2">
        <v>2640</v>
      </c>
      <c r="Q1320" s="2">
        <v>3021</v>
      </c>
      <c r="R1320" s="2">
        <v>3563</v>
      </c>
      <c r="S1320" s="2">
        <v>4338</v>
      </c>
      <c r="T1320">
        <v>0</v>
      </c>
      <c r="U1320">
        <v>0</v>
      </c>
      <c r="V1320">
        <v>0</v>
      </c>
      <c r="W1320">
        <v>14.65</v>
      </c>
      <c r="X1320">
        <v>19.73</v>
      </c>
      <c r="Y1320">
        <v>16.850000000000001</v>
      </c>
      <c r="Z1320">
        <v>17.78</v>
      </c>
      <c r="AA1320">
        <v>21.58</v>
      </c>
      <c r="AB1320">
        <v>0</v>
      </c>
      <c r="AC1320">
        <v>0</v>
      </c>
      <c r="AD1320">
        <v>0</v>
      </c>
    </row>
    <row r="1321" spans="1:30" x14ac:dyDescent="0.3">
      <c r="A1321">
        <v>1319</v>
      </c>
      <c r="B1321">
        <v>3100</v>
      </c>
      <c r="C1321" t="s">
        <v>4592</v>
      </c>
      <c r="D1321">
        <v>39000</v>
      </c>
      <c r="E1321">
        <v>6600000</v>
      </c>
      <c r="F1321">
        <v>825910</v>
      </c>
      <c r="G1321">
        <v>5774090</v>
      </c>
      <c r="H1321">
        <v>37.93</v>
      </c>
      <c r="I1321">
        <v>0.74</v>
      </c>
      <c r="J1321">
        <v>4.6399999999999997</v>
      </c>
      <c r="K1321">
        <v>8.64</v>
      </c>
      <c r="L1321" t="s">
        <v>4593</v>
      </c>
      <c r="M1321" t="s">
        <v>4594</v>
      </c>
      <c r="N1321" t="s">
        <v>4595</v>
      </c>
      <c r="O1321" s="2">
        <v>2990</v>
      </c>
      <c r="P1321" s="2">
        <v>3022</v>
      </c>
      <c r="Q1321" s="2">
        <v>3029</v>
      </c>
      <c r="R1321" s="2">
        <v>3028</v>
      </c>
      <c r="S1321" s="2">
        <v>3035</v>
      </c>
      <c r="T1321">
        <v>0</v>
      </c>
      <c r="U1321">
        <v>0</v>
      </c>
      <c r="V1321">
        <v>0</v>
      </c>
      <c r="W1321">
        <v>7.03</v>
      </c>
      <c r="X1321">
        <v>1.97</v>
      </c>
      <c r="Y1321">
        <v>3.42</v>
      </c>
      <c r="Z1321">
        <v>0.86</v>
      </c>
      <c r="AA1321">
        <v>2.2400000000000002</v>
      </c>
      <c r="AB1321">
        <v>0</v>
      </c>
      <c r="AC1321">
        <v>0</v>
      </c>
      <c r="AD1321">
        <v>0</v>
      </c>
    </row>
    <row r="1322" spans="1:30" x14ac:dyDescent="0.3">
      <c r="A1322">
        <v>1320</v>
      </c>
      <c r="B1322">
        <v>26040</v>
      </c>
      <c r="C1322" t="s">
        <v>4596</v>
      </c>
      <c r="D1322">
        <v>3110</v>
      </c>
      <c r="E1322">
        <v>16503790</v>
      </c>
      <c r="F1322">
        <v>672391</v>
      </c>
      <c r="G1322">
        <v>15831399</v>
      </c>
      <c r="H1322" t="s">
        <v>14</v>
      </c>
      <c r="I1322">
        <v>1.59</v>
      </c>
      <c r="J1322">
        <v>-15.09</v>
      </c>
      <c r="K1322">
        <v>-6.49</v>
      </c>
      <c r="L1322" t="s">
        <v>4597</v>
      </c>
      <c r="M1322" t="s">
        <v>2283</v>
      </c>
      <c r="N1322" t="s">
        <v>4598</v>
      </c>
      <c r="O1322">
        <v>794</v>
      </c>
      <c r="P1322">
        <v>720</v>
      </c>
      <c r="Q1322">
        <v>714</v>
      </c>
      <c r="R1322">
        <v>453</v>
      </c>
      <c r="S1322">
        <v>309</v>
      </c>
      <c r="T1322">
        <v>0</v>
      </c>
      <c r="U1322">
        <v>0</v>
      </c>
      <c r="V1322">
        <v>0</v>
      </c>
      <c r="W1322">
        <v>4.21</v>
      </c>
      <c r="X1322">
        <v>-4.79</v>
      </c>
      <c r="Y1322">
        <v>0.34</v>
      </c>
      <c r="Z1322">
        <v>-57.29</v>
      </c>
      <c r="AA1322">
        <v>-36.200000000000003</v>
      </c>
      <c r="AB1322">
        <v>0</v>
      </c>
      <c r="AC1322">
        <v>0</v>
      </c>
      <c r="AD1322">
        <v>0</v>
      </c>
    </row>
    <row r="1323" spans="1:30" x14ac:dyDescent="0.3">
      <c r="A1323">
        <v>1321</v>
      </c>
      <c r="B1323">
        <v>36180</v>
      </c>
      <c r="C1323" t="s">
        <v>4599</v>
      </c>
      <c r="D1323">
        <v>1205</v>
      </c>
      <c r="E1323">
        <v>29766225</v>
      </c>
      <c r="F1323">
        <v>0</v>
      </c>
      <c r="G1323">
        <v>29766225</v>
      </c>
      <c r="H1323" t="s">
        <v>14</v>
      </c>
      <c r="I1323">
        <v>2.7</v>
      </c>
      <c r="J1323">
        <v>-31.92</v>
      </c>
      <c r="K1323">
        <v>63.49</v>
      </c>
      <c r="L1323" t="s">
        <v>4600</v>
      </c>
      <c r="M1323" t="s">
        <v>4601</v>
      </c>
      <c r="N1323" t="s">
        <v>1956</v>
      </c>
      <c r="O1323">
        <v>216</v>
      </c>
      <c r="P1323">
        <v>258</v>
      </c>
      <c r="Q1323">
        <v>284</v>
      </c>
      <c r="R1323">
        <v>64</v>
      </c>
      <c r="S1323">
        <v>125</v>
      </c>
      <c r="T1323">
        <v>0</v>
      </c>
      <c r="U1323">
        <v>0</v>
      </c>
      <c r="V1323">
        <v>0</v>
      </c>
      <c r="W1323">
        <v>7.22</v>
      </c>
      <c r="X1323">
        <v>18.05</v>
      </c>
      <c r="Y1323">
        <v>9.24</v>
      </c>
      <c r="Z1323">
        <v>0</v>
      </c>
      <c r="AA1323">
        <v>-53.74</v>
      </c>
      <c r="AB1323">
        <v>0</v>
      </c>
      <c r="AC1323">
        <v>0</v>
      </c>
      <c r="AD1323">
        <v>0</v>
      </c>
    </row>
    <row r="1324" spans="1:30" x14ac:dyDescent="0.3">
      <c r="A1324">
        <v>1322</v>
      </c>
      <c r="B1324">
        <v>36170</v>
      </c>
      <c r="C1324" t="s">
        <v>4602</v>
      </c>
      <c r="D1324">
        <v>1640</v>
      </c>
      <c r="E1324">
        <v>56032293</v>
      </c>
      <c r="F1324">
        <v>1092918</v>
      </c>
      <c r="G1324">
        <v>54939375</v>
      </c>
      <c r="H1324" t="s">
        <v>14</v>
      </c>
      <c r="I1324">
        <v>0.86</v>
      </c>
      <c r="J1324">
        <v>-52.94</v>
      </c>
      <c r="K1324">
        <v>-225.56</v>
      </c>
      <c r="L1324" t="s">
        <v>1933</v>
      </c>
      <c r="M1324" t="s">
        <v>4603</v>
      </c>
      <c r="N1324" t="s">
        <v>3181</v>
      </c>
      <c r="O1324">
        <v>638</v>
      </c>
      <c r="P1324">
        <v>689</v>
      </c>
      <c r="Q1324">
        <v>758</v>
      </c>
      <c r="R1324">
        <v>883</v>
      </c>
      <c r="S1324">
        <v>843</v>
      </c>
      <c r="T1324">
        <v>0</v>
      </c>
      <c r="U1324">
        <v>0</v>
      </c>
      <c r="V1324">
        <v>0</v>
      </c>
      <c r="W1324">
        <v>0.95</v>
      </c>
      <c r="X1324">
        <v>-1.29</v>
      </c>
      <c r="Y1324">
        <v>-3.23</v>
      </c>
      <c r="Z1324">
        <v>-16.79</v>
      </c>
      <c r="AA1324">
        <v>-13.4</v>
      </c>
      <c r="AB1324">
        <v>0</v>
      </c>
      <c r="AC1324">
        <v>0</v>
      </c>
      <c r="AD1324">
        <v>0</v>
      </c>
    </row>
    <row r="1325" spans="1:30" x14ac:dyDescent="0.3">
      <c r="A1325">
        <v>1323</v>
      </c>
      <c r="B1325">
        <v>37230</v>
      </c>
      <c r="C1325" t="s">
        <v>4604</v>
      </c>
      <c r="D1325">
        <v>5080</v>
      </c>
      <c r="E1325">
        <v>25000000</v>
      </c>
      <c r="F1325">
        <v>0</v>
      </c>
      <c r="G1325">
        <v>25000000</v>
      </c>
      <c r="H1325">
        <v>54.41</v>
      </c>
      <c r="I1325">
        <v>2.83</v>
      </c>
      <c r="J1325">
        <v>37.619999999999997</v>
      </c>
      <c r="K1325">
        <v>42.29</v>
      </c>
      <c r="L1325" t="s">
        <v>4605</v>
      </c>
      <c r="M1325" t="s">
        <v>4606</v>
      </c>
      <c r="N1325" t="s">
        <v>4607</v>
      </c>
      <c r="O1325">
        <v>398</v>
      </c>
      <c r="P1325">
        <v>417</v>
      </c>
      <c r="Q1325">
        <v>428</v>
      </c>
      <c r="R1325">
        <v>398</v>
      </c>
      <c r="S1325">
        <v>449</v>
      </c>
      <c r="T1325">
        <v>0</v>
      </c>
      <c r="U1325">
        <v>0</v>
      </c>
      <c r="V1325">
        <v>0</v>
      </c>
      <c r="W1325">
        <v>7.97</v>
      </c>
      <c r="X1325">
        <v>6.98</v>
      </c>
      <c r="Y1325">
        <v>4.2</v>
      </c>
      <c r="Z1325">
        <v>4.38</v>
      </c>
      <c r="AA1325">
        <v>5.51</v>
      </c>
      <c r="AB1325">
        <v>0</v>
      </c>
      <c r="AC1325">
        <v>0</v>
      </c>
      <c r="AD1325">
        <v>0</v>
      </c>
    </row>
    <row r="1326" spans="1:30" x14ac:dyDescent="0.3">
      <c r="A1326">
        <v>1324</v>
      </c>
      <c r="B1326">
        <v>37460</v>
      </c>
      <c r="C1326" t="s">
        <v>4608</v>
      </c>
      <c r="D1326">
        <v>14100</v>
      </c>
      <c r="E1326">
        <v>16318522</v>
      </c>
      <c r="F1326">
        <v>983010</v>
      </c>
      <c r="G1326">
        <v>15335512</v>
      </c>
      <c r="H1326">
        <v>8.5500000000000007</v>
      </c>
      <c r="I1326">
        <v>0.98</v>
      </c>
      <c r="J1326">
        <v>13.45</v>
      </c>
      <c r="K1326">
        <v>5.15</v>
      </c>
      <c r="L1326" t="s">
        <v>4609</v>
      </c>
      <c r="M1326" t="s">
        <v>4610</v>
      </c>
      <c r="N1326" t="s">
        <v>4611</v>
      </c>
      <c r="O1326" s="2">
        <v>1279</v>
      </c>
      <c r="P1326" s="2">
        <v>1647</v>
      </c>
      <c r="Q1326" s="2">
        <v>1876</v>
      </c>
      <c r="R1326" s="2">
        <v>2017</v>
      </c>
      <c r="S1326" s="2">
        <v>2197</v>
      </c>
      <c r="T1326">
        <v>0</v>
      </c>
      <c r="U1326">
        <v>0</v>
      </c>
      <c r="V1326">
        <v>0</v>
      </c>
      <c r="W1326">
        <v>17.059999999999999</v>
      </c>
      <c r="X1326">
        <v>17.28</v>
      </c>
      <c r="Y1326">
        <v>7.62</v>
      </c>
      <c r="Z1326">
        <v>7.12</v>
      </c>
      <c r="AA1326">
        <v>12.77</v>
      </c>
      <c r="AB1326">
        <v>0</v>
      </c>
      <c r="AC1326">
        <v>0</v>
      </c>
      <c r="AD1326">
        <v>0</v>
      </c>
    </row>
    <row r="1327" spans="1:30" x14ac:dyDescent="0.3">
      <c r="A1327">
        <v>1325</v>
      </c>
      <c r="B1327">
        <v>37400</v>
      </c>
      <c r="C1327" t="s">
        <v>4612</v>
      </c>
      <c r="D1327">
        <v>4175</v>
      </c>
      <c r="E1327">
        <v>25796346</v>
      </c>
      <c r="F1327">
        <v>1972510</v>
      </c>
      <c r="G1327">
        <v>23823836</v>
      </c>
      <c r="H1327">
        <v>18.16</v>
      </c>
      <c r="I1327">
        <v>1.23</v>
      </c>
      <c r="J1327">
        <v>1.48</v>
      </c>
      <c r="K1327">
        <v>1.76</v>
      </c>
      <c r="L1327" t="s">
        <v>4613</v>
      </c>
      <c r="M1327" t="s">
        <v>4614</v>
      </c>
      <c r="N1327" t="s">
        <v>4615</v>
      </c>
      <c r="O1327">
        <v>820</v>
      </c>
      <c r="P1327">
        <v>806</v>
      </c>
      <c r="Q1327">
        <v>704</v>
      </c>
      <c r="R1327">
        <v>697</v>
      </c>
      <c r="S1327">
        <v>781</v>
      </c>
      <c r="T1327">
        <v>0</v>
      </c>
      <c r="U1327">
        <v>0</v>
      </c>
      <c r="V1327">
        <v>0</v>
      </c>
      <c r="W1327">
        <v>-22.25</v>
      </c>
      <c r="X1327">
        <v>-6.67</v>
      </c>
      <c r="Y1327">
        <v>-18.989999999999998</v>
      </c>
      <c r="Z1327">
        <v>1.69</v>
      </c>
      <c r="AA1327">
        <v>7.75</v>
      </c>
      <c r="AB1327">
        <v>0</v>
      </c>
      <c r="AC1327">
        <v>0</v>
      </c>
      <c r="AD1327">
        <v>0</v>
      </c>
    </row>
    <row r="1328" spans="1:30" x14ac:dyDescent="0.3">
      <c r="A1328">
        <v>1326</v>
      </c>
      <c r="B1328">
        <v>36490</v>
      </c>
      <c r="C1328" t="s">
        <v>4616</v>
      </c>
      <c r="D1328">
        <v>320400</v>
      </c>
      <c r="E1328">
        <v>10547673</v>
      </c>
      <c r="F1328">
        <v>1590000</v>
      </c>
      <c r="G1328">
        <v>8957673</v>
      </c>
      <c r="H1328">
        <v>26.1</v>
      </c>
      <c r="I1328">
        <v>6.57</v>
      </c>
      <c r="J1328">
        <v>12</v>
      </c>
      <c r="K1328">
        <v>12.88</v>
      </c>
      <c r="L1328" t="s">
        <v>4617</v>
      </c>
      <c r="M1328" t="s">
        <v>4618</v>
      </c>
      <c r="N1328" t="s">
        <v>4619</v>
      </c>
      <c r="O1328" s="2">
        <v>4213</v>
      </c>
      <c r="P1328" s="2">
        <v>3857</v>
      </c>
      <c r="Q1328" s="2">
        <v>3762</v>
      </c>
      <c r="R1328" s="2">
        <v>4718</v>
      </c>
      <c r="S1328" s="2">
        <v>4372</v>
      </c>
      <c r="T1328" s="2">
        <v>5697</v>
      </c>
      <c r="U1328" s="2">
        <v>7430</v>
      </c>
      <c r="V1328" s="2">
        <v>9577</v>
      </c>
      <c r="W1328">
        <v>27.24</v>
      </c>
      <c r="X1328">
        <v>25.25</v>
      </c>
      <c r="Y1328">
        <v>29.57</v>
      </c>
      <c r="Z1328">
        <v>30.22</v>
      </c>
      <c r="AA1328">
        <v>28.49</v>
      </c>
      <c r="AB1328">
        <v>34.1</v>
      </c>
      <c r="AC1328">
        <v>32.9</v>
      </c>
      <c r="AD1328">
        <v>30.22</v>
      </c>
    </row>
    <row r="1329" spans="1:30" x14ac:dyDescent="0.3">
      <c r="A1329">
        <v>1327</v>
      </c>
      <c r="B1329">
        <v>33640</v>
      </c>
      <c r="C1329" t="s">
        <v>4620</v>
      </c>
      <c r="D1329">
        <v>37300</v>
      </c>
      <c r="E1329">
        <v>23059202</v>
      </c>
      <c r="F1329">
        <v>0</v>
      </c>
      <c r="G1329">
        <v>23059202</v>
      </c>
      <c r="H1329" t="s">
        <v>14</v>
      </c>
      <c r="I1329">
        <v>4.13</v>
      </c>
      <c r="J1329">
        <v>18.59</v>
      </c>
      <c r="K1329">
        <v>16.7</v>
      </c>
      <c r="L1329" t="s">
        <v>4621</v>
      </c>
      <c r="M1329" t="s">
        <v>4622</v>
      </c>
      <c r="N1329" t="s">
        <v>4623</v>
      </c>
      <c r="O1329" s="2">
        <v>1308</v>
      </c>
      <c r="P1329" s="2">
        <v>1312</v>
      </c>
      <c r="Q1329" s="2">
        <v>1617</v>
      </c>
      <c r="R1329" s="2">
        <v>2105</v>
      </c>
      <c r="S1329" s="2">
        <v>2081</v>
      </c>
      <c r="T1329" s="2">
        <v>2253</v>
      </c>
      <c r="U1329" s="2">
        <v>2840</v>
      </c>
      <c r="V1329" s="2">
        <v>3830</v>
      </c>
      <c r="W1329">
        <v>15.21</v>
      </c>
      <c r="X1329">
        <v>5.05</v>
      </c>
      <c r="Y1329">
        <v>17.13</v>
      </c>
      <c r="Z1329">
        <v>17.12</v>
      </c>
      <c r="AA1329">
        <v>-23.33</v>
      </c>
      <c r="AB1329">
        <v>11.61</v>
      </c>
      <c r="AC1329">
        <v>24.67</v>
      </c>
      <c r="AD1329">
        <v>27.05</v>
      </c>
    </row>
    <row r="1330" spans="1:30" x14ac:dyDescent="0.3">
      <c r="A1330">
        <v>1328</v>
      </c>
      <c r="B1330">
        <v>37330</v>
      </c>
      <c r="C1330" t="s">
        <v>4624</v>
      </c>
      <c r="D1330">
        <v>3380</v>
      </c>
      <c r="E1330">
        <v>43885224</v>
      </c>
      <c r="F1330">
        <v>693500</v>
      </c>
      <c r="G1330">
        <v>43191724</v>
      </c>
      <c r="H1330">
        <v>9.1300000000000008</v>
      </c>
      <c r="I1330">
        <v>0.81</v>
      </c>
      <c r="J1330">
        <v>3.26</v>
      </c>
      <c r="K1330">
        <v>4.33</v>
      </c>
      <c r="L1330" t="s">
        <v>4625</v>
      </c>
      <c r="M1330" t="s">
        <v>2928</v>
      </c>
      <c r="N1330" t="s">
        <v>4626</v>
      </c>
      <c r="O1330" s="2">
        <v>1457</v>
      </c>
      <c r="P1330" s="2">
        <v>1398</v>
      </c>
      <c r="Q1330" s="2">
        <v>1471</v>
      </c>
      <c r="R1330" s="2">
        <v>1677</v>
      </c>
      <c r="S1330" s="2">
        <v>1795</v>
      </c>
      <c r="T1330">
        <v>0</v>
      </c>
      <c r="U1330">
        <v>0</v>
      </c>
      <c r="V1330">
        <v>0</v>
      </c>
      <c r="W1330">
        <v>3.79</v>
      </c>
      <c r="X1330">
        <v>1.42</v>
      </c>
      <c r="Y1330">
        <v>6.61</v>
      </c>
      <c r="Z1330">
        <v>2.7</v>
      </c>
      <c r="AA1330">
        <v>9.36</v>
      </c>
      <c r="AB1330">
        <v>0</v>
      </c>
      <c r="AC1330">
        <v>0</v>
      </c>
      <c r="AD1330">
        <v>0</v>
      </c>
    </row>
    <row r="1331" spans="1:30" x14ac:dyDescent="0.3">
      <c r="A1331">
        <v>1329</v>
      </c>
      <c r="B1331">
        <v>36090</v>
      </c>
      <c r="C1331" t="s">
        <v>4627</v>
      </c>
      <c r="D1331">
        <v>1530</v>
      </c>
      <c r="E1331">
        <v>90231385</v>
      </c>
      <c r="F1331">
        <v>446849</v>
      </c>
      <c r="G1331">
        <v>89784536</v>
      </c>
      <c r="H1331">
        <v>15.49</v>
      </c>
      <c r="I1331">
        <v>1.51</v>
      </c>
      <c r="J1331">
        <v>41.13</v>
      </c>
      <c r="K1331">
        <v>513.70000000000005</v>
      </c>
      <c r="L1331" t="s">
        <v>3126</v>
      </c>
      <c r="M1331" t="s">
        <v>4628</v>
      </c>
      <c r="N1331" t="s">
        <v>4629</v>
      </c>
      <c r="O1331">
        <v>489</v>
      </c>
      <c r="P1331">
        <v>606</v>
      </c>
      <c r="Q1331">
        <v>663</v>
      </c>
      <c r="R1331">
        <v>706</v>
      </c>
      <c r="S1331">
        <v>907</v>
      </c>
      <c r="T1331">
        <v>0</v>
      </c>
      <c r="U1331">
        <v>0</v>
      </c>
      <c r="V1331">
        <v>0</v>
      </c>
      <c r="W1331">
        <v>10.199999999999999</v>
      </c>
      <c r="X1331">
        <v>8.17</v>
      </c>
      <c r="Y1331">
        <v>10.050000000000001</v>
      </c>
      <c r="Z1331">
        <v>-7.11</v>
      </c>
      <c r="AA1331">
        <v>10.29</v>
      </c>
      <c r="AB1331">
        <v>0</v>
      </c>
      <c r="AC1331">
        <v>0</v>
      </c>
      <c r="AD1331">
        <v>0</v>
      </c>
    </row>
    <row r="1332" spans="1:30" x14ac:dyDescent="0.3">
      <c r="A1332">
        <v>1330</v>
      </c>
      <c r="B1332">
        <v>36200</v>
      </c>
      <c r="C1332" t="s">
        <v>4630</v>
      </c>
      <c r="D1332">
        <v>15000</v>
      </c>
      <c r="E1332">
        <v>30664223</v>
      </c>
      <c r="F1332">
        <v>1248170</v>
      </c>
      <c r="G1332">
        <v>29416053</v>
      </c>
      <c r="H1332">
        <v>21.86</v>
      </c>
      <c r="I1332">
        <v>3</v>
      </c>
      <c r="J1332">
        <v>15.65</v>
      </c>
      <c r="K1332">
        <v>11.88</v>
      </c>
      <c r="L1332" t="s">
        <v>10</v>
      </c>
      <c r="M1332" t="s">
        <v>4631</v>
      </c>
      <c r="N1332" t="s">
        <v>4632</v>
      </c>
      <c r="O1332">
        <v>690</v>
      </c>
      <c r="P1332">
        <v>891</v>
      </c>
      <c r="Q1332" s="2">
        <v>1084</v>
      </c>
      <c r="R1332" s="2">
        <v>1287</v>
      </c>
      <c r="S1332" s="2">
        <v>1472</v>
      </c>
      <c r="T1332" s="2">
        <v>1818</v>
      </c>
      <c r="U1332" s="2">
        <v>2235</v>
      </c>
      <c r="V1332" s="2">
        <v>2678</v>
      </c>
      <c r="W1332">
        <v>9.67</v>
      </c>
      <c r="X1332">
        <v>29.81</v>
      </c>
      <c r="Y1332">
        <v>22.72</v>
      </c>
      <c r="Z1332">
        <v>18.57</v>
      </c>
      <c r="AA1332">
        <v>15.25</v>
      </c>
      <c r="AB1332">
        <v>21.77</v>
      </c>
      <c r="AC1332">
        <v>21.29</v>
      </c>
      <c r="AD1332">
        <v>19.66</v>
      </c>
    </row>
    <row r="1333" spans="1:30" x14ac:dyDescent="0.3">
      <c r="A1333">
        <v>1331</v>
      </c>
      <c r="B1333">
        <v>24800</v>
      </c>
      <c r="C1333" t="s">
        <v>4633</v>
      </c>
      <c r="D1333">
        <v>3865</v>
      </c>
      <c r="E1333">
        <v>31278618</v>
      </c>
      <c r="F1333">
        <v>3652884</v>
      </c>
      <c r="G1333">
        <v>27625734</v>
      </c>
      <c r="H1333">
        <v>2.16</v>
      </c>
      <c r="I1333">
        <v>0.37</v>
      </c>
      <c r="J1333">
        <v>-12.69</v>
      </c>
      <c r="K1333">
        <v>23.04</v>
      </c>
      <c r="L1333" t="s">
        <v>2986</v>
      </c>
      <c r="M1333" t="s">
        <v>4634</v>
      </c>
      <c r="N1333" t="s">
        <v>4635</v>
      </c>
      <c r="O1333" s="2">
        <v>1385</v>
      </c>
      <c r="P1333" s="2">
        <v>1615</v>
      </c>
      <c r="Q1333" s="2">
        <v>1717</v>
      </c>
      <c r="R1333" s="2">
        <v>1938</v>
      </c>
      <c r="S1333" s="2">
        <v>2461</v>
      </c>
      <c r="T1333">
        <v>0</v>
      </c>
      <c r="U1333">
        <v>0</v>
      </c>
      <c r="V1333">
        <v>0</v>
      </c>
      <c r="W1333">
        <v>4.9000000000000004</v>
      </c>
      <c r="X1333">
        <v>7.48</v>
      </c>
      <c r="Y1333">
        <v>7.08</v>
      </c>
      <c r="Z1333">
        <v>11.61</v>
      </c>
      <c r="AA1333">
        <v>22.19</v>
      </c>
      <c r="AB1333">
        <v>0</v>
      </c>
      <c r="AC1333">
        <v>0</v>
      </c>
      <c r="AD1333">
        <v>0</v>
      </c>
    </row>
    <row r="1334" spans="1:30" x14ac:dyDescent="0.3">
      <c r="A1334">
        <v>1332</v>
      </c>
      <c r="B1334">
        <v>27050</v>
      </c>
      <c r="C1334" t="s">
        <v>4636</v>
      </c>
      <c r="D1334">
        <v>4845</v>
      </c>
      <c r="E1334">
        <v>40000000</v>
      </c>
      <c r="F1334">
        <v>9000000</v>
      </c>
      <c r="G1334">
        <v>31000000</v>
      </c>
      <c r="H1334" t="s">
        <v>14</v>
      </c>
      <c r="I1334">
        <v>1.91</v>
      </c>
      <c r="J1334">
        <v>174.25</v>
      </c>
      <c r="K1334">
        <v>42.5</v>
      </c>
      <c r="L1334" t="s">
        <v>943</v>
      </c>
      <c r="M1334" t="s">
        <v>4637</v>
      </c>
      <c r="N1334" t="s">
        <v>4638</v>
      </c>
      <c r="O1334">
        <v>813</v>
      </c>
      <c r="P1334">
        <v>778</v>
      </c>
      <c r="Q1334">
        <v>781</v>
      </c>
      <c r="R1334">
        <v>781</v>
      </c>
      <c r="S1334">
        <v>785</v>
      </c>
      <c r="T1334">
        <v>0</v>
      </c>
      <c r="U1334">
        <v>0</v>
      </c>
      <c r="V1334">
        <v>0</v>
      </c>
      <c r="W1334">
        <v>5.09</v>
      </c>
      <c r="X1334">
        <v>2.2799999999999998</v>
      </c>
      <c r="Y1334">
        <v>2.2200000000000002</v>
      </c>
      <c r="Z1334">
        <v>0.76</v>
      </c>
      <c r="AA1334">
        <v>-0.63</v>
      </c>
      <c r="AB1334">
        <v>0</v>
      </c>
      <c r="AC1334">
        <v>0</v>
      </c>
      <c r="AD1334">
        <v>0</v>
      </c>
    </row>
    <row r="1335" spans="1:30" x14ac:dyDescent="0.3">
      <c r="A1335">
        <v>1333</v>
      </c>
      <c r="B1335">
        <v>36120</v>
      </c>
      <c r="C1335" t="s">
        <v>4639</v>
      </c>
      <c r="D1335">
        <v>3990</v>
      </c>
      <c r="E1335">
        <v>35500000</v>
      </c>
      <c r="F1335">
        <v>911970</v>
      </c>
      <c r="G1335">
        <v>34588030</v>
      </c>
      <c r="H1335">
        <v>22.82</v>
      </c>
      <c r="I1335">
        <v>5.42</v>
      </c>
      <c r="J1335">
        <v>15.6</v>
      </c>
      <c r="K1335">
        <v>10.8</v>
      </c>
      <c r="L1335" t="s">
        <v>4640</v>
      </c>
      <c r="M1335" t="s">
        <v>4641</v>
      </c>
      <c r="N1335" t="s">
        <v>4642</v>
      </c>
      <c r="O1335">
        <v>137</v>
      </c>
      <c r="P1335">
        <v>136</v>
      </c>
      <c r="Q1335">
        <v>168</v>
      </c>
      <c r="R1335">
        <v>217</v>
      </c>
      <c r="S1335">
        <v>255</v>
      </c>
      <c r="T1335">
        <v>0</v>
      </c>
      <c r="U1335">
        <v>0</v>
      </c>
      <c r="V1335">
        <v>0</v>
      </c>
      <c r="W1335">
        <v>0</v>
      </c>
      <c r="X1335">
        <v>-0.86</v>
      </c>
      <c r="Y1335">
        <v>10.01</v>
      </c>
      <c r="Z1335">
        <v>25.41</v>
      </c>
      <c r="AA1335">
        <v>26.34</v>
      </c>
      <c r="AB1335">
        <v>0</v>
      </c>
      <c r="AC1335">
        <v>0</v>
      </c>
      <c r="AD1335">
        <v>0</v>
      </c>
    </row>
    <row r="1336" spans="1:30" x14ac:dyDescent="0.3">
      <c r="A1336">
        <v>1334</v>
      </c>
      <c r="B1336">
        <v>35290</v>
      </c>
      <c r="C1336" t="s">
        <v>4643</v>
      </c>
      <c r="D1336">
        <v>1305</v>
      </c>
      <c r="E1336">
        <v>36223910</v>
      </c>
      <c r="F1336">
        <v>0</v>
      </c>
      <c r="G1336">
        <v>36223910</v>
      </c>
      <c r="H1336" t="s">
        <v>14</v>
      </c>
      <c r="I1336">
        <v>2.98</v>
      </c>
      <c r="J1336">
        <v>-6.7</v>
      </c>
      <c r="K1336">
        <v>-8.39</v>
      </c>
      <c r="L1336" t="s">
        <v>1802</v>
      </c>
      <c r="M1336" t="s">
        <v>490</v>
      </c>
      <c r="N1336" t="s">
        <v>4644</v>
      </c>
      <c r="O1336">
        <v>135</v>
      </c>
      <c r="P1336">
        <v>134</v>
      </c>
      <c r="Q1336">
        <v>138</v>
      </c>
      <c r="R1336">
        <v>12</v>
      </c>
      <c r="S1336">
        <v>159</v>
      </c>
      <c r="T1336">
        <v>0</v>
      </c>
      <c r="U1336">
        <v>0</v>
      </c>
      <c r="V1336">
        <v>0</v>
      </c>
      <c r="W1336">
        <v>-6.79</v>
      </c>
      <c r="X1336">
        <v>-59.45</v>
      </c>
      <c r="Y1336">
        <v>-32.299999999999997</v>
      </c>
      <c r="Z1336">
        <v>-264.62</v>
      </c>
      <c r="AA1336">
        <v>-27.37</v>
      </c>
      <c r="AB1336">
        <v>0</v>
      </c>
      <c r="AC1336">
        <v>0</v>
      </c>
      <c r="AD1336">
        <v>0</v>
      </c>
    </row>
    <row r="1337" spans="1:30" x14ac:dyDescent="0.3">
      <c r="A1337">
        <v>1335</v>
      </c>
      <c r="B1337">
        <v>27040</v>
      </c>
      <c r="C1337" t="s">
        <v>4645</v>
      </c>
      <c r="D1337">
        <v>979</v>
      </c>
      <c r="E1337">
        <v>69588847</v>
      </c>
      <c r="F1337">
        <v>679</v>
      </c>
      <c r="G1337">
        <v>69588168</v>
      </c>
      <c r="H1337" t="s">
        <v>14</v>
      </c>
      <c r="I1337">
        <v>0.62</v>
      </c>
      <c r="J1337">
        <v>23.92</v>
      </c>
      <c r="K1337">
        <v>54.64</v>
      </c>
      <c r="L1337" t="s">
        <v>4646</v>
      </c>
      <c r="M1337" t="s">
        <v>4647</v>
      </c>
      <c r="N1337" t="s">
        <v>4648</v>
      </c>
      <c r="O1337">
        <v>374</v>
      </c>
      <c r="P1337">
        <v>375</v>
      </c>
      <c r="Q1337">
        <v>341</v>
      </c>
      <c r="R1337">
        <v>935</v>
      </c>
      <c r="S1337" s="2">
        <v>1105</v>
      </c>
      <c r="T1337">
        <v>0</v>
      </c>
      <c r="U1337">
        <v>0</v>
      </c>
      <c r="V1337">
        <v>0</v>
      </c>
      <c r="W1337">
        <v>25.8</v>
      </c>
      <c r="X1337">
        <v>-4.2300000000000004</v>
      </c>
      <c r="Y1337">
        <v>-11.67</v>
      </c>
      <c r="Z1337">
        <v>6.35</v>
      </c>
      <c r="AA1337">
        <v>-3.31</v>
      </c>
      <c r="AB1337">
        <v>0</v>
      </c>
      <c r="AC1337">
        <v>0</v>
      </c>
      <c r="AD1337">
        <v>0</v>
      </c>
    </row>
    <row r="1338" spans="1:30" x14ac:dyDescent="0.3">
      <c r="A1338">
        <v>1336</v>
      </c>
      <c r="B1338">
        <v>27830</v>
      </c>
      <c r="C1338" t="s">
        <v>4649</v>
      </c>
      <c r="D1338">
        <v>3890</v>
      </c>
      <c r="E1338">
        <v>40000000</v>
      </c>
      <c r="F1338">
        <v>0</v>
      </c>
      <c r="G1338">
        <v>40000000</v>
      </c>
      <c r="H1338">
        <v>117.36</v>
      </c>
      <c r="I1338">
        <v>3.03</v>
      </c>
      <c r="J1338">
        <v>30.95</v>
      </c>
      <c r="K1338">
        <v>87.05</v>
      </c>
      <c r="L1338" t="s">
        <v>3223</v>
      </c>
      <c r="M1338" t="s">
        <v>4650</v>
      </c>
      <c r="N1338" t="s">
        <v>4651</v>
      </c>
      <c r="O1338">
        <v>503</v>
      </c>
      <c r="P1338">
        <v>479</v>
      </c>
      <c r="Q1338">
        <v>502</v>
      </c>
      <c r="R1338">
        <v>500</v>
      </c>
      <c r="S1338">
        <v>513</v>
      </c>
      <c r="T1338">
        <v>0</v>
      </c>
      <c r="U1338">
        <v>0</v>
      </c>
      <c r="V1338">
        <v>0</v>
      </c>
      <c r="W1338">
        <v>4.55</v>
      </c>
      <c r="X1338">
        <v>1.08</v>
      </c>
      <c r="Y1338">
        <v>3.27</v>
      </c>
      <c r="Z1338">
        <v>-0.35</v>
      </c>
      <c r="AA1338">
        <v>2.62</v>
      </c>
      <c r="AB1338">
        <v>0</v>
      </c>
      <c r="AC1338">
        <v>0</v>
      </c>
      <c r="AD1338">
        <v>0</v>
      </c>
    </row>
    <row r="1339" spans="1:30" x14ac:dyDescent="0.3">
      <c r="A1339">
        <v>1337</v>
      </c>
      <c r="B1339">
        <v>36000</v>
      </c>
      <c r="C1339" t="s">
        <v>4652</v>
      </c>
      <c r="D1339">
        <v>3270</v>
      </c>
      <c r="E1339">
        <v>23034277</v>
      </c>
      <c r="F1339">
        <v>0</v>
      </c>
      <c r="G1339">
        <v>23034277</v>
      </c>
      <c r="H1339" t="s">
        <v>14</v>
      </c>
      <c r="I1339">
        <v>0.59</v>
      </c>
      <c r="J1339">
        <v>-1.2</v>
      </c>
      <c r="K1339">
        <v>-4.5199999999999996</v>
      </c>
      <c r="L1339" t="s">
        <v>2702</v>
      </c>
      <c r="M1339" t="s">
        <v>4653</v>
      </c>
      <c r="N1339" t="s">
        <v>4654</v>
      </c>
      <c r="O1339">
        <v>909</v>
      </c>
      <c r="P1339" s="2">
        <v>1084</v>
      </c>
      <c r="Q1339" s="2">
        <v>1835</v>
      </c>
      <c r="R1339" s="2">
        <v>1682</v>
      </c>
      <c r="S1339" s="2">
        <v>1282</v>
      </c>
      <c r="T1339">
        <v>0</v>
      </c>
      <c r="U1339">
        <v>0</v>
      </c>
      <c r="V1339">
        <v>0</v>
      </c>
      <c r="W1339">
        <v>6.07</v>
      </c>
      <c r="X1339">
        <v>19.68</v>
      </c>
      <c r="Y1339">
        <v>11.59</v>
      </c>
      <c r="Z1339">
        <v>-9.2799999999999994</v>
      </c>
      <c r="AA1339">
        <v>-27.15</v>
      </c>
      <c r="AB1339">
        <v>0</v>
      </c>
      <c r="AC1339">
        <v>0</v>
      </c>
      <c r="AD1339">
        <v>0</v>
      </c>
    </row>
    <row r="1340" spans="1:30" x14ac:dyDescent="0.3">
      <c r="A1340">
        <v>1338</v>
      </c>
      <c r="B1340">
        <v>35760</v>
      </c>
      <c r="C1340" t="s">
        <v>4655</v>
      </c>
      <c r="D1340">
        <v>151800</v>
      </c>
      <c r="E1340">
        <v>21929154</v>
      </c>
      <c r="F1340">
        <v>2295225</v>
      </c>
      <c r="G1340">
        <v>19633929</v>
      </c>
      <c r="H1340">
        <v>58.48</v>
      </c>
      <c r="I1340">
        <v>0.87</v>
      </c>
      <c r="J1340">
        <v>5.88</v>
      </c>
      <c r="K1340">
        <v>4.7699999999999996</v>
      </c>
      <c r="L1340" t="s">
        <v>4656</v>
      </c>
      <c r="M1340" t="s">
        <v>4657</v>
      </c>
      <c r="N1340" t="s">
        <v>4658</v>
      </c>
      <c r="O1340" s="2">
        <v>9174</v>
      </c>
      <c r="P1340" s="2">
        <v>10283</v>
      </c>
      <c r="Q1340" s="2">
        <v>27632</v>
      </c>
      <c r="R1340" s="2">
        <v>29465</v>
      </c>
      <c r="S1340" s="2">
        <v>34373</v>
      </c>
      <c r="T1340" s="2">
        <v>35639</v>
      </c>
      <c r="U1340" s="2">
        <v>37745</v>
      </c>
      <c r="V1340" s="2">
        <v>40268</v>
      </c>
      <c r="W1340">
        <v>2.56</v>
      </c>
      <c r="X1340">
        <v>13.45</v>
      </c>
      <c r="Y1340">
        <v>8.58</v>
      </c>
      <c r="Z1340">
        <v>3.65</v>
      </c>
      <c r="AA1340">
        <v>1.78</v>
      </c>
      <c r="AB1340">
        <v>5.41</v>
      </c>
      <c r="AC1340">
        <v>5.72</v>
      </c>
      <c r="AD1340">
        <v>5.76</v>
      </c>
    </row>
    <row r="1341" spans="1:30" x14ac:dyDescent="0.3">
      <c r="A1341">
        <v>1339</v>
      </c>
      <c r="B1341">
        <v>35810</v>
      </c>
      <c r="C1341" t="s">
        <v>4659</v>
      </c>
      <c r="D1341">
        <v>5050</v>
      </c>
      <c r="E1341">
        <v>65145845</v>
      </c>
      <c r="F1341">
        <v>9658</v>
      </c>
      <c r="G1341">
        <v>65136187</v>
      </c>
      <c r="H1341">
        <v>3.09</v>
      </c>
      <c r="I1341">
        <v>0.62</v>
      </c>
      <c r="J1341">
        <v>30.36</v>
      </c>
      <c r="K1341">
        <v>7.14</v>
      </c>
      <c r="L1341" t="s">
        <v>1329</v>
      </c>
      <c r="M1341" t="s">
        <v>4660</v>
      </c>
      <c r="N1341" t="s">
        <v>4661</v>
      </c>
      <c r="O1341" s="2">
        <v>3135</v>
      </c>
      <c r="P1341" s="2">
        <v>3458</v>
      </c>
      <c r="Q1341" s="2">
        <v>3790</v>
      </c>
      <c r="R1341" s="2">
        <v>4180</v>
      </c>
      <c r="S1341" s="2">
        <v>4523</v>
      </c>
      <c r="T1341" s="2">
        <v>5063</v>
      </c>
      <c r="U1341" s="2">
        <v>5259</v>
      </c>
      <c r="V1341">
        <v>0</v>
      </c>
      <c r="W1341">
        <v>7.91</v>
      </c>
      <c r="X1341">
        <v>9.0299999999999994</v>
      </c>
      <c r="Y1341">
        <v>8.75</v>
      </c>
      <c r="Z1341">
        <v>1.45</v>
      </c>
      <c r="AA1341">
        <v>21.17</v>
      </c>
      <c r="AB1341">
        <v>4.42</v>
      </c>
      <c r="AC1341">
        <v>4.6100000000000003</v>
      </c>
      <c r="AD1341">
        <v>0</v>
      </c>
    </row>
    <row r="1342" spans="1:30" x14ac:dyDescent="0.3">
      <c r="A1342">
        <v>1340</v>
      </c>
      <c r="B1342">
        <v>35460</v>
      </c>
      <c r="C1342" t="s">
        <v>4662</v>
      </c>
      <c r="D1342">
        <v>2820</v>
      </c>
      <c r="E1342">
        <v>14577340</v>
      </c>
      <c r="F1342">
        <v>204271</v>
      </c>
      <c r="G1342">
        <v>14373069</v>
      </c>
      <c r="H1342">
        <v>839.22</v>
      </c>
      <c r="I1342">
        <v>1.26</v>
      </c>
      <c r="J1342">
        <v>17.04</v>
      </c>
      <c r="K1342">
        <v>17.920000000000002</v>
      </c>
      <c r="L1342" t="s">
        <v>478</v>
      </c>
      <c r="M1342" t="s">
        <v>4663</v>
      </c>
      <c r="N1342" t="s">
        <v>2342</v>
      </c>
      <c r="O1342">
        <v>366</v>
      </c>
      <c r="P1342">
        <v>324</v>
      </c>
      <c r="Q1342">
        <v>291</v>
      </c>
      <c r="R1342">
        <v>320</v>
      </c>
      <c r="S1342">
        <v>321</v>
      </c>
      <c r="T1342">
        <v>0</v>
      </c>
      <c r="U1342">
        <v>0</v>
      </c>
      <c r="V1342">
        <v>0</v>
      </c>
      <c r="W1342">
        <v>-6.62</v>
      </c>
      <c r="X1342">
        <v>-13.79</v>
      </c>
      <c r="Y1342">
        <v>-10.68</v>
      </c>
      <c r="Z1342">
        <v>10.87</v>
      </c>
      <c r="AA1342">
        <v>0.15</v>
      </c>
      <c r="AB1342">
        <v>0</v>
      </c>
      <c r="AC1342">
        <v>0</v>
      </c>
      <c r="AD1342">
        <v>0</v>
      </c>
    </row>
    <row r="1343" spans="1:30" x14ac:dyDescent="0.3">
      <c r="A1343">
        <v>1341</v>
      </c>
      <c r="B1343">
        <v>35620</v>
      </c>
      <c r="C1343" t="s">
        <v>4664</v>
      </c>
      <c r="D1343">
        <v>1450</v>
      </c>
      <c r="E1343">
        <v>73488503</v>
      </c>
      <c r="F1343">
        <v>477554</v>
      </c>
      <c r="G1343">
        <v>73010949</v>
      </c>
      <c r="H1343" t="s">
        <v>14</v>
      </c>
      <c r="I1343">
        <v>1.37</v>
      </c>
      <c r="J1343">
        <v>47.17</v>
      </c>
      <c r="K1343">
        <v>-75.41</v>
      </c>
      <c r="L1343" t="s">
        <v>1046</v>
      </c>
      <c r="M1343" t="s">
        <v>4240</v>
      </c>
      <c r="N1343" t="s">
        <v>4665</v>
      </c>
      <c r="O1343">
        <v>327</v>
      </c>
      <c r="P1343">
        <v>198</v>
      </c>
      <c r="Q1343">
        <v>925</v>
      </c>
      <c r="R1343">
        <v>762</v>
      </c>
      <c r="S1343">
        <v>771</v>
      </c>
      <c r="T1343">
        <v>0</v>
      </c>
      <c r="U1343">
        <v>0</v>
      </c>
      <c r="V1343">
        <v>0</v>
      </c>
      <c r="W1343">
        <v>98.97</v>
      </c>
      <c r="X1343">
        <v>-82.89</v>
      </c>
      <c r="Y1343">
        <v>153.19</v>
      </c>
      <c r="Z1343">
        <v>-22.31</v>
      </c>
      <c r="AA1343">
        <v>-10.52</v>
      </c>
      <c r="AB1343">
        <v>0</v>
      </c>
      <c r="AC1343">
        <v>0</v>
      </c>
      <c r="AD1343">
        <v>0</v>
      </c>
    </row>
    <row r="1344" spans="1:30" x14ac:dyDescent="0.3">
      <c r="A1344">
        <v>1342</v>
      </c>
      <c r="B1344">
        <v>35610</v>
      </c>
      <c r="C1344" t="s">
        <v>4666</v>
      </c>
      <c r="D1344">
        <v>6100</v>
      </c>
      <c r="E1344">
        <v>27345997</v>
      </c>
      <c r="F1344">
        <v>1679052</v>
      </c>
      <c r="G1344">
        <v>25666945</v>
      </c>
      <c r="H1344">
        <v>115.25</v>
      </c>
      <c r="I1344">
        <v>1.1299999999999999</v>
      </c>
      <c r="J1344">
        <v>9.39</v>
      </c>
      <c r="K1344">
        <v>10.17</v>
      </c>
      <c r="L1344" t="s">
        <v>4667</v>
      </c>
      <c r="M1344" t="s">
        <v>4668</v>
      </c>
      <c r="N1344" t="s">
        <v>4669</v>
      </c>
      <c r="O1344" s="2">
        <v>1289</v>
      </c>
      <c r="P1344" s="2">
        <v>1275</v>
      </c>
      <c r="Q1344" s="2">
        <v>1388</v>
      </c>
      <c r="R1344" s="2">
        <v>1403</v>
      </c>
      <c r="S1344" s="2">
        <v>1387</v>
      </c>
      <c r="T1344">
        <v>0</v>
      </c>
      <c r="U1344">
        <v>0</v>
      </c>
      <c r="V1344">
        <v>0</v>
      </c>
      <c r="W1344">
        <v>0.3</v>
      </c>
      <c r="X1344">
        <v>-4.4000000000000004</v>
      </c>
      <c r="Y1344">
        <v>7.46</v>
      </c>
      <c r="Z1344">
        <v>1.27</v>
      </c>
      <c r="AA1344">
        <v>1.04</v>
      </c>
      <c r="AB1344">
        <v>0</v>
      </c>
      <c r="AC1344">
        <v>0</v>
      </c>
      <c r="AD1344">
        <v>0</v>
      </c>
    </row>
    <row r="1345" spans="1:30" x14ac:dyDescent="0.3">
      <c r="A1345">
        <v>1343</v>
      </c>
      <c r="B1345">
        <v>20710</v>
      </c>
      <c r="C1345" t="s">
        <v>4670</v>
      </c>
      <c r="D1345">
        <v>8310</v>
      </c>
      <c r="E1345">
        <v>20047970</v>
      </c>
      <c r="F1345">
        <v>1478045</v>
      </c>
      <c r="G1345">
        <v>18569925</v>
      </c>
      <c r="H1345">
        <v>31.8</v>
      </c>
      <c r="I1345">
        <v>1.37</v>
      </c>
      <c r="J1345">
        <v>13.22</v>
      </c>
      <c r="K1345">
        <v>20.420000000000002</v>
      </c>
      <c r="L1345" t="s">
        <v>652</v>
      </c>
      <c r="M1345" t="s">
        <v>4671</v>
      </c>
      <c r="N1345" t="s">
        <v>4672</v>
      </c>
      <c r="O1345">
        <v>787</v>
      </c>
      <c r="P1345">
        <v>955</v>
      </c>
      <c r="Q1345">
        <v>945</v>
      </c>
      <c r="R1345" s="2">
        <v>1083</v>
      </c>
      <c r="S1345" s="2">
        <v>1128</v>
      </c>
      <c r="T1345">
        <v>0</v>
      </c>
      <c r="U1345">
        <v>0</v>
      </c>
      <c r="V1345">
        <v>0</v>
      </c>
      <c r="W1345">
        <v>-8.26</v>
      </c>
      <c r="X1345">
        <v>21.5</v>
      </c>
      <c r="Y1345">
        <v>1.51</v>
      </c>
      <c r="Z1345">
        <v>15.13</v>
      </c>
      <c r="AA1345">
        <v>4.74</v>
      </c>
      <c r="AB1345">
        <v>0</v>
      </c>
      <c r="AC1345">
        <v>0</v>
      </c>
      <c r="AD1345">
        <v>0</v>
      </c>
    </row>
    <row r="1346" spans="1:30" x14ac:dyDescent="0.3">
      <c r="A1346">
        <v>1344</v>
      </c>
      <c r="B1346">
        <v>12790</v>
      </c>
      <c r="C1346" t="s">
        <v>4673</v>
      </c>
      <c r="D1346">
        <v>15250</v>
      </c>
      <c r="E1346">
        <v>11217186</v>
      </c>
      <c r="F1346">
        <v>395798</v>
      </c>
      <c r="G1346">
        <v>10821388</v>
      </c>
      <c r="H1346">
        <v>22.67</v>
      </c>
      <c r="I1346">
        <v>1.54</v>
      </c>
      <c r="J1346">
        <v>15.46</v>
      </c>
      <c r="K1346">
        <v>13.94</v>
      </c>
      <c r="L1346" t="s">
        <v>4674</v>
      </c>
      <c r="M1346" t="s">
        <v>4675</v>
      </c>
      <c r="N1346" t="s">
        <v>330</v>
      </c>
      <c r="O1346">
        <v>872</v>
      </c>
      <c r="P1346">
        <v>909</v>
      </c>
      <c r="Q1346">
        <v>952</v>
      </c>
      <c r="R1346" s="2">
        <v>1012</v>
      </c>
      <c r="S1346" s="2">
        <v>1075</v>
      </c>
      <c r="T1346">
        <v>0</v>
      </c>
      <c r="U1346">
        <v>0</v>
      </c>
      <c r="V1346">
        <v>0</v>
      </c>
      <c r="W1346">
        <v>12.14</v>
      </c>
      <c r="X1346">
        <v>9.2100000000000009</v>
      </c>
      <c r="Y1346">
        <v>6.14</v>
      </c>
      <c r="Z1346">
        <v>7.39</v>
      </c>
      <c r="AA1346">
        <v>7.23</v>
      </c>
      <c r="AB1346">
        <v>0</v>
      </c>
      <c r="AC1346">
        <v>0</v>
      </c>
      <c r="AD1346">
        <v>0</v>
      </c>
    </row>
    <row r="1347" spans="1:30" x14ac:dyDescent="0.3">
      <c r="A1347">
        <v>1345</v>
      </c>
      <c r="B1347">
        <v>34940</v>
      </c>
      <c r="C1347" t="s">
        <v>4676</v>
      </c>
      <c r="D1347">
        <v>4150</v>
      </c>
      <c r="E1347">
        <v>30979827</v>
      </c>
      <c r="F1347">
        <v>0</v>
      </c>
      <c r="G1347">
        <v>30979827</v>
      </c>
      <c r="H1347" t="s">
        <v>14</v>
      </c>
      <c r="I1347">
        <v>2.21</v>
      </c>
      <c r="J1347">
        <v>65.08</v>
      </c>
      <c r="K1347">
        <v>102.47</v>
      </c>
      <c r="L1347" t="s">
        <v>2416</v>
      </c>
      <c r="M1347" t="s">
        <v>978</v>
      </c>
      <c r="N1347" t="s">
        <v>4677</v>
      </c>
      <c r="O1347">
        <v>478</v>
      </c>
      <c r="P1347">
        <v>542</v>
      </c>
      <c r="Q1347">
        <v>540</v>
      </c>
      <c r="R1347">
        <v>531</v>
      </c>
      <c r="S1347">
        <v>583</v>
      </c>
      <c r="T1347">
        <v>0</v>
      </c>
      <c r="U1347">
        <v>0</v>
      </c>
      <c r="V1347">
        <v>0</v>
      </c>
      <c r="W1347">
        <v>0.34</v>
      </c>
      <c r="X1347">
        <v>3.18</v>
      </c>
      <c r="Y1347">
        <v>1.19</v>
      </c>
      <c r="Z1347">
        <v>-1.69</v>
      </c>
      <c r="AA1347">
        <v>-2.37</v>
      </c>
      <c r="AB1347">
        <v>0</v>
      </c>
      <c r="AC1347">
        <v>0</v>
      </c>
      <c r="AD1347">
        <v>0</v>
      </c>
    </row>
    <row r="1348" spans="1:30" x14ac:dyDescent="0.3">
      <c r="A1348">
        <v>1346</v>
      </c>
      <c r="B1348">
        <v>33230</v>
      </c>
      <c r="C1348" t="s">
        <v>4678</v>
      </c>
      <c r="D1348">
        <v>2080</v>
      </c>
      <c r="E1348">
        <v>37481284</v>
      </c>
      <c r="F1348">
        <v>404250</v>
      </c>
      <c r="G1348">
        <v>37077034</v>
      </c>
      <c r="H1348" t="s">
        <v>14</v>
      </c>
      <c r="I1348">
        <v>1.31</v>
      </c>
      <c r="J1348">
        <v>3.63</v>
      </c>
      <c r="K1348">
        <v>22.71</v>
      </c>
      <c r="L1348" t="s">
        <v>4600</v>
      </c>
      <c r="M1348" t="s">
        <v>4679</v>
      </c>
      <c r="N1348" t="s">
        <v>4081</v>
      </c>
      <c r="O1348">
        <v>346</v>
      </c>
      <c r="P1348">
        <v>427</v>
      </c>
      <c r="Q1348">
        <v>400</v>
      </c>
      <c r="R1348">
        <v>383</v>
      </c>
      <c r="S1348">
        <v>443</v>
      </c>
      <c r="T1348">
        <v>0</v>
      </c>
      <c r="U1348">
        <v>0</v>
      </c>
      <c r="V1348">
        <v>0</v>
      </c>
      <c r="W1348">
        <v>3.28</v>
      </c>
      <c r="X1348">
        <v>-9.6999999999999993</v>
      </c>
      <c r="Y1348">
        <v>-1.06</v>
      </c>
      <c r="Z1348">
        <v>-1.01</v>
      </c>
      <c r="AA1348">
        <v>-16.13</v>
      </c>
      <c r="AB1348">
        <v>0</v>
      </c>
      <c r="AC1348">
        <v>0</v>
      </c>
      <c r="AD1348">
        <v>0</v>
      </c>
    </row>
    <row r="1349" spans="1:30" x14ac:dyDescent="0.3">
      <c r="A1349">
        <v>1347</v>
      </c>
      <c r="B1349">
        <v>35080</v>
      </c>
      <c r="C1349" t="s">
        <v>4680</v>
      </c>
      <c r="D1349">
        <v>4875</v>
      </c>
      <c r="E1349">
        <v>81189163</v>
      </c>
      <c r="F1349">
        <v>3658704</v>
      </c>
      <c r="G1349">
        <v>77530459</v>
      </c>
      <c r="H1349" t="s">
        <v>14</v>
      </c>
      <c r="I1349">
        <v>1.22</v>
      </c>
      <c r="J1349">
        <v>-4.93</v>
      </c>
      <c r="K1349">
        <v>5.04</v>
      </c>
      <c r="L1349" t="s">
        <v>4681</v>
      </c>
      <c r="M1349" t="s">
        <v>4682</v>
      </c>
      <c r="N1349" t="s">
        <v>4683</v>
      </c>
      <c r="O1349" s="2">
        <v>3869</v>
      </c>
      <c r="P1349" s="2">
        <v>3161</v>
      </c>
      <c r="Q1349" s="2">
        <v>3038</v>
      </c>
      <c r="R1349" s="2">
        <v>2926</v>
      </c>
      <c r="S1349" s="2">
        <v>2983</v>
      </c>
      <c r="T1349">
        <v>0</v>
      </c>
      <c r="U1349">
        <v>0</v>
      </c>
      <c r="V1349">
        <v>0</v>
      </c>
      <c r="W1349">
        <v>-14.59</v>
      </c>
      <c r="X1349">
        <v>-20.37</v>
      </c>
      <c r="Y1349">
        <v>-2.8</v>
      </c>
      <c r="Z1349">
        <v>-1.6</v>
      </c>
      <c r="AA1349">
        <v>-10.72</v>
      </c>
      <c r="AB1349">
        <v>0</v>
      </c>
      <c r="AC1349">
        <v>0</v>
      </c>
      <c r="AD1349">
        <v>0</v>
      </c>
    </row>
    <row r="1350" spans="1:30" x14ac:dyDescent="0.3">
      <c r="A1350">
        <v>1348</v>
      </c>
      <c r="B1350">
        <v>5160</v>
      </c>
      <c r="C1350" t="s">
        <v>4684</v>
      </c>
      <c r="D1350">
        <v>3950</v>
      </c>
      <c r="E1350">
        <v>54244482</v>
      </c>
      <c r="F1350">
        <v>2720071</v>
      </c>
      <c r="G1350">
        <v>51524411</v>
      </c>
      <c r="H1350">
        <v>32.75</v>
      </c>
      <c r="I1350">
        <v>0.53</v>
      </c>
      <c r="J1350">
        <v>2.13</v>
      </c>
      <c r="K1350">
        <v>3.24</v>
      </c>
      <c r="L1350" t="s">
        <v>1308</v>
      </c>
      <c r="M1350" t="s">
        <v>4685</v>
      </c>
      <c r="N1350" t="s">
        <v>4686</v>
      </c>
      <c r="O1350" s="2">
        <v>3586</v>
      </c>
      <c r="P1350" s="2">
        <v>3700</v>
      </c>
      <c r="Q1350" s="2">
        <v>3759</v>
      </c>
      <c r="R1350" s="2">
        <v>3826</v>
      </c>
      <c r="S1350" s="2">
        <v>3840</v>
      </c>
      <c r="T1350">
        <v>0</v>
      </c>
      <c r="U1350">
        <v>0</v>
      </c>
      <c r="V1350">
        <v>0</v>
      </c>
      <c r="W1350">
        <v>6.56</v>
      </c>
      <c r="X1350">
        <v>5.41</v>
      </c>
      <c r="Y1350">
        <v>2.82</v>
      </c>
      <c r="Z1350">
        <v>3.58</v>
      </c>
      <c r="AA1350">
        <v>1.71</v>
      </c>
      <c r="AB1350">
        <v>0</v>
      </c>
      <c r="AC1350">
        <v>0</v>
      </c>
      <c r="AD1350">
        <v>0</v>
      </c>
    </row>
    <row r="1351" spans="1:30" x14ac:dyDescent="0.3">
      <c r="A1351">
        <v>1349</v>
      </c>
      <c r="B1351">
        <v>5990</v>
      </c>
      <c r="C1351" t="s">
        <v>4687</v>
      </c>
      <c r="D1351">
        <v>11700</v>
      </c>
      <c r="E1351">
        <v>13718304</v>
      </c>
      <c r="F1351">
        <v>1017013</v>
      </c>
      <c r="G1351">
        <v>12701291</v>
      </c>
      <c r="H1351">
        <v>81.489999999999995</v>
      </c>
      <c r="I1351">
        <v>0.52</v>
      </c>
      <c r="J1351">
        <v>2.2200000000000002</v>
      </c>
      <c r="K1351">
        <v>1.19</v>
      </c>
      <c r="L1351" t="s">
        <v>4688</v>
      </c>
      <c r="M1351" t="s">
        <v>4689</v>
      </c>
      <c r="N1351" t="s">
        <v>4690</v>
      </c>
      <c r="O1351" s="2">
        <v>3996</v>
      </c>
      <c r="P1351" s="2">
        <v>2525</v>
      </c>
      <c r="Q1351" s="2">
        <v>2727</v>
      </c>
      <c r="R1351" s="2">
        <v>2913</v>
      </c>
      <c r="S1351" s="2">
        <v>2870</v>
      </c>
      <c r="T1351">
        <v>0</v>
      </c>
      <c r="U1351">
        <v>0</v>
      </c>
      <c r="V1351">
        <v>0</v>
      </c>
      <c r="W1351">
        <v>10.51</v>
      </c>
      <c r="X1351">
        <v>0.19</v>
      </c>
      <c r="Y1351">
        <v>9.68</v>
      </c>
      <c r="Z1351">
        <v>8.01</v>
      </c>
      <c r="AA1351">
        <v>0.68</v>
      </c>
      <c r="AB1351">
        <v>0</v>
      </c>
      <c r="AC1351">
        <v>0</v>
      </c>
      <c r="AD1351">
        <v>0</v>
      </c>
    </row>
    <row r="1352" spans="1:30" x14ac:dyDescent="0.3">
      <c r="A1352">
        <v>1350</v>
      </c>
      <c r="B1352">
        <v>34810</v>
      </c>
      <c r="C1352" t="s">
        <v>4691</v>
      </c>
      <c r="D1352">
        <v>15100</v>
      </c>
      <c r="E1352">
        <v>26356298</v>
      </c>
      <c r="F1352">
        <v>764637</v>
      </c>
      <c r="G1352">
        <v>25591661</v>
      </c>
      <c r="H1352">
        <v>0.61</v>
      </c>
      <c r="I1352">
        <v>0.43</v>
      </c>
      <c r="J1352">
        <v>4.47</v>
      </c>
      <c r="K1352">
        <v>18.829999999999998</v>
      </c>
      <c r="L1352" t="s">
        <v>4692</v>
      </c>
      <c r="M1352" t="s">
        <v>4693</v>
      </c>
      <c r="N1352" t="s">
        <v>4694</v>
      </c>
      <c r="O1352" s="2">
        <v>1411</v>
      </c>
      <c r="P1352" s="2">
        <v>1431</v>
      </c>
      <c r="Q1352" s="2">
        <v>1424</v>
      </c>
      <c r="R1352" s="2">
        <v>1395</v>
      </c>
      <c r="S1352" s="2">
        <v>6034</v>
      </c>
      <c r="T1352">
        <v>0</v>
      </c>
      <c r="U1352">
        <v>0</v>
      </c>
      <c r="V1352">
        <v>0</v>
      </c>
      <c r="W1352">
        <v>4.53</v>
      </c>
      <c r="X1352">
        <v>2.39</v>
      </c>
      <c r="Y1352">
        <v>0.53</v>
      </c>
      <c r="Z1352">
        <v>1.65</v>
      </c>
      <c r="AA1352">
        <v>0</v>
      </c>
      <c r="AB1352">
        <v>0</v>
      </c>
      <c r="AC1352">
        <v>0</v>
      </c>
      <c r="AD1352">
        <v>0</v>
      </c>
    </row>
    <row r="1353" spans="1:30" x14ac:dyDescent="0.3">
      <c r="A1353">
        <v>1351</v>
      </c>
      <c r="B1353">
        <v>31390</v>
      </c>
      <c r="C1353" t="s">
        <v>4695</v>
      </c>
      <c r="D1353">
        <v>41800</v>
      </c>
      <c r="E1353">
        <v>12681216</v>
      </c>
      <c r="F1353">
        <v>49954</v>
      </c>
      <c r="G1353">
        <v>12631262</v>
      </c>
      <c r="H1353">
        <v>257.49</v>
      </c>
      <c r="I1353">
        <v>5.17</v>
      </c>
      <c r="J1353">
        <v>62.19</v>
      </c>
      <c r="K1353">
        <v>111.56</v>
      </c>
      <c r="L1353" t="s">
        <v>222</v>
      </c>
      <c r="M1353" t="s">
        <v>4696</v>
      </c>
      <c r="N1353" t="s">
        <v>838</v>
      </c>
      <c r="O1353">
        <v>392</v>
      </c>
      <c r="P1353">
        <v>482</v>
      </c>
      <c r="Q1353">
        <v>671</v>
      </c>
      <c r="R1353">
        <v>846</v>
      </c>
      <c r="S1353" s="2">
        <v>1008</v>
      </c>
      <c r="T1353">
        <v>0</v>
      </c>
      <c r="U1353">
        <v>0</v>
      </c>
      <c r="V1353">
        <v>0</v>
      </c>
      <c r="W1353">
        <v>-0.24</v>
      </c>
      <c r="X1353">
        <v>1.64</v>
      </c>
      <c r="Y1353">
        <v>0</v>
      </c>
      <c r="Z1353">
        <v>14.52</v>
      </c>
      <c r="AA1353">
        <v>2.14</v>
      </c>
      <c r="AB1353">
        <v>0</v>
      </c>
      <c r="AC1353">
        <v>0</v>
      </c>
      <c r="AD1353">
        <v>0</v>
      </c>
    </row>
    <row r="1354" spans="1:30" x14ac:dyDescent="0.3">
      <c r="A1354">
        <v>1352</v>
      </c>
      <c r="B1354">
        <v>33430</v>
      </c>
      <c r="C1354" t="s">
        <v>4697</v>
      </c>
      <c r="D1354">
        <v>370</v>
      </c>
      <c r="E1354">
        <v>73956044</v>
      </c>
      <c r="F1354">
        <v>144800</v>
      </c>
      <c r="G1354">
        <v>73811244</v>
      </c>
      <c r="H1354" t="s">
        <v>14</v>
      </c>
      <c r="I1354">
        <v>7.24</v>
      </c>
      <c r="J1354">
        <v>54.79</v>
      </c>
      <c r="K1354">
        <v>-24.03</v>
      </c>
      <c r="L1354" t="s">
        <v>4698</v>
      </c>
      <c r="M1354" t="s">
        <v>1496</v>
      </c>
      <c r="N1354" t="s">
        <v>4699</v>
      </c>
      <c r="O1354">
        <v>142</v>
      </c>
      <c r="P1354">
        <v>161</v>
      </c>
      <c r="Q1354">
        <v>70</v>
      </c>
      <c r="R1354">
        <v>39</v>
      </c>
      <c r="S1354">
        <v>34</v>
      </c>
      <c r="T1354">
        <v>0</v>
      </c>
      <c r="U1354">
        <v>0</v>
      </c>
      <c r="V1354">
        <v>0</v>
      </c>
      <c r="W1354">
        <v>-122.08</v>
      </c>
      <c r="X1354">
        <v>11.05</v>
      </c>
      <c r="Y1354">
        <v>-122.03</v>
      </c>
      <c r="Z1354">
        <v>-343.62</v>
      </c>
      <c r="AA1354">
        <v>-71.8</v>
      </c>
      <c r="AB1354">
        <v>0</v>
      </c>
      <c r="AC1354">
        <v>0</v>
      </c>
      <c r="AD1354">
        <v>0</v>
      </c>
    </row>
    <row r="1355" spans="1:30" x14ac:dyDescent="0.3">
      <c r="A1355">
        <v>1353</v>
      </c>
      <c r="B1355">
        <v>25770</v>
      </c>
      <c r="C1355" t="s">
        <v>4700</v>
      </c>
      <c r="D1355">
        <v>8950</v>
      </c>
      <c r="E1355">
        <v>37444271</v>
      </c>
      <c r="F1355">
        <v>954159</v>
      </c>
      <c r="G1355">
        <v>36490112</v>
      </c>
      <c r="H1355">
        <v>31.35</v>
      </c>
      <c r="I1355">
        <v>1.58</v>
      </c>
      <c r="J1355">
        <v>65.52</v>
      </c>
      <c r="K1355">
        <v>7.06</v>
      </c>
      <c r="L1355" t="s">
        <v>525</v>
      </c>
      <c r="M1355" t="s">
        <v>4701</v>
      </c>
      <c r="N1355" t="s">
        <v>4702</v>
      </c>
      <c r="O1355" s="2">
        <v>1471</v>
      </c>
      <c r="P1355" s="2">
        <v>1674</v>
      </c>
      <c r="Q1355" s="2">
        <v>1845</v>
      </c>
      <c r="R1355" s="2">
        <v>2022</v>
      </c>
      <c r="S1355" s="2">
        <v>2066</v>
      </c>
      <c r="T1355">
        <v>0</v>
      </c>
      <c r="U1355">
        <v>0</v>
      </c>
      <c r="V1355">
        <v>0</v>
      </c>
      <c r="W1355">
        <v>20.99</v>
      </c>
      <c r="X1355">
        <v>15.85</v>
      </c>
      <c r="Y1355">
        <v>14.21</v>
      </c>
      <c r="Z1355">
        <v>12.7</v>
      </c>
      <c r="AA1355">
        <v>5.24</v>
      </c>
      <c r="AB1355">
        <v>0</v>
      </c>
      <c r="AC1355">
        <v>0</v>
      </c>
      <c r="AD1355">
        <v>0</v>
      </c>
    </row>
    <row r="1356" spans="1:30" x14ac:dyDescent="0.3">
      <c r="A1356">
        <v>1354</v>
      </c>
      <c r="B1356">
        <v>33540</v>
      </c>
      <c r="C1356" t="s">
        <v>4703</v>
      </c>
      <c r="D1356">
        <v>3365</v>
      </c>
      <c r="E1356">
        <v>42459225</v>
      </c>
      <c r="F1356">
        <v>934730</v>
      </c>
      <c r="G1356">
        <v>41524495</v>
      </c>
      <c r="H1356">
        <v>16.34</v>
      </c>
      <c r="I1356">
        <v>2.21</v>
      </c>
      <c r="J1356">
        <v>23.4</v>
      </c>
      <c r="K1356">
        <v>24.73</v>
      </c>
      <c r="L1356" t="s">
        <v>1452</v>
      </c>
      <c r="M1356" t="s">
        <v>4704</v>
      </c>
      <c r="N1356" t="s">
        <v>4705</v>
      </c>
      <c r="O1356">
        <v>735</v>
      </c>
      <c r="P1356">
        <v>855</v>
      </c>
      <c r="Q1356">
        <v>841</v>
      </c>
      <c r="R1356">
        <v>533</v>
      </c>
      <c r="S1356">
        <v>632</v>
      </c>
      <c r="T1356">
        <v>0</v>
      </c>
      <c r="U1356">
        <v>0</v>
      </c>
      <c r="V1356">
        <v>0</v>
      </c>
      <c r="W1356">
        <v>4.79</v>
      </c>
      <c r="X1356">
        <v>15.3</v>
      </c>
      <c r="Y1356">
        <v>0.4</v>
      </c>
      <c r="Z1356">
        <v>-42.64</v>
      </c>
      <c r="AA1356">
        <v>15.01</v>
      </c>
      <c r="AB1356">
        <v>0</v>
      </c>
      <c r="AC1356">
        <v>0</v>
      </c>
      <c r="AD1356">
        <v>0</v>
      </c>
    </row>
    <row r="1357" spans="1:30" x14ac:dyDescent="0.3">
      <c r="A1357">
        <v>1355</v>
      </c>
      <c r="B1357">
        <v>33500</v>
      </c>
      <c r="C1357" t="s">
        <v>4706</v>
      </c>
      <c r="D1357">
        <v>13150</v>
      </c>
      <c r="E1357">
        <v>28442536</v>
      </c>
      <c r="F1357">
        <v>956365</v>
      </c>
      <c r="G1357">
        <v>27486171</v>
      </c>
      <c r="H1357">
        <v>16.73</v>
      </c>
      <c r="I1357">
        <v>3.18</v>
      </c>
      <c r="J1357">
        <v>5.72</v>
      </c>
      <c r="K1357">
        <v>10.53</v>
      </c>
      <c r="L1357" t="s">
        <v>265</v>
      </c>
      <c r="M1357" t="s">
        <v>4707</v>
      </c>
      <c r="N1357" t="s">
        <v>4708</v>
      </c>
      <c r="O1357" s="2">
        <v>1196</v>
      </c>
      <c r="P1357">
        <v>863</v>
      </c>
      <c r="Q1357">
        <v>739</v>
      </c>
      <c r="R1357">
        <v>949</v>
      </c>
      <c r="S1357" s="2">
        <v>1098</v>
      </c>
      <c r="T1357">
        <v>0</v>
      </c>
      <c r="U1357">
        <v>0</v>
      </c>
      <c r="V1357">
        <v>0</v>
      </c>
      <c r="W1357">
        <v>8.3800000000000008</v>
      </c>
      <c r="X1357">
        <v>-30.05</v>
      </c>
      <c r="Y1357">
        <v>-15.27</v>
      </c>
      <c r="Z1357">
        <v>19.989999999999998</v>
      </c>
      <c r="AA1357">
        <v>20.79</v>
      </c>
      <c r="AB1357">
        <v>0</v>
      </c>
      <c r="AC1357">
        <v>0</v>
      </c>
      <c r="AD1357">
        <v>0</v>
      </c>
    </row>
    <row r="1358" spans="1:30" x14ac:dyDescent="0.3">
      <c r="A1358">
        <v>1356</v>
      </c>
      <c r="B1358">
        <v>30350</v>
      </c>
      <c r="C1358" t="s">
        <v>4709</v>
      </c>
      <c r="D1358">
        <v>2200</v>
      </c>
      <c r="E1358">
        <v>17107393</v>
      </c>
      <c r="F1358">
        <v>0</v>
      </c>
      <c r="G1358">
        <v>17107393</v>
      </c>
      <c r="H1358" t="s">
        <v>14</v>
      </c>
      <c r="I1358">
        <v>6.09</v>
      </c>
      <c r="J1358">
        <v>-17.8</v>
      </c>
      <c r="K1358">
        <v>-16.32</v>
      </c>
      <c r="L1358" t="s">
        <v>4710</v>
      </c>
      <c r="M1358" t="s">
        <v>4711</v>
      </c>
      <c r="N1358" t="s">
        <v>4712</v>
      </c>
      <c r="O1358">
        <v>328</v>
      </c>
      <c r="P1358">
        <v>215</v>
      </c>
      <c r="Q1358">
        <v>181</v>
      </c>
      <c r="R1358">
        <v>124</v>
      </c>
      <c r="S1358">
        <v>71</v>
      </c>
      <c r="T1358">
        <v>0</v>
      </c>
      <c r="U1358">
        <v>0</v>
      </c>
      <c r="V1358">
        <v>0</v>
      </c>
      <c r="W1358">
        <v>-1.06</v>
      </c>
      <c r="X1358">
        <v>-35.840000000000003</v>
      </c>
      <c r="Y1358">
        <v>-43.86</v>
      </c>
      <c r="Z1358">
        <v>0</v>
      </c>
      <c r="AA1358">
        <v>-84.16</v>
      </c>
      <c r="AB1358">
        <v>0</v>
      </c>
      <c r="AC1358">
        <v>0</v>
      </c>
      <c r="AD1358">
        <v>0</v>
      </c>
    </row>
    <row r="1359" spans="1:30" x14ac:dyDescent="0.3">
      <c r="A1359">
        <v>1357</v>
      </c>
      <c r="B1359">
        <v>33160</v>
      </c>
      <c r="C1359" t="s">
        <v>4713</v>
      </c>
      <c r="D1359">
        <v>11200</v>
      </c>
      <c r="E1359">
        <v>21807689</v>
      </c>
      <c r="F1359">
        <v>919254</v>
      </c>
      <c r="G1359">
        <v>20888435</v>
      </c>
      <c r="H1359">
        <v>8.83</v>
      </c>
      <c r="I1359">
        <v>0.66</v>
      </c>
      <c r="J1359">
        <v>0.74</v>
      </c>
      <c r="K1359">
        <v>4.3600000000000003</v>
      </c>
      <c r="L1359" t="s">
        <v>4714</v>
      </c>
      <c r="M1359" t="s">
        <v>4715</v>
      </c>
      <c r="N1359" t="s">
        <v>4716</v>
      </c>
      <c r="O1359" s="2">
        <v>2503</v>
      </c>
      <c r="P1359" s="2">
        <v>2996</v>
      </c>
      <c r="Q1359" s="2">
        <v>2987</v>
      </c>
      <c r="R1359" s="2">
        <v>3051</v>
      </c>
      <c r="S1359" s="2">
        <v>3522</v>
      </c>
      <c r="T1359">
        <v>0</v>
      </c>
      <c r="U1359">
        <v>0</v>
      </c>
      <c r="V1359">
        <v>0</v>
      </c>
      <c r="W1359">
        <v>13.85</v>
      </c>
      <c r="X1359">
        <v>16.27</v>
      </c>
      <c r="Y1359">
        <v>8.4700000000000006</v>
      </c>
      <c r="Z1359">
        <v>2.34</v>
      </c>
      <c r="AA1359">
        <v>8.42</v>
      </c>
      <c r="AB1359">
        <v>0</v>
      </c>
      <c r="AC1359">
        <v>0</v>
      </c>
      <c r="AD1359">
        <v>0</v>
      </c>
    </row>
    <row r="1360" spans="1:30" x14ac:dyDescent="0.3">
      <c r="A1360">
        <v>1358</v>
      </c>
      <c r="B1360">
        <v>33310</v>
      </c>
      <c r="C1360" t="s">
        <v>4717</v>
      </c>
      <c r="D1360">
        <v>27850</v>
      </c>
      <c r="E1360">
        <v>22189819</v>
      </c>
      <c r="F1360">
        <v>752131</v>
      </c>
      <c r="G1360">
        <v>21437688</v>
      </c>
      <c r="H1360" t="s">
        <v>14</v>
      </c>
      <c r="I1360">
        <v>9.7100000000000009</v>
      </c>
      <c r="J1360">
        <v>709.64</v>
      </c>
      <c r="K1360" s="1">
        <v>-1204.96</v>
      </c>
      <c r="L1360" t="s">
        <v>2258</v>
      </c>
      <c r="M1360" t="s">
        <v>4718</v>
      </c>
      <c r="N1360" t="s">
        <v>2529</v>
      </c>
      <c r="O1360">
        <v>448</v>
      </c>
      <c r="P1360">
        <v>485</v>
      </c>
      <c r="Q1360">
        <v>516</v>
      </c>
      <c r="R1360">
        <v>559</v>
      </c>
      <c r="S1360">
        <v>615</v>
      </c>
      <c r="T1360">
        <v>0</v>
      </c>
      <c r="U1360">
        <v>0</v>
      </c>
      <c r="V1360">
        <v>0</v>
      </c>
      <c r="W1360">
        <v>10.84</v>
      </c>
      <c r="X1360">
        <v>8.2899999999999991</v>
      </c>
      <c r="Y1360">
        <v>8.11</v>
      </c>
      <c r="Z1360">
        <v>7.75</v>
      </c>
      <c r="AA1360">
        <v>-10.87</v>
      </c>
      <c r="AB1360">
        <v>0</v>
      </c>
      <c r="AC1360">
        <v>0</v>
      </c>
      <c r="AD1360">
        <v>0</v>
      </c>
    </row>
    <row r="1361" spans="1:30" x14ac:dyDescent="0.3">
      <c r="A1361">
        <v>1359</v>
      </c>
      <c r="B1361">
        <v>33320</v>
      </c>
      <c r="C1361" t="s">
        <v>4719</v>
      </c>
      <c r="D1361">
        <v>8000</v>
      </c>
      <c r="E1361">
        <v>19114432</v>
      </c>
      <c r="F1361">
        <v>222481</v>
      </c>
      <c r="G1361">
        <v>18891951</v>
      </c>
      <c r="H1361">
        <v>14.65</v>
      </c>
      <c r="I1361">
        <v>1.57</v>
      </c>
      <c r="J1361">
        <v>9.8699999999999992</v>
      </c>
      <c r="K1361">
        <v>9.8699999999999992</v>
      </c>
      <c r="L1361" t="s">
        <v>4720</v>
      </c>
      <c r="M1361" t="s">
        <v>4461</v>
      </c>
      <c r="N1361" t="s">
        <v>4721</v>
      </c>
      <c r="O1361">
        <v>656</v>
      </c>
      <c r="P1361">
        <v>778</v>
      </c>
      <c r="Q1361">
        <v>856</v>
      </c>
      <c r="R1361">
        <v>853</v>
      </c>
      <c r="S1361">
        <v>960</v>
      </c>
      <c r="T1361">
        <v>0</v>
      </c>
      <c r="U1361">
        <v>0</v>
      </c>
      <c r="V1361">
        <v>0</v>
      </c>
      <c r="W1361">
        <v>6.84</v>
      </c>
      <c r="X1361">
        <v>17.73</v>
      </c>
      <c r="Y1361">
        <v>11.55</v>
      </c>
      <c r="Z1361">
        <v>0.83</v>
      </c>
      <c r="AA1361">
        <v>11.52</v>
      </c>
      <c r="AB1361">
        <v>0</v>
      </c>
      <c r="AC1361">
        <v>0</v>
      </c>
      <c r="AD1361">
        <v>0</v>
      </c>
    </row>
    <row r="1362" spans="1:30" x14ac:dyDescent="0.3">
      <c r="A1362">
        <v>1360</v>
      </c>
      <c r="B1362">
        <v>9520</v>
      </c>
      <c r="C1362" t="s">
        <v>4722</v>
      </c>
      <c r="D1362">
        <v>9190</v>
      </c>
      <c r="E1362">
        <v>41642703</v>
      </c>
      <c r="F1362">
        <v>9</v>
      </c>
      <c r="G1362">
        <v>41642694</v>
      </c>
      <c r="H1362">
        <v>40.67</v>
      </c>
      <c r="I1362">
        <v>3.97</v>
      </c>
      <c r="J1362">
        <v>30.27</v>
      </c>
      <c r="K1362">
        <v>23.8</v>
      </c>
      <c r="L1362" t="s">
        <v>3498</v>
      </c>
      <c r="M1362" t="s">
        <v>4723</v>
      </c>
      <c r="N1362" t="s">
        <v>4724</v>
      </c>
      <c r="O1362">
        <v>768</v>
      </c>
      <c r="P1362">
        <v>827</v>
      </c>
      <c r="Q1362">
        <v>883</v>
      </c>
      <c r="R1362">
        <v>900</v>
      </c>
      <c r="S1362">
        <v>964</v>
      </c>
      <c r="T1362" s="2">
        <v>1020</v>
      </c>
      <c r="U1362" s="2">
        <v>1080</v>
      </c>
      <c r="V1362" s="2">
        <v>1140</v>
      </c>
      <c r="W1362">
        <v>4.0599999999999996</v>
      </c>
      <c r="X1362">
        <v>12.39</v>
      </c>
      <c r="Y1362">
        <v>16.5</v>
      </c>
      <c r="Z1362">
        <v>11.87</v>
      </c>
      <c r="AA1362">
        <v>10.1</v>
      </c>
      <c r="AB1362">
        <v>9.07</v>
      </c>
      <c r="AC1362">
        <v>8.57</v>
      </c>
      <c r="AD1362">
        <v>8.11</v>
      </c>
    </row>
    <row r="1363" spans="1:30" x14ac:dyDescent="0.3">
      <c r="A1363">
        <v>1361</v>
      </c>
      <c r="B1363">
        <v>13810</v>
      </c>
      <c r="C1363" t="s">
        <v>4725</v>
      </c>
      <c r="D1363">
        <v>8640</v>
      </c>
      <c r="E1363">
        <v>14655470</v>
      </c>
      <c r="F1363">
        <v>0</v>
      </c>
      <c r="G1363">
        <v>14655470</v>
      </c>
      <c r="H1363">
        <v>13.9</v>
      </c>
      <c r="I1363">
        <v>3.08</v>
      </c>
      <c r="J1363">
        <v>25.47</v>
      </c>
      <c r="K1363">
        <v>9.23</v>
      </c>
      <c r="L1363" t="s">
        <v>4726</v>
      </c>
      <c r="M1363" t="s">
        <v>4727</v>
      </c>
      <c r="N1363" t="s">
        <v>4728</v>
      </c>
      <c r="O1363">
        <v>414</v>
      </c>
      <c r="P1363">
        <v>399</v>
      </c>
      <c r="Q1363">
        <v>274</v>
      </c>
      <c r="R1363">
        <v>383</v>
      </c>
      <c r="S1363">
        <v>411</v>
      </c>
      <c r="T1363">
        <v>0</v>
      </c>
      <c r="U1363">
        <v>0</v>
      </c>
      <c r="V1363">
        <v>0</v>
      </c>
      <c r="W1363">
        <v>9.39</v>
      </c>
      <c r="X1363">
        <v>-1.0900000000000001</v>
      </c>
      <c r="Y1363">
        <v>-16.96</v>
      </c>
      <c r="Z1363">
        <v>28.18</v>
      </c>
      <c r="AA1363">
        <v>22.93</v>
      </c>
      <c r="AB1363">
        <v>0</v>
      </c>
      <c r="AC1363">
        <v>0</v>
      </c>
      <c r="AD1363">
        <v>0</v>
      </c>
    </row>
    <row r="1364" spans="1:30" x14ac:dyDescent="0.3">
      <c r="A1364">
        <v>1362</v>
      </c>
      <c r="B1364">
        <v>33340</v>
      </c>
      <c r="C1364" t="s">
        <v>4729</v>
      </c>
      <c r="D1364">
        <v>1055</v>
      </c>
      <c r="E1364">
        <v>49908224</v>
      </c>
      <c r="F1364">
        <v>0</v>
      </c>
      <c r="G1364">
        <v>49908224</v>
      </c>
      <c r="H1364" t="s">
        <v>14</v>
      </c>
      <c r="I1364">
        <v>0.61</v>
      </c>
      <c r="J1364">
        <v>113.76</v>
      </c>
      <c r="K1364">
        <v>-4.38</v>
      </c>
      <c r="L1364" t="s">
        <v>4215</v>
      </c>
      <c r="M1364" t="s">
        <v>4730</v>
      </c>
      <c r="N1364" t="s">
        <v>4731</v>
      </c>
      <c r="O1364">
        <v>811</v>
      </c>
      <c r="P1364">
        <v>711</v>
      </c>
      <c r="Q1364">
        <v>870</v>
      </c>
      <c r="R1364">
        <v>778</v>
      </c>
      <c r="S1364">
        <v>866</v>
      </c>
      <c r="T1364">
        <v>0</v>
      </c>
      <c r="U1364">
        <v>0</v>
      </c>
      <c r="V1364">
        <v>0</v>
      </c>
      <c r="W1364">
        <v>-5.03</v>
      </c>
      <c r="X1364">
        <v>-13.01</v>
      </c>
      <c r="Y1364">
        <v>4.58</v>
      </c>
      <c r="Z1364">
        <v>-11.92</v>
      </c>
      <c r="AA1364">
        <v>-30.15</v>
      </c>
      <c r="AB1364">
        <v>0</v>
      </c>
      <c r="AC1364">
        <v>0</v>
      </c>
      <c r="AD1364">
        <v>0</v>
      </c>
    </row>
    <row r="1365" spans="1:30" x14ac:dyDescent="0.3">
      <c r="A1365">
        <v>1363</v>
      </c>
      <c r="B1365">
        <v>33200</v>
      </c>
      <c r="C1365" t="s">
        <v>4732</v>
      </c>
      <c r="D1365">
        <v>8570</v>
      </c>
      <c r="E1365">
        <v>14331185</v>
      </c>
      <c r="F1365">
        <v>5126656</v>
      </c>
      <c r="G1365">
        <v>9204529</v>
      </c>
      <c r="H1365" t="s">
        <v>14</v>
      </c>
      <c r="I1365">
        <v>1.06</v>
      </c>
      <c r="J1365">
        <v>75.180000000000007</v>
      </c>
      <c r="K1365">
        <v>-43.17</v>
      </c>
      <c r="L1365" t="s">
        <v>4733</v>
      </c>
      <c r="M1365" t="s">
        <v>2388</v>
      </c>
      <c r="N1365" t="s">
        <v>4734</v>
      </c>
      <c r="O1365" s="2">
        <v>1043</v>
      </c>
      <c r="P1365">
        <v>735</v>
      </c>
      <c r="Q1365">
        <v>738</v>
      </c>
      <c r="R1365">
        <v>751</v>
      </c>
      <c r="S1365">
        <v>741</v>
      </c>
      <c r="T1365">
        <v>0</v>
      </c>
      <c r="U1365">
        <v>0</v>
      </c>
      <c r="V1365">
        <v>0</v>
      </c>
      <c r="W1365">
        <v>2.2400000000000002</v>
      </c>
      <c r="X1365">
        <v>-4.84</v>
      </c>
      <c r="Y1365">
        <v>1.42</v>
      </c>
      <c r="Z1365">
        <v>1.1299999999999999</v>
      </c>
      <c r="AA1365">
        <v>-3.36</v>
      </c>
      <c r="AB1365">
        <v>0</v>
      </c>
      <c r="AC1365">
        <v>0</v>
      </c>
      <c r="AD1365">
        <v>0</v>
      </c>
    </row>
    <row r="1366" spans="1:30" x14ac:dyDescent="0.3">
      <c r="A1366">
        <v>1364</v>
      </c>
      <c r="B1366">
        <v>33290</v>
      </c>
      <c r="C1366" t="s">
        <v>4735</v>
      </c>
      <c r="D1366">
        <v>6690</v>
      </c>
      <c r="E1366">
        <v>88500234</v>
      </c>
      <c r="F1366">
        <v>3171107</v>
      </c>
      <c r="G1366">
        <v>85329127</v>
      </c>
      <c r="H1366">
        <v>9.7799999999999994</v>
      </c>
      <c r="I1366">
        <v>1.99</v>
      </c>
      <c r="J1366">
        <v>15.5</v>
      </c>
      <c r="K1366">
        <v>6.58</v>
      </c>
      <c r="L1366" t="s">
        <v>4736</v>
      </c>
      <c r="M1366" t="s">
        <v>2711</v>
      </c>
      <c r="N1366" t="s">
        <v>4737</v>
      </c>
      <c r="O1366" s="2">
        <v>1312</v>
      </c>
      <c r="P1366" s="2">
        <v>1665</v>
      </c>
      <c r="Q1366" s="2">
        <v>2085</v>
      </c>
      <c r="R1366" s="2">
        <v>2439</v>
      </c>
      <c r="S1366" s="2">
        <v>2862</v>
      </c>
      <c r="T1366" s="2">
        <v>3424</v>
      </c>
      <c r="U1366" s="2">
        <v>4032</v>
      </c>
      <c r="V1366" s="2">
        <v>4590</v>
      </c>
      <c r="W1366">
        <v>16.2</v>
      </c>
      <c r="X1366">
        <v>29.71</v>
      </c>
      <c r="Y1366">
        <v>26.8</v>
      </c>
      <c r="Z1366">
        <v>22.72</v>
      </c>
      <c r="AA1366">
        <v>22.98</v>
      </c>
      <c r="AB1366">
        <v>20.399999999999999</v>
      </c>
      <c r="AC1366">
        <v>18.82</v>
      </c>
      <c r="AD1366">
        <v>17.260000000000002</v>
      </c>
    </row>
    <row r="1367" spans="1:30" x14ac:dyDescent="0.3">
      <c r="A1367">
        <v>1365</v>
      </c>
      <c r="B1367">
        <v>15710</v>
      </c>
      <c r="C1367" t="s">
        <v>4738</v>
      </c>
      <c r="D1367">
        <v>7720</v>
      </c>
      <c r="E1367">
        <v>17530500</v>
      </c>
      <c r="F1367">
        <v>932563</v>
      </c>
      <c r="G1367">
        <v>16597937</v>
      </c>
      <c r="H1367">
        <v>18.600000000000001</v>
      </c>
      <c r="I1367">
        <v>1.05</v>
      </c>
      <c r="J1367">
        <v>11.2</v>
      </c>
      <c r="K1367">
        <v>8.1999999999999993</v>
      </c>
      <c r="L1367" t="s">
        <v>4739</v>
      </c>
      <c r="M1367" t="s">
        <v>4740</v>
      </c>
      <c r="N1367" t="s">
        <v>4741</v>
      </c>
      <c r="O1367">
        <v>940</v>
      </c>
      <c r="P1367" s="2">
        <v>1023</v>
      </c>
      <c r="Q1367" s="2">
        <v>1131</v>
      </c>
      <c r="R1367" s="2">
        <v>1179</v>
      </c>
      <c r="S1367" s="2">
        <v>1225</v>
      </c>
      <c r="T1367">
        <v>0</v>
      </c>
      <c r="U1367">
        <v>0</v>
      </c>
      <c r="V1367">
        <v>0</v>
      </c>
      <c r="W1367">
        <v>7.9</v>
      </c>
      <c r="X1367">
        <v>10.93</v>
      </c>
      <c r="Y1367">
        <v>12.88</v>
      </c>
      <c r="Z1367">
        <v>7.12</v>
      </c>
      <c r="AA1367">
        <v>6.06</v>
      </c>
      <c r="AB1367">
        <v>0</v>
      </c>
      <c r="AC1367">
        <v>0</v>
      </c>
      <c r="AD1367">
        <v>0</v>
      </c>
    </row>
    <row r="1368" spans="1:30" x14ac:dyDescent="0.3">
      <c r="A1368">
        <v>1366</v>
      </c>
      <c r="B1368">
        <v>33100</v>
      </c>
      <c r="C1368" t="s">
        <v>4742</v>
      </c>
      <c r="D1368">
        <v>6530</v>
      </c>
      <c r="E1368">
        <v>16062409</v>
      </c>
      <c r="F1368">
        <v>554</v>
      </c>
      <c r="G1368">
        <v>16061855</v>
      </c>
      <c r="H1368">
        <v>29.75</v>
      </c>
      <c r="I1368">
        <v>1.78</v>
      </c>
      <c r="J1368">
        <v>15.32</v>
      </c>
      <c r="K1368">
        <v>12.32</v>
      </c>
      <c r="L1368" t="s">
        <v>2514</v>
      </c>
      <c r="M1368" t="s">
        <v>4743</v>
      </c>
      <c r="N1368" t="s">
        <v>3232</v>
      </c>
      <c r="O1368">
        <v>505</v>
      </c>
      <c r="P1368">
        <v>492</v>
      </c>
      <c r="Q1368">
        <v>513</v>
      </c>
      <c r="R1368">
        <v>561</v>
      </c>
      <c r="S1368">
        <v>588</v>
      </c>
      <c r="T1368">
        <v>0</v>
      </c>
      <c r="U1368">
        <v>0</v>
      </c>
      <c r="V1368">
        <v>0</v>
      </c>
      <c r="W1368">
        <v>-5.15</v>
      </c>
      <c r="X1368">
        <v>-1.1100000000000001</v>
      </c>
      <c r="Y1368">
        <v>5.83</v>
      </c>
      <c r="Z1368">
        <v>10.4</v>
      </c>
      <c r="AA1368">
        <v>6.14</v>
      </c>
      <c r="AB1368">
        <v>0</v>
      </c>
      <c r="AC1368">
        <v>0</v>
      </c>
      <c r="AD1368">
        <v>0</v>
      </c>
    </row>
    <row r="1369" spans="1:30" x14ac:dyDescent="0.3">
      <c r="A1369">
        <v>1367</v>
      </c>
      <c r="B1369">
        <v>33050</v>
      </c>
      <c r="C1369" t="s">
        <v>4744</v>
      </c>
      <c r="D1369">
        <v>1340</v>
      </c>
      <c r="E1369">
        <v>32579342</v>
      </c>
      <c r="F1369">
        <v>740014</v>
      </c>
      <c r="G1369">
        <v>31839328</v>
      </c>
      <c r="H1369" t="s">
        <v>14</v>
      </c>
      <c r="I1369">
        <v>1.17</v>
      </c>
      <c r="J1369">
        <v>9.64</v>
      </c>
      <c r="K1369">
        <v>15.04</v>
      </c>
      <c r="L1369" t="s">
        <v>430</v>
      </c>
      <c r="M1369" t="s">
        <v>2012</v>
      </c>
      <c r="N1369" t="s">
        <v>4745</v>
      </c>
      <c r="O1369">
        <v>466</v>
      </c>
      <c r="P1369">
        <v>458</v>
      </c>
      <c r="Q1369">
        <v>426</v>
      </c>
      <c r="R1369">
        <v>355</v>
      </c>
      <c r="S1369">
        <v>366</v>
      </c>
      <c r="T1369">
        <v>0</v>
      </c>
      <c r="U1369">
        <v>0</v>
      </c>
      <c r="V1369">
        <v>0</v>
      </c>
      <c r="W1369">
        <v>-2.56</v>
      </c>
      <c r="X1369">
        <v>1.1000000000000001</v>
      </c>
      <c r="Y1369">
        <v>-8.56</v>
      </c>
      <c r="Z1369">
        <v>-20.420000000000002</v>
      </c>
      <c r="AA1369">
        <v>-20.63</v>
      </c>
      <c r="AB1369">
        <v>0</v>
      </c>
      <c r="AC1369">
        <v>0</v>
      </c>
      <c r="AD1369">
        <v>0</v>
      </c>
    </row>
    <row r="1370" spans="1:30" x14ac:dyDescent="0.3">
      <c r="A1370">
        <v>1368</v>
      </c>
      <c r="B1370">
        <v>33110</v>
      </c>
      <c r="C1370" t="s">
        <v>4746</v>
      </c>
      <c r="D1370">
        <v>204</v>
      </c>
      <c r="E1370">
        <v>129772391</v>
      </c>
      <c r="F1370">
        <v>0</v>
      </c>
      <c r="G1370">
        <v>129772391</v>
      </c>
      <c r="H1370" t="s">
        <v>14</v>
      </c>
      <c r="I1370">
        <v>23.95</v>
      </c>
      <c r="J1370">
        <v>-7.22</v>
      </c>
      <c r="K1370">
        <v>-13.88</v>
      </c>
      <c r="L1370" t="s">
        <v>4747</v>
      </c>
      <c r="M1370" t="s">
        <v>819</v>
      </c>
      <c r="N1370" t="s">
        <v>4748</v>
      </c>
      <c r="O1370">
        <v>185</v>
      </c>
      <c r="P1370">
        <v>205</v>
      </c>
      <c r="Q1370">
        <v>254</v>
      </c>
      <c r="R1370">
        <v>360</v>
      </c>
      <c r="S1370">
        <v>11</v>
      </c>
      <c r="T1370">
        <v>0</v>
      </c>
      <c r="U1370">
        <v>0</v>
      </c>
      <c r="V1370">
        <v>0</v>
      </c>
      <c r="W1370">
        <v>-30.25</v>
      </c>
      <c r="X1370">
        <v>-266.81</v>
      </c>
      <c r="Y1370">
        <v>-26.38</v>
      </c>
      <c r="Z1370">
        <v>-162.33000000000001</v>
      </c>
      <c r="AA1370">
        <v>-199.01</v>
      </c>
      <c r="AB1370">
        <v>0</v>
      </c>
      <c r="AC1370">
        <v>0</v>
      </c>
      <c r="AD1370">
        <v>0</v>
      </c>
    </row>
    <row r="1371" spans="1:30" x14ac:dyDescent="0.3">
      <c r="A1371">
        <v>1369</v>
      </c>
      <c r="B1371">
        <v>33130</v>
      </c>
      <c r="C1371" t="s">
        <v>4749</v>
      </c>
      <c r="D1371">
        <v>3740</v>
      </c>
      <c r="E1371">
        <v>37115267</v>
      </c>
      <c r="F1371">
        <v>0</v>
      </c>
      <c r="G1371">
        <v>37115267</v>
      </c>
      <c r="H1371">
        <v>77.069999999999993</v>
      </c>
      <c r="I1371">
        <v>1.77</v>
      </c>
      <c r="J1371">
        <v>29.02</v>
      </c>
      <c r="K1371">
        <v>23.35</v>
      </c>
      <c r="L1371" t="s">
        <v>4750</v>
      </c>
      <c r="M1371" t="s">
        <v>4751</v>
      </c>
      <c r="N1371" t="s">
        <v>4752</v>
      </c>
      <c r="O1371">
        <v>655</v>
      </c>
      <c r="P1371">
        <v>693</v>
      </c>
      <c r="Q1371">
        <v>733</v>
      </c>
      <c r="R1371">
        <v>768</v>
      </c>
      <c r="S1371">
        <v>786</v>
      </c>
      <c r="T1371">
        <v>0</v>
      </c>
      <c r="U1371">
        <v>0</v>
      </c>
      <c r="V1371">
        <v>0</v>
      </c>
      <c r="W1371">
        <v>7.28</v>
      </c>
      <c r="X1371">
        <v>7.85</v>
      </c>
      <c r="Y1371">
        <v>7.24</v>
      </c>
      <c r="Z1371">
        <v>4.54</v>
      </c>
      <c r="AA1371">
        <v>2.3199999999999998</v>
      </c>
      <c r="AB1371">
        <v>0</v>
      </c>
      <c r="AC1371">
        <v>0</v>
      </c>
      <c r="AD1371">
        <v>0</v>
      </c>
    </row>
    <row r="1372" spans="1:30" x14ac:dyDescent="0.3">
      <c r="A1372">
        <v>1370</v>
      </c>
      <c r="B1372">
        <v>32980</v>
      </c>
      <c r="C1372" t="s">
        <v>4753</v>
      </c>
      <c r="D1372">
        <v>1345</v>
      </c>
      <c r="E1372">
        <v>66900777</v>
      </c>
      <c r="F1372">
        <v>2525</v>
      </c>
      <c r="G1372">
        <v>66898252</v>
      </c>
      <c r="H1372" t="s">
        <v>14</v>
      </c>
      <c r="I1372">
        <v>2.1800000000000002</v>
      </c>
      <c r="J1372">
        <v>25.27</v>
      </c>
      <c r="K1372">
        <v>679.43</v>
      </c>
      <c r="L1372" t="s">
        <v>3562</v>
      </c>
      <c r="M1372" t="s">
        <v>4754</v>
      </c>
      <c r="N1372" t="s">
        <v>1875</v>
      </c>
      <c r="O1372">
        <v>240</v>
      </c>
      <c r="P1372">
        <v>331</v>
      </c>
      <c r="Q1372">
        <v>466</v>
      </c>
      <c r="R1372">
        <v>332</v>
      </c>
      <c r="S1372">
        <v>387</v>
      </c>
      <c r="T1372">
        <v>0</v>
      </c>
      <c r="U1372">
        <v>0</v>
      </c>
      <c r="V1372">
        <v>0</v>
      </c>
      <c r="W1372">
        <v>-9.51</v>
      </c>
      <c r="X1372">
        <v>-23.22</v>
      </c>
      <c r="Y1372">
        <v>-30.15</v>
      </c>
      <c r="Z1372">
        <v>-54</v>
      </c>
      <c r="AA1372">
        <v>-17.45</v>
      </c>
      <c r="AB1372">
        <v>0</v>
      </c>
      <c r="AC1372">
        <v>0</v>
      </c>
      <c r="AD1372">
        <v>0</v>
      </c>
    </row>
    <row r="1373" spans="1:30" x14ac:dyDescent="0.3">
      <c r="A1373">
        <v>1371</v>
      </c>
      <c r="B1373">
        <v>19210</v>
      </c>
      <c r="C1373" t="s">
        <v>4755</v>
      </c>
      <c r="D1373">
        <v>9240</v>
      </c>
      <c r="E1373">
        <v>30573819</v>
      </c>
      <c r="F1373">
        <v>0</v>
      </c>
      <c r="G1373">
        <v>30573819</v>
      </c>
      <c r="H1373" t="s">
        <v>14</v>
      </c>
      <c r="I1373">
        <v>1.08</v>
      </c>
      <c r="J1373">
        <v>3.91</v>
      </c>
      <c r="K1373">
        <v>28.16</v>
      </c>
      <c r="L1373" t="s">
        <v>4756</v>
      </c>
      <c r="M1373" t="s">
        <v>4757</v>
      </c>
      <c r="N1373" t="s">
        <v>3706</v>
      </c>
      <c r="O1373" s="2">
        <v>2705</v>
      </c>
      <c r="P1373" s="2">
        <v>3168</v>
      </c>
      <c r="Q1373" s="2">
        <v>3308</v>
      </c>
      <c r="R1373" s="2">
        <v>3264</v>
      </c>
      <c r="S1373" s="2">
        <v>2931</v>
      </c>
      <c r="T1373">
        <v>0</v>
      </c>
      <c r="U1373">
        <v>0</v>
      </c>
      <c r="V1373">
        <v>0</v>
      </c>
      <c r="W1373">
        <v>7</v>
      </c>
      <c r="X1373">
        <v>12.03</v>
      </c>
      <c r="Y1373">
        <v>6.8</v>
      </c>
      <c r="Z1373">
        <v>0.42</v>
      </c>
      <c r="AA1373">
        <v>-11.33</v>
      </c>
      <c r="AB1373">
        <v>0</v>
      </c>
      <c r="AC1373">
        <v>0</v>
      </c>
      <c r="AD1373">
        <v>0</v>
      </c>
    </row>
    <row r="1374" spans="1:30" x14ac:dyDescent="0.3">
      <c r="A1374">
        <v>1372</v>
      </c>
      <c r="B1374">
        <v>26150</v>
      </c>
      <c r="C1374" t="s">
        <v>4758</v>
      </c>
      <c r="D1374">
        <v>14650</v>
      </c>
      <c r="E1374">
        <v>15625726</v>
      </c>
      <c r="F1374">
        <v>0</v>
      </c>
      <c r="G1374">
        <v>15625726</v>
      </c>
      <c r="H1374">
        <v>94.5</v>
      </c>
      <c r="I1374">
        <v>2.5099999999999998</v>
      </c>
      <c r="J1374">
        <v>8.84</v>
      </c>
      <c r="K1374">
        <v>22.88</v>
      </c>
      <c r="L1374" t="s">
        <v>980</v>
      </c>
      <c r="M1374" t="s">
        <v>4759</v>
      </c>
      <c r="N1374" t="s">
        <v>3055</v>
      </c>
      <c r="O1374">
        <v>640</v>
      </c>
      <c r="P1374">
        <v>652</v>
      </c>
      <c r="Q1374">
        <v>853</v>
      </c>
      <c r="R1374">
        <v>865</v>
      </c>
      <c r="S1374">
        <v>913</v>
      </c>
      <c r="T1374">
        <v>0</v>
      </c>
      <c r="U1374">
        <v>0</v>
      </c>
      <c r="V1374">
        <v>0</v>
      </c>
      <c r="W1374">
        <v>-10.23</v>
      </c>
      <c r="X1374">
        <v>0</v>
      </c>
      <c r="Y1374">
        <v>0.94</v>
      </c>
      <c r="Z1374">
        <v>0.91</v>
      </c>
      <c r="AA1374">
        <v>2.7</v>
      </c>
      <c r="AB1374">
        <v>0</v>
      </c>
      <c r="AC1374">
        <v>0</v>
      </c>
      <c r="AD1374">
        <v>0</v>
      </c>
    </row>
    <row r="1375" spans="1:30" x14ac:dyDescent="0.3">
      <c r="A1375">
        <v>1373</v>
      </c>
      <c r="B1375">
        <v>31310</v>
      </c>
      <c r="C1375" t="s">
        <v>4760</v>
      </c>
      <c r="D1375">
        <v>4910</v>
      </c>
      <c r="E1375">
        <v>15772574</v>
      </c>
      <c r="F1375">
        <v>934659</v>
      </c>
      <c r="G1375">
        <v>14837915</v>
      </c>
      <c r="H1375">
        <v>6.37</v>
      </c>
      <c r="I1375">
        <v>0.68</v>
      </c>
      <c r="J1375">
        <v>30.23</v>
      </c>
      <c r="K1375">
        <v>2.2599999999999998</v>
      </c>
      <c r="L1375" t="s">
        <v>1504</v>
      </c>
      <c r="M1375" t="s">
        <v>4761</v>
      </c>
      <c r="N1375" t="s">
        <v>4762</v>
      </c>
      <c r="O1375">
        <v>705</v>
      </c>
      <c r="P1375">
        <v>752</v>
      </c>
      <c r="Q1375">
        <v>904</v>
      </c>
      <c r="R1375">
        <v>891</v>
      </c>
      <c r="S1375" s="2">
        <v>1069</v>
      </c>
      <c r="T1375">
        <v>0</v>
      </c>
      <c r="U1375">
        <v>0</v>
      </c>
      <c r="V1375">
        <v>0</v>
      </c>
      <c r="W1375">
        <v>5.84</v>
      </c>
      <c r="X1375">
        <v>7.75</v>
      </c>
      <c r="Y1375">
        <v>13.22</v>
      </c>
      <c r="Z1375">
        <v>-1.1100000000000001</v>
      </c>
      <c r="AA1375">
        <v>12.4</v>
      </c>
      <c r="AB1375">
        <v>0</v>
      </c>
      <c r="AC1375">
        <v>0</v>
      </c>
      <c r="AD1375">
        <v>0</v>
      </c>
    </row>
    <row r="1376" spans="1:30" x14ac:dyDescent="0.3">
      <c r="A1376">
        <v>1374</v>
      </c>
      <c r="B1376">
        <v>32960</v>
      </c>
      <c r="C1376" t="s">
        <v>4763</v>
      </c>
      <c r="D1376">
        <v>14450</v>
      </c>
      <c r="E1376">
        <v>3503285</v>
      </c>
      <c r="F1376">
        <v>208101</v>
      </c>
      <c r="G1376">
        <v>3295184</v>
      </c>
      <c r="H1376">
        <v>63.04</v>
      </c>
      <c r="I1376">
        <v>0.9</v>
      </c>
      <c r="J1376">
        <v>9.65</v>
      </c>
      <c r="K1376">
        <v>16.34</v>
      </c>
      <c r="L1376" t="s">
        <v>133</v>
      </c>
      <c r="M1376" t="s">
        <v>4764</v>
      </c>
      <c r="N1376" t="s">
        <v>4765</v>
      </c>
      <c r="O1376">
        <v>583</v>
      </c>
      <c r="P1376">
        <v>634</v>
      </c>
      <c r="Q1376">
        <v>551</v>
      </c>
      <c r="R1376">
        <v>521</v>
      </c>
      <c r="S1376">
        <v>528</v>
      </c>
      <c r="T1376">
        <v>0</v>
      </c>
      <c r="U1376">
        <v>0</v>
      </c>
      <c r="V1376">
        <v>0</v>
      </c>
      <c r="W1376">
        <v>10.130000000000001</v>
      </c>
      <c r="X1376">
        <v>11.87</v>
      </c>
      <c r="Y1376">
        <v>-0.4</v>
      </c>
      <c r="Z1376">
        <v>5.3</v>
      </c>
      <c r="AA1376">
        <v>1.53</v>
      </c>
      <c r="AB1376">
        <v>0</v>
      </c>
      <c r="AC1376">
        <v>0</v>
      </c>
      <c r="AD1376">
        <v>0</v>
      </c>
    </row>
    <row r="1377" spans="1:30" x14ac:dyDescent="0.3">
      <c r="A1377">
        <v>1375</v>
      </c>
      <c r="B1377">
        <v>32680</v>
      </c>
      <c r="C1377" t="s">
        <v>4766</v>
      </c>
      <c r="D1377">
        <v>1860</v>
      </c>
      <c r="E1377">
        <v>35775801</v>
      </c>
      <c r="F1377">
        <v>0</v>
      </c>
      <c r="G1377">
        <v>35775801</v>
      </c>
      <c r="H1377" t="s">
        <v>14</v>
      </c>
      <c r="I1377">
        <v>1.82</v>
      </c>
      <c r="J1377">
        <v>-8.9600000000000009</v>
      </c>
      <c r="K1377">
        <v>10.16</v>
      </c>
      <c r="L1377" t="s">
        <v>284</v>
      </c>
      <c r="M1377" t="s">
        <v>4767</v>
      </c>
      <c r="N1377" t="s">
        <v>4768</v>
      </c>
      <c r="O1377">
        <v>318</v>
      </c>
      <c r="P1377">
        <v>342</v>
      </c>
      <c r="Q1377">
        <v>361</v>
      </c>
      <c r="R1377">
        <v>329</v>
      </c>
      <c r="S1377">
        <v>368</v>
      </c>
      <c r="T1377">
        <v>0</v>
      </c>
      <c r="U1377">
        <v>0</v>
      </c>
      <c r="V1377">
        <v>0</v>
      </c>
      <c r="W1377">
        <v>-2.83</v>
      </c>
      <c r="X1377">
        <v>-2.35</v>
      </c>
      <c r="Y1377">
        <v>-1.64</v>
      </c>
      <c r="Z1377">
        <v>-9.7899999999999991</v>
      </c>
      <c r="AA1377">
        <v>0</v>
      </c>
      <c r="AB1377">
        <v>0</v>
      </c>
      <c r="AC1377">
        <v>0</v>
      </c>
      <c r="AD1377">
        <v>0</v>
      </c>
    </row>
    <row r="1378" spans="1:30" x14ac:dyDescent="0.3">
      <c r="A1378">
        <v>1376</v>
      </c>
      <c r="B1378">
        <v>32940</v>
      </c>
      <c r="C1378" t="s">
        <v>4769</v>
      </c>
      <c r="D1378">
        <v>5410</v>
      </c>
      <c r="E1378">
        <v>18193230</v>
      </c>
      <c r="F1378">
        <v>49</v>
      </c>
      <c r="G1378">
        <v>18193181</v>
      </c>
      <c r="H1378">
        <v>1.24</v>
      </c>
      <c r="I1378">
        <v>0.53</v>
      </c>
      <c r="J1378">
        <v>12.14</v>
      </c>
      <c r="K1378">
        <v>18.72</v>
      </c>
      <c r="L1378" t="s">
        <v>4770</v>
      </c>
      <c r="M1378" t="s">
        <v>4771</v>
      </c>
      <c r="N1378" t="s">
        <v>4772</v>
      </c>
      <c r="O1378" s="2">
        <v>1244</v>
      </c>
      <c r="P1378" s="2">
        <v>1390</v>
      </c>
      <c r="Q1378">
        <v>670</v>
      </c>
      <c r="R1378" s="2">
        <v>1058</v>
      </c>
      <c r="S1378" s="2">
        <v>1872</v>
      </c>
      <c r="T1378">
        <v>0</v>
      </c>
      <c r="U1378">
        <v>0</v>
      </c>
      <c r="V1378">
        <v>0</v>
      </c>
      <c r="W1378">
        <v>99.91</v>
      </c>
      <c r="X1378">
        <v>10.76</v>
      </c>
      <c r="Y1378">
        <v>-81.709999999999994</v>
      </c>
      <c r="Z1378">
        <v>40.06</v>
      </c>
      <c r="AA1378">
        <v>54.23</v>
      </c>
      <c r="AB1378">
        <v>0</v>
      </c>
      <c r="AC1378">
        <v>0</v>
      </c>
      <c r="AD1378">
        <v>0</v>
      </c>
    </row>
    <row r="1379" spans="1:30" x14ac:dyDescent="0.3">
      <c r="A1379">
        <v>1377</v>
      </c>
      <c r="B1379">
        <v>8290</v>
      </c>
      <c r="C1379" t="s">
        <v>4773</v>
      </c>
      <c r="D1379">
        <v>1935</v>
      </c>
      <c r="E1379">
        <v>40693679</v>
      </c>
      <c r="F1379">
        <v>738282</v>
      </c>
      <c r="G1379">
        <v>39955397</v>
      </c>
      <c r="H1379" t="s">
        <v>14</v>
      </c>
      <c r="I1379">
        <v>2.2999999999999998</v>
      </c>
      <c r="J1379">
        <v>-22.8</v>
      </c>
      <c r="K1379">
        <v>-15.13</v>
      </c>
      <c r="L1379" t="s">
        <v>4774</v>
      </c>
      <c r="M1379" t="s">
        <v>4775</v>
      </c>
      <c r="N1379" t="s">
        <v>4776</v>
      </c>
      <c r="O1379">
        <v>291</v>
      </c>
      <c r="P1379">
        <v>302</v>
      </c>
      <c r="Q1379">
        <v>244</v>
      </c>
      <c r="R1379">
        <v>468</v>
      </c>
      <c r="S1379">
        <v>336</v>
      </c>
      <c r="T1379">
        <v>0</v>
      </c>
      <c r="U1379">
        <v>0</v>
      </c>
      <c r="V1379">
        <v>0</v>
      </c>
      <c r="W1379">
        <v>-2.2400000000000002</v>
      </c>
      <c r="X1379">
        <v>0.28000000000000003</v>
      </c>
      <c r="Y1379">
        <v>-13.11</v>
      </c>
      <c r="Z1379">
        <v>-7.68</v>
      </c>
      <c r="AA1379">
        <v>-20.239999999999998</v>
      </c>
      <c r="AB1379">
        <v>0</v>
      </c>
      <c r="AC1379">
        <v>0</v>
      </c>
      <c r="AD1379">
        <v>0</v>
      </c>
    </row>
    <row r="1380" spans="1:30" x14ac:dyDescent="0.3">
      <c r="A1380">
        <v>1378</v>
      </c>
      <c r="B1380">
        <v>32750</v>
      </c>
      <c r="C1380" t="s">
        <v>4777</v>
      </c>
      <c r="D1380">
        <v>12000</v>
      </c>
      <c r="E1380">
        <v>6000000</v>
      </c>
      <c r="F1380">
        <v>0</v>
      </c>
      <c r="G1380">
        <v>6000000</v>
      </c>
      <c r="H1380">
        <v>10.89</v>
      </c>
      <c r="I1380">
        <v>0.88</v>
      </c>
      <c r="J1380">
        <v>7.45</v>
      </c>
      <c r="K1380">
        <v>2.72</v>
      </c>
      <c r="L1380" t="s">
        <v>4258</v>
      </c>
      <c r="M1380" t="s">
        <v>4778</v>
      </c>
      <c r="N1380" t="s">
        <v>4779</v>
      </c>
      <c r="O1380">
        <v>628</v>
      </c>
      <c r="P1380">
        <v>633</v>
      </c>
      <c r="Q1380">
        <v>647</v>
      </c>
      <c r="R1380">
        <v>766</v>
      </c>
      <c r="S1380">
        <v>815</v>
      </c>
      <c r="T1380">
        <v>0</v>
      </c>
      <c r="U1380">
        <v>0</v>
      </c>
      <c r="V1380">
        <v>0</v>
      </c>
      <c r="W1380">
        <v>9.57</v>
      </c>
      <c r="X1380">
        <v>4.38</v>
      </c>
      <c r="Y1380">
        <v>2.4900000000000002</v>
      </c>
      <c r="Z1380">
        <v>17.149999999999999</v>
      </c>
      <c r="AA1380">
        <v>8.36</v>
      </c>
      <c r="AB1380">
        <v>0</v>
      </c>
      <c r="AC1380">
        <v>0</v>
      </c>
      <c r="AD1380">
        <v>0</v>
      </c>
    </row>
    <row r="1381" spans="1:30" x14ac:dyDescent="0.3">
      <c r="A1381">
        <v>1379</v>
      </c>
      <c r="B1381">
        <v>32850</v>
      </c>
      <c r="C1381" t="s">
        <v>4780</v>
      </c>
      <c r="D1381">
        <v>9090</v>
      </c>
      <c r="E1381">
        <v>16623293</v>
      </c>
      <c r="F1381">
        <v>166567</v>
      </c>
      <c r="G1381">
        <v>16456726</v>
      </c>
      <c r="H1381">
        <v>23.34</v>
      </c>
      <c r="I1381">
        <v>2.73</v>
      </c>
      <c r="J1381">
        <v>13.55</v>
      </c>
      <c r="K1381">
        <v>19.940000000000001</v>
      </c>
      <c r="L1381" t="s">
        <v>4781</v>
      </c>
      <c r="M1381" t="s">
        <v>4782</v>
      </c>
      <c r="N1381" t="s">
        <v>4783</v>
      </c>
      <c r="O1381">
        <v>399</v>
      </c>
      <c r="P1381">
        <v>424</v>
      </c>
      <c r="Q1381">
        <v>421</v>
      </c>
      <c r="R1381">
        <v>490</v>
      </c>
      <c r="S1381">
        <v>547</v>
      </c>
      <c r="T1381">
        <v>0</v>
      </c>
      <c r="U1381">
        <v>0</v>
      </c>
      <c r="V1381">
        <v>0</v>
      </c>
      <c r="W1381">
        <v>10.97</v>
      </c>
      <c r="X1381">
        <v>8.7100000000000009</v>
      </c>
      <c r="Y1381">
        <v>-0.55000000000000004</v>
      </c>
      <c r="Z1381">
        <v>15.57</v>
      </c>
      <c r="AA1381">
        <v>12.49</v>
      </c>
      <c r="AB1381">
        <v>0</v>
      </c>
      <c r="AC1381">
        <v>0</v>
      </c>
      <c r="AD1381">
        <v>0</v>
      </c>
    </row>
    <row r="1382" spans="1:30" x14ac:dyDescent="0.3">
      <c r="A1382">
        <v>1380</v>
      </c>
      <c r="B1382">
        <v>32860</v>
      </c>
      <c r="C1382" t="s">
        <v>4784</v>
      </c>
      <c r="D1382">
        <v>9870</v>
      </c>
      <c r="E1382">
        <v>17936367</v>
      </c>
      <c r="F1382">
        <v>1800</v>
      </c>
      <c r="G1382">
        <v>17934567</v>
      </c>
      <c r="H1382" t="s">
        <v>14</v>
      </c>
      <c r="I1382">
        <v>28.25</v>
      </c>
      <c r="J1382">
        <v>229.31</v>
      </c>
      <c r="K1382">
        <v>-54.07</v>
      </c>
      <c r="L1382" t="s">
        <v>4785</v>
      </c>
      <c r="M1382" t="s">
        <v>1015</v>
      </c>
      <c r="N1382" t="s">
        <v>3258</v>
      </c>
      <c r="O1382">
        <v>234</v>
      </c>
      <c r="P1382">
        <v>273</v>
      </c>
      <c r="Q1382">
        <v>173</v>
      </c>
      <c r="R1382">
        <v>209</v>
      </c>
      <c r="S1382">
        <v>33</v>
      </c>
      <c r="T1382">
        <v>0</v>
      </c>
      <c r="U1382">
        <v>0</v>
      </c>
      <c r="V1382">
        <v>0</v>
      </c>
      <c r="W1382">
        <v>0</v>
      </c>
      <c r="X1382">
        <v>1.08</v>
      </c>
      <c r="Y1382">
        <v>-44.67</v>
      </c>
      <c r="Z1382">
        <v>-18.23</v>
      </c>
      <c r="AA1382">
        <v>-291.98</v>
      </c>
      <c r="AB1382">
        <v>0</v>
      </c>
      <c r="AC1382">
        <v>0</v>
      </c>
      <c r="AD1382">
        <v>0</v>
      </c>
    </row>
    <row r="1383" spans="1:30" x14ac:dyDescent="0.3">
      <c r="A1383">
        <v>1381</v>
      </c>
      <c r="B1383">
        <v>32790</v>
      </c>
      <c r="C1383" t="s">
        <v>4786</v>
      </c>
      <c r="D1383">
        <v>4075</v>
      </c>
      <c r="E1383">
        <v>25022811</v>
      </c>
      <c r="F1383">
        <v>0</v>
      </c>
      <c r="G1383">
        <v>25022811</v>
      </c>
      <c r="H1383" t="s">
        <v>14</v>
      </c>
      <c r="I1383">
        <v>3.93</v>
      </c>
      <c r="J1383">
        <v>132.61000000000001</v>
      </c>
      <c r="K1383">
        <v>608.54999999999995</v>
      </c>
      <c r="L1383" t="s">
        <v>4787</v>
      </c>
      <c r="M1383" t="s">
        <v>4788</v>
      </c>
      <c r="N1383" t="s">
        <v>4789</v>
      </c>
      <c r="O1383">
        <v>115</v>
      </c>
      <c r="P1383">
        <v>225</v>
      </c>
      <c r="Q1383">
        <v>184</v>
      </c>
      <c r="R1383">
        <v>225</v>
      </c>
      <c r="S1383">
        <v>228</v>
      </c>
      <c r="T1383">
        <v>0</v>
      </c>
      <c r="U1383">
        <v>0</v>
      </c>
      <c r="V1383">
        <v>0</v>
      </c>
      <c r="W1383">
        <v>-58.93</v>
      </c>
      <c r="X1383">
        <v>-13.14</v>
      </c>
      <c r="Y1383">
        <v>-28.15</v>
      </c>
      <c r="Z1383">
        <v>-90.55</v>
      </c>
      <c r="AA1383">
        <v>-29.09</v>
      </c>
      <c r="AB1383">
        <v>0</v>
      </c>
      <c r="AC1383">
        <v>0</v>
      </c>
      <c r="AD1383">
        <v>0</v>
      </c>
    </row>
    <row r="1384" spans="1:30" x14ac:dyDescent="0.3">
      <c r="A1384">
        <v>1382</v>
      </c>
      <c r="B1384">
        <v>32800</v>
      </c>
      <c r="C1384" t="s">
        <v>4790</v>
      </c>
      <c r="D1384">
        <v>136</v>
      </c>
      <c r="E1384">
        <v>396808660</v>
      </c>
      <c r="F1384">
        <v>12501690</v>
      </c>
      <c r="G1384">
        <v>384306970</v>
      </c>
      <c r="H1384" t="s">
        <v>14</v>
      </c>
      <c r="I1384">
        <v>2.12</v>
      </c>
      <c r="J1384" s="1">
        <v>7288.32</v>
      </c>
      <c r="K1384">
        <v>262.76</v>
      </c>
      <c r="L1384" t="s">
        <v>325</v>
      </c>
      <c r="M1384" t="s">
        <v>1111</v>
      </c>
      <c r="N1384" t="s">
        <v>4791</v>
      </c>
      <c r="O1384">
        <v>245</v>
      </c>
      <c r="P1384">
        <v>475</v>
      </c>
      <c r="Q1384">
        <v>392</v>
      </c>
      <c r="R1384">
        <v>254</v>
      </c>
      <c r="S1384">
        <v>225</v>
      </c>
      <c r="T1384">
        <v>0</v>
      </c>
      <c r="U1384">
        <v>0</v>
      </c>
      <c r="V1384">
        <v>0</v>
      </c>
      <c r="W1384">
        <v>-12.15</v>
      </c>
      <c r="X1384">
        <v>-24.08</v>
      </c>
      <c r="Y1384">
        <v>-19.62</v>
      </c>
      <c r="Z1384">
        <v>-48.87</v>
      </c>
      <c r="AA1384">
        <v>-11.71</v>
      </c>
      <c r="AB1384">
        <v>0</v>
      </c>
      <c r="AC1384">
        <v>0</v>
      </c>
      <c r="AD1384">
        <v>0</v>
      </c>
    </row>
    <row r="1385" spans="1:30" x14ac:dyDescent="0.3">
      <c r="A1385">
        <v>1383</v>
      </c>
      <c r="B1385">
        <v>32620</v>
      </c>
      <c r="C1385" t="s">
        <v>4792</v>
      </c>
      <c r="D1385">
        <v>7660</v>
      </c>
      <c r="E1385">
        <v>52197139</v>
      </c>
      <c r="F1385">
        <v>1454497</v>
      </c>
      <c r="G1385">
        <v>50742642</v>
      </c>
      <c r="H1385">
        <v>64.13</v>
      </c>
      <c r="I1385">
        <v>3.65</v>
      </c>
      <c r="J1385">
        <v>33.99</v>
      </c>
      <c r="K1385">
        <v>21.46</v>
      </c>
      <c r="L1385" t="s">
        <v>4510</v>
      </c>
      <c r="M1385" t="s">
        <v>4793</v>
      </c>
      <c r="N1385" t="s">
        <v>4008</v>
      </c>
      <c r="O1385">
        <v>466</v>
      </c>
      <c r="P1385">
        <v>465</v>
      </c>
      <c r="Q1385" s="2">
        <v>1017</v>
      </c>
      <c r="R1385" s="2">
        <v>1026</v>
      </c>
      <c r="S1385" s="2">
        <v>1065</v>
      </c>
      <c r="T1385">
        <v>0</v>
      </c>
      <c r="U1385">
        <v>0</v>
      </c>
      <c r="V1385">
        <v>0</v>
      </c>
      <c r="W1385">
        <v>11.04</v>
      </c>
      <c r="X1385">
        <v>7.65</v>
      </c>
      <c r="Y1385">
        <v>7.78</v>
      </c>
      <c r="Z1385">
        <v>6.66</v>
      </c>
      <c r="AA1385">
        <v>5.96</v>
      </c>
      <c r="AB1385">
        <v>0</v>
      </c>
      <c r="AC1385">
        <v>0</v>
      </c>
      <c r="AD1385">
        <v>0</v>
      </c>
    </row>
    <row r="1386" spans="1:30" x14ac:dyDescent="0.3">
      <c r="A1386">
        <v>1384</v>
      </c>
      <c r="B1386">
        <v>32580</v>
      </c>
      <c r="C1386" t="s">
        <v>4794</v>
      </c>
      <c r="D1386">
        <v>1520</v>
      </c>
      <c r="E1386">
        <v>33132064</v>
      </c>
      <c r="F1386">
        <v>17667</v>
      </c>
      <c r="G1386">
        <v>33114397</v>
      </c>
      <c r="H1386" t="s">
        <v>14</v>
      </c>
      <c r="I1386">
        <v>1.34</v>
      </c>
      <c r="J1386">
        <v>2.77</v>
      </c>
      <c r="K1386">
        <v>-34.26</v>
      </c>
      <c r="L1386" t="s">
        <v>1840</v>
      </c>
      <c r="M1386" t="s">
        <v>1721</v>
      </c>
      <c r="N1386" t="s">
        <v>4795</v>
      </c>
      <c r="O1386">
        <v>241</v>
      </c>
      <c r="P1386">
        <v>243</v>
      </c>
      <c r="Q1386">
        <v>295</v>
      </c>
      <c r="R1386">
        <v>360</v>
      </c>
      <c r="S1386">
        <v>372</v>
      </c>
      <c r="T1386">
        <v>0</v>
      </c>
      <c r="U1386">
        <v>0</v>
      </c>
      <c r="V1386">
        <v>0</v>
      </c>
      <c r="W1386">
        <v>-32.08</v>
      </c>
      <c r="X1386">
        <v>2.0299999999999998</v>
      </c>
      <c r="Y1386">
        <v>13.15</v>
      </c>
      <c r="Z1386">
        <v>-3.72</v>
      </c>
      <c r="AA1386">
        <v>-14.08</v>
      </c>
      <c r="AB1386">
        <v>0</v>
      </c>
      <c r="AC1386">
        <v>0</v>
      </c>
      <c r="AD1386">
        <v>0</v>
      </c>
    </row>
    <row r="1387" spans="1:30" x14ac:dyDescent="0.3">
      <c r="A1387">
        <v>1385</v>
      </c>
      <c r="B1387">
        <v>32540</v>
      </c>
      <c r="C1387" t="s">
        <v>4796</v>
      </c>
      <c r="D1387">
        <v>3895</v>
      </c>
      <c r="E1387">
        <v>13931609</v>
      </c>
      <c r="F1387">
        <v>0</v>
      </c>
      <c r="G1387">
        <v>13931609</v>
      </c>
      <c r="H1387" t="s">
        <v>14</v>
      </c>
      <c r="I1387">
        <v>0.71</v>
      </c>
      <c r="J1387">
        <v>116.16</v>
      </c>
      <c r="K1387">
        <v>208.32</v>
      </c>
      <c r="L1387" t="s">
        <v>4797</v>
      </c>
      <c r="M1387" t="s">
        <v>4798</v>
      </c>
      <c r="N1387" t="s">
        <v>4629</v>
      </c>
      <c r="O1387">
        <v>803</v>
      </c>
      <c r="P1387">
        <v>810</v>
      </c>
      <c r="Q1387">
        <v>779</v>
      </c>
      <c r="R1387">
        <v>786</v>
      </c>
      <c r="S1387">
        <v>767</v>
      </c>
      <c r="T1387">
        <v>0</v>
      </c>
      <c r="U1387">
        <v>0</v>
      </c>
      <c r="V1387">
        <v>0</v>
      </c>
      <c r="W1387">
        <v>1.07</v>
      </c>
      <c r="X1387">
        <v>2.0699999999999998</v>
      </c>
      <c r="Y1387">
        <v>-2</v>
      </c>
      <c r="Z1387">
        <v>1.1499999999999999</v>
      </c>
      <c r="AA1387">
        <v>-3.16</v>
      </c>
      <c r="AB1387">
        <v>0</v>
      </c>
      <c r="AC1387">
        <v>0</v>
      </c>
      <c r="AD1387">
        <v>0</v>
      </c>
    </row>
    <row r="1388" spans="1:30" x14ac:dyDescent="0.3">
      <c r="A1388">
        <v>1386</v>
      </c>
      <c r="B1388">
        <v>28080</v>
      </c>
      <c r="C1388" t="s">
        <v>4799</v>
      </c>
      <c r="D1388">
        <v>4015</v>
      </c>
      <c r="E1388">
        <v>12577506</v>
      </c>
      <c r="F1388">
        <v>1659448</v>
      </c>
      <c r="G1388">
        <v>10918058</v>
      </c>
      <c r="H1388" t="s">
        <v>14</v>
      </c>
      <c r="I1388">
        <v>0.34</v>
      </c>
      <c r="J1388">
        <v>-702.64</v>
      </c>
      <c r="K1388">
        <v>-3.4</v>
      </c>
      <c r="L1388" t="s">
        <v>4800</v>
      </c>
      <c r="M1388" t="s">
        <v>4801</v>
      </c>
      <c r="N1388" t="s">
        <v>4802</v>
      </c>
      <c r="O1388" s="2">
        <v>1930</v>
      </c>
      <c r="P1388" s="2">
        <v>1650</v>
      </c>
      <c r="Q1388" s="2">
        <v>1500</v>
      </c>
      <c r="R1388" s="2">
        <v>1531</v>
      </c>
      <c r="S1388" s="2">
        <v>1297</v>
      </c>
      <c r="T1388">
        <v>0</v>
      </c>
      <c r="U1388">
        <v>0</v>
      </c>
      <c r="V1388">
        <v>0</v>
      </c>
      <c r="W1388">
        <v>-1.24</v>
      </c>
      <c r="X1388">
        <v>-16.25</v>
      </c>
      <c r="Y1388">
        <v>-4.1399999999999997</v>
      </c>
      <c r="Z1388">
        <v>0</v>
      </c>
      <c r="AA1388">
        <v>-15.48</v>
      </c>
      <c r="AB1388">
        <v>0</v>
      </c>
      <c r="AC1388">
        <v>0</v>
      </c>
      <c r="AD1388">
        <v>0</v>
      </c>
    </row>
    <row r="1389" spans="1:30" x14ac:dyDescent="0.3">
      <c r="A1389">
        <v>1387</v>
      </c>
      <c r="B1389">
        <v>32280</v>
      </c>
      <c r="C1389" t="s">
        <v>4803</v>
      </c>
      <c r="D1389">
        <v>3800</v>
      </c>
      <c r="E1389">
        <v>16213590</v>
      </c>
      <c r="F1389">
        <v>1202870</v>
      </c>
      <c r="G1389">
        <v>15010720</v>
      </c>
      <c r="H1389" t="s">
        <v>14</v>
      </c>
      <c r="I1389">
        <v>0.95</v>
      </c>
      <c r="J1389">
        <v>21.05</v>
      </c>
      <c r="K1389">
        <v>64.2</v>
      </c>
      <c r="L1389" t="s">
        <v>3133</v>
      </c>
      <c r="M1389" t="s">
        <v>4804</v>
      </c>
      <c r="N1389" t="s">
        <v>4805</v>
      </c>
      <c r="O1389">
        <v>597</v>
      </c>
      <c r="P1389">
        <v>607</v>
      </c>
      <c r="Q1389">
        <v>626</v>
      </c>
      <c r="R1389">
        <v>649</v>
      </c>
      <c r="S1389">
        <v>601</v>
      </c>
      <c r="T1389">
        <v>0</v>
      </c>
      <c r="U1389">
        <v>0</v>
      </c>
      <c r="V1389">
        <v>0</v>
      </c>
      <c r="W1389">
        <v>4.3099999999999996</v>
      </c>
      <c r="X1389">
        <v>3.28</v>
      </c>
      <c r="Y1389">
        <v>4.17</v>
      </c>
      <c r="Z1389">
        <v>5.18</v>
      </c>
      <c r="AA1389">
        <v>-5.03</v>
      </c>
      <c r="AB1389">
        <v>0</v>
      </c>
      <c r="AC1389">
        <v>0</v>
      </c>
      <c r="AD1389">
        <v>0</v>
      </c>
    </row>
    <row r="1390" spans="1:30" x14ac:dyDescent="0.3">
      <c r="A1390">
        <v>1388</v>
      </c>
      <c r="B1390">
        <v>12340</v>
      </c>
      <c r="C1390" t="s">
        <v>4806</v>
      </c>
      <c r="D1390">
        <v>3340</v>
      </c>
      <c r="E1390">
        <v>30044502</v>
      </c>
      <c r="F1390">
        <v>3569</v>
      </c>
      <c r="G1390">
        <v>30040933</v>
      </c>
      <c r="H1390">
        <v>252.37</v>
      </c>
      <c r="I1390">
        <v>3.65</v>
      </c>
      <c r="J1390">
        <v>65.41</v>
      </c>
      <c r="K1390">
        <v>29.84</v>
      </c>
      <c r="L1390" t="s">
        <v>848</v>
      </c>
      <c r="M1390" t="s">
        <v>4807</v>
      </c>
      <c r="N1390" t="s">
        <v>4808</v>
      </c>
      <c r="O1390">
        <v>191</v>
      </c>
      <c r="P1390">
        <v>147</v>
      </c>
      <c r="Q1390">
        <v>143</v>
      </c>
      <c r="R1390">
        <v>270</v>
      </c>
      <c r="S1390">
        <v>275</v>
      </c>
      <c r="T1390">
        <v>0</v>
      </c>
      <c r="U1390">
        <v>0</v>
      </c>
      <c r="V1390">
        <v>0</v>
      </c>
      <c r="W1390">
        <v>-53.17</v>
      </c>
      <c r="X1390">
        <v>-21.12</v>
      </c>
      <c r="Y1390">
        <v>-27.13</v>
      </c>
      <c r="Z1390">
        <v>-5.33</v>
      </c>
      <c r="AA1390">
        <v>1.46</v>
      </c>
      <c r="AB1390">
        <v>0</v>
      </c>
      <c r="AC1390">
        <v>0</v>
      </c>
      <c r="AD1390">
        <v>0</v>
      </c>
    </row>
    <row r="1391" spans="1:30" x14ac:dyDescent="0.3">
      <c r="A1391">
        <v>1389</v>
      </c>
      <c r="B1391">
        <v>31510</v>
      </c>
      <c r="C1391" t="s">
        <v>4809</v>
      </c>
      <c r="D1391">
        <v>3485</v>
      </c>
      <c r="E1391">
        <v>28000000</v>
      </c>
      <c r="F1391">
        <v>1350000</v>
      </c>
      <c r="G1391">
        <v>26650000</v>
      </c>
      <c r="H1391">
        <v>41.63</v>
      </c>
      <c r="I1391">
        <v>0.8</v>
      </c>
      <c r="J1391">
        <v>5.62</v>
      </c>
      <c r="K1391">
        <v>7.57</v>
      </c>
      <c r="L1391" t="s">
        <v>4810</v>
      </c>
      <c r="M1391" t="s">
        <v>4811</v>
      </c>
      <c r="N1391" t="s">
        <v>4812</v>
      </c>
      <c r="O1391" s="2">
        <v>1344</v>
      </c>
      <c r="P1391" s="2">
        <v>1283</v>
      </c>
      <c r="Q1391" s="2">
        <v>1234</v>
      </c>
      <c r="R1391" s="2">
        <v>1097</v>
      </c>
      <c r="S1391" s="2">
        <v>1161</v>
      </c>
      <c r="T1391">
        <v>0</v>
      </c>
      <c r="U1391">
        <v>0</v>
      </c>
      <c r="V1391">
        <v>0</v>
      </c>
      <c r="W1391">
        <v>8.08</v>
      </c>
      <c r="X1391">
        <v>0.41</v>
      </c>
      <c r="Y1391">
        <v>-3.19</v>
      </c>
      <c r="Z1391">
        <v>-11.97</v>
      </c>
      <c r="AA1391">
        <v>1.97</v>
      </c>
      <c r="AB1391">
        <v>0</v>
      </c>
      <c r="AC1391">
        <v>0</v>
      </c>
      <c r="AD1391">
        <v>0</v>
      </c>
    </row>
    <row r="1392" spans="1:30" x14ac:dyDescent="0.3">
      <c r="A1392">
        <v>1390</v>
      </c>
      <c r="B1392">
        <v>31860</v>
      </c>
      <c r="C1392" t="s">
        <v>4813</v>
      </c>
      <c r="D1392">
        <v>1270</v>
      </c>
      <c r="E1392">
        <v>55802101</v>
      </c>
      <c r="F1392">
        <v>9450</v>
      </c>
      <c r="G1392">
        <v>55792651</v>
      </c>
      <c r="H1392" t="s">
        <v>14</v>
      </c>
      <c r="I1392">
        <v>1.3</v>
      </c>
      <c r="J1392">
        <v>-10.63</v>
      </c>
      <c r="K1392">
        <v>-11.5</v>
      </c>
      <c r="L1392" t="s">
        <v>4814</v>
      </c>
      <c r="M1392" t="s">
        <v>4815</v>
      </c>
      <c r="N1392" t="s">
        <v>4816</v>
      </c>
      <c r="O1392">
        <v>224</v>
      </c>
      <c r="P1392">
        <v>204</v>
      </c>
      <c r="Q1392">
        <v>184</v>
      </c>
      <c r="R1392">
        <v>227</v>
      </c>
      <c r="S1392">
        <v>510</v>
      </c>
      <c r="T1392">
        <v>0</v>
      </c>
      <c r="U1392">
        <v>0</v>
      </c>
      <c r="V1392">
        <v>0</v>
      </c>
      <c r="W1392">
        <v>-58.24</v>
      </c>
      <c r="X1392">
        <v>-59.57</v>
      </c>
      <c r="Y1392">
        <v>-18.670000000000002</v>
      </c>
      <c r="Z1392">
        <v>-29.57</v>
      </c>
      <c r="AA1392">
        <v>-38.340000000000003</v>
      </c>
      <c r="AB1392">
        <v>0</v>
      </c>
      <c r="AC1392">
        <v>0</v>
      </c>
      <c r="AD1392">
        <v>0</v>
      </c>
    </row>
    <row r="1393" spans="1:30" x14ac:dyDescent="0.3">
      <c r="A1393">
        <v>1391</v>
      </c>
      <c r="B1393">
        <v>31980</v>
      </c>
      <c r="C1393" t="s">
        <v>4817</v>
      </c>
      <c r="D1393">
        <v>11100</v>
      </c>
      <c r="E1393">
        <v>21562395</v>
      </c>
      <c r="F1393">
        <v>766431</v>
      </c>
      <c r="G1393">
        <v>20795964</v>
      </c>
      <c r="H1393">
        <v>3.77</v>
      </c>
      <c r="I1393">
        <v>1.1000000000000001</v>
      </c>
      <c r="J1393">
        <v>22.71</v>
      </c>
      <c r="K1393">
        <v>78.03</v>
      </c>
      <c r="L1393" t="s">
        <v>4818</v>
      </c>
      <c r="M1393" t="s">
        <v>4819</v>
      </c>
      <c r="N1393" t="s">
        <v>4820</v>
      </c>
      <c r="O1393" s="2">
        <v>1989</v>
      </c>
      <c r="P1393" s="2">
        <v>2283</v>
      </c>
      <c r="Q1393" s="2">
        <v>2716</v>
      </c>
      <c r="R1393" s="2">
        <v>1140</v>
      </c>
      <c r="S1393" s="2">
        <v>1975</v>
      </c>
      <c r="T1393">
        <v>0</v>
      </c>
      <c r="U1393">
        <v>0</v>
      </c>
      <c r="V1393">
        <v>0</v>
      </c>
      <c r="W1393">
        <v>10.29</v>
      </c>
      <c r="X1393">
        <v>18.46</v>
      </c>
      <c r="Y1393">
        <v>21.41</v>
      </c>
      <c r="Z1393">
        <v>6.54</v>
      </c>
      <c r="AA1393">
        <v>38.01</v>
      </c>
      <c r="AB1393">
        <v>0</v>
      </c>
      <c r="AC1393">
        <v>0</v>
      </c>
      <c r="AD1393">
        <v>0</v>
      </c>
    </row>
    <row r="1394" spans="1:30" x14ac:dyDescent="0.3">
      <c r="A1394">
        <v>1392</v>
      </c>
      <c r="B1394">
        <v>11560</v>
      </c>
      <c r="C1394" t="s">
        <v>4821</v>
      </c>
      <c r="D1394">
        <v>6860</v>
      </c>
      <c r="E1394">
        <v>10530000</v>
      </c>
      <c r="F1394">
        <v>525432</v>
      </c>
      <c r="G1394">
        <v>10004568</v>
      </c>
      <c r="H1394">
        <v>10.42</v>
      </c>
      <c r="I1394">
        <v>0.44</v>
      </c>
      <c r="J1394">
        <v>-10.17</v>
      </c>
      <c r="K1394">
        <v>12.72</v>
      </c>
      <c r="L1394" t="s">
        <v>2485</v>
      </c>
      <c r="M1394" t="s">
        <v>4822</v>
      </c>
      <c r="N1394" t="s">
        <v>4823</v>
      </c>
      <c r="O1394" s="2">
        <v>1168</v>
      </c>
      <c r="P1394" s="2">
        <v>1384</v>
      </c>
      <c r="Q1394" s="2">
        <v>1610</v>
      </c>
      <c r="R1394" s="2">
        <v>1501</v>
      </c>
      <c r="S1394" s="2">
        <v>1548</v>
      </c>
      <c r="T1394">
        <v>0</v>
      </c>
      <c r="U1394">
        <v>0</v>
      </c>
      <c r="V1394">
        <v>0</v>
      </c>
      <c r="W1394">
        <v>12.85</v>
      </c>
      <c r="X1394">
        <v>18.52</v>
      </c>
      <c r="Y1394">
        <v>14.53</v>
      </c>
      <c r="Z1394">
        <v>-5.21</v>
      </c>
      <c r="AA1394">
        <v>4.55</v>
      </c>
      <c r="AB1394">
        <v>0</v>
      </c>
      <c r="AC1394">
        <v>0</v>
      </c>
      <c r="AD1394">
        <v>0</v>
      </c>
    </row>
    <row r="1395" spans="1:30" x14ac:dyDescent="0.3">
      <c r="A1395">
        <v>1393</v>
      </c>
      <c r="B1395">
        <v>24740</v>
      </c>
      <c r="C1395" t="s">
        <v>4824</v>
      </c>
      <c r="D1395">
        <v>2150</v>
      </c>
      <c r="E1395">
        <v>29891328</v>
      </c>
      <c r="F1395">
        <v>299794</v>
      </c>
      <c r="G1395">
        <v>29591534</v>
      </c>
      <c r="H1395" t="s">
        <v>14</v>
      </c>
      <c r="I1395">
        <v>0.6</v>
      </c>
      <c r="J1395">
        <v>4.59</v>
      </c>
      <c r="K1395">
        <v>14.84</v>
      </c>
      <c r="L1395" t="s">
        <v>4825</v>
      </c>
      <c r="M1395" t="s">
        <v>4826</v>
      </c>
      <c r="N1395" t="s">
        <v>3128</v>
      </c>
      <c r="O1395">
        <v>859</v>
      </c>
      <c r="P1395">
        <v>887</v>
      </c>
      <c r="Q1395" s="2">
        <v>1049</v>
      </c>
      <c r="R1395" s="2">
        <v>1105</v>
      </c>
      <c r="S1395" s="2">
        <v>1060</v>
      </c>
      <c r="T1395">
        <v>0</v>
      </c>
      <c r="U1395">
        <v>0</v>
      </c>
      <c r="V1395">
        <v>0</v>
      </c>
      <c r="W1395">
        <v>3.63</v>
      </c>
      <c r="X1395">
        <v>-3.13</v>
      </c>
      <c r="Y1395">
        <v>-1.1499999999999999</v>
      </c>
      <c r="Z1395">
        <v>2.94</v>
      </c>
      <c r="AA1395">
        <v>-3.12</v>
      </c>
      <c r="AB1395">
        <v>0</v>
      </c>
      <c r="AC1395">
        <v>0</v>
      </c>
      <c r="AD1395">
        <v>0</v>
      </c>
    </row>
    <row r="1396" spans="1:30" x14ac:dyDescent="0.3">
      <c r="A1396">
        <v>1394</v>
      </c>
      <c r="B1396">
        <v>30960</v>
      </c>
      <c r="C1396" t="s">
        <v>4827</v>
      </c>
      <c r="D1396">
        <v>12600</v>
      </c>
      <c r="E1396">
        <v>15980000</v>
      </c>
      <c r="F1396">
        <v>2243930</v>
      </c>
      <c r="G1396">
        <v>13736070</v>
      </c>
      <c r="H1396">
        <v>1.67</v>
      </c>
      <c r="I1396">
        <v>0.92</v>
      </c>
      <c r="J1396">
        <v>-146.13</v>
      </c>
      <c r="K1396">
        <v>44.74</v>
      </c>
      <c r="L1396" t="s">
        <v>4828</v>
      </c>
      <c r="M1396" t="s">
        <v>4829</v>
      </c>
      <c r="N1396" t="s">
        <v>1296</v>
      </c>
      <c r="O1396">
        <v>620</v>
      </c>
      <c r="P1396">
        <v>650</v>
      </c>
      <c r="Q1396">
        <v>668</v>
      </c>
      <c r="R1396">
        <v>681</v>
      </c>
      <c r="S1396" s="2">
        <v>1889</v>
      </c>
      <c r="T1396">
        <v>0</v>
      </c>
      <c r="U1396">
        <v>0</v>
      </c>
      <c r="V1396">
        <v>0</v>
      </c>
      <c r="W1396">
        <v>4.6500000000000004</v>
      </c>
      <c r="X1396">
        <v>5.64</v>
      </c>
      <c r="Y1396">
        <v>3.95</v>
      </c>
      <c r="Z1396">
        <v>3.44</v>
      </c>
      <c r="AA1396">
        <v>93.94</v>
      </c>
      <c r="AB1396">
        <v>0</v>
      </c>
      <c r="AC1396">
        <v>0</v>
      </c>
      <c r="AD1396">
        <v>0</v>
      </c>
    </row>
    <row r="1397" spans="1:30" x14ac:dyDescent="0.3">
      <c r="A1397">
        <v>1395</v>
      </c>
      <c r="B1397">
        <v>30530</v>
      </c>
      <c r="C1397" t="s">
        <v>4830</v>
      </c>
      <c r="D1397">
        <v>6790</v>
      </c>
      <c r="E1397">
        <v>77237981</v>
      </c>
      <c r="F1397">
        <v>854976</v>
      </c>
      <c r="G1397">
        <v>76383005</v>
      </c>
      <c r="H1397">
        <v>6.67</v>
      </c>
      <c r="I1397">
        <v>0.61</v>
      </c>
      <c r="J1397">
        <v>4.74</v>
      </c>
      <c r="K1397">
        <v>5.46</v>
      </c>
      <c r="L1397" t="s">
        <v>46</v>
      </c>
      <c r="M1397" t="s">
        <v>4831</v>
      </c>
      <c r="N1397" t="s">
        <v>4832</v>
      </c>
      <c r="O1397" s="2">
        <v>5965</v>
      </c>
      <c r="P1397" s="2">
        <v>6701</v>
      </c>
      <c r="Q1397" s="2">
        <v>7338</v>
      </c>
      <c r="R1397" s="2">
        <v>7684</v>
      </c>
      <c r="S1397" s="2">
        <v>8570</v>
      </c>
      <c r="T1397">
        <v>0</v>
      </c>
      <c r="U1397">
        <v>0</v>
      </c>
      <c r="V1397">
        <v>0</v>
      </c>
      <c r="W1397">
        <v>39.15</v>
      </c>
      <c r="X1397">
        <v>11.35</v>
      </c>
      <c r="Y1397">
        <v>10.83</v>
      </c>
      <c r="Z1397">
        <v>4.42</v>
      </c>
      <c r="AA1397">
        <v>9.68</v>
      </c>
      <c r="AB1397">
        <v>0</v>
      </c>
      <c r="AC1397">
        <v>0</v>
      </c>
      <c r="AD1397">
        <v>0</v>
      </c>
    </row>
    <row r="1398" spans="1:30" x14ac:dyDescent="0.3">
      <c r="A1398">
        <v>1396</v>
      </c>
      <c r="B1398">
        <v>30520</v>
      </c>
      <c r="C1398" t="s">
        <v>4833</v>
      </c>
      <c r="D1398">
        <v>18900</v>
      </c>
      <c r="E1398">
        <v>24778156</v>
      </c>
      <c r="F1398">
        <v>1239780</v>
      </c>
      <c r="G1398">
        <v>23538376</v>
      </c>
      <c r="H1398">
        <v>12.94</v>
      </c>
      <c r="I1398">
        <v>1.65</v>
      </c>
      <c r="J1398">
        <v>6.89</v>
      </c>
      <c r="K1398">
        <v>4.21</v>
      </c>
      <c r="L1398" t="s">
        <v>4834</v>
      </c>
      <c r="M1398" t="s">
        <v>4835</v>
      </c>
      <c r="N1398" t="s">
        <v>4836</v>
      </c>
      <c r="O1398" s="2">
        <v>1586</v>
      </c>
      <c r="P1398" s="2">
        <v>1851</v>
      </c>
      <c r="Q1398" s="2">
        <v>1988</v>
      </c>
      <c r="R1398" s="2">
        <v>2354</v>
      </c>
      <c r="S1398" s="2">
        <v>2673</v>
      </c>
      <c r="T1398" s="2">
        <v>3121</v>
      </c>
      <c r="U1398" s="2">
        <v>3666</v>
      </c>
      <c r="V1398" s="2">
        <v>4218</v>
      </c>
      <c r="W1398">
        <v>9.61</v>
      </c>
      <c r="X1398">
        <v>11.74</v>
      </c>
      <c r="Y1398">
        <v>3.4</v>
      </c>
      <c r="Z1398">
        <v>8.8699999999999992</v>
      </c>
      <c r="AA1398">
        <v>14.23</v>
      </c>
      <c r="AB1398">
        <v>14.73</v>
      </c>
      <c r="AC1398">
        <v>15.46</v>
      </c>
      <c r="AD1398">
        <v>15.05</v>
      </c>
    </row>
    <row r="1399" spans="1:30" x14ac:dyDescent="0.3">
      <c r="A1399">
        <v>1397</v>
      </c>
      <c r="B1399">
        <v>21880</v>
      </c>
      <c r="C1399" t="s">
        <v>4837</v>
      </c>
      <c r="D1399">
        <v>677</v>
      </c>
      <c r="E1399">
        <v>151184408</v>
      </c>
      <c r="F1399">
        <v>0</v>
      </c>
      <c r="G1399">
        <v>151184408</v>
      </c>
      <c r="H1399" t="s">
        <v>14</v>
      </c>
      <c r="I1399">
        <v>2.17</v>
      </c>
      <c r="J1399">
        <v>5.49</v>
      </c>
      <c r="K1399">
        <v>-16.45</v>
      </c>
      <c r="L1399" t="s">
        <v>2800</v>
      </c>
      <c r="M1399" t="s">
        <v>2160</v>
      </c>
      <c r="N1399" t="s">
        <v>4202</v>
      </c>
      <c r="O1399">
        <v>278</v>
      </c>
      <c r="P1399">
        <v>343</v>
      </c>
      <c r="Q1399">
        <v>415</v>
      </c>
      <c r="R1399">
        <v>374</v>
      </c>
      <c r="S1399">
        <v>310</v>
      </c>
      <c r="T1399">
        <v>0</v>
      </c>
      <c r="U1399">
        <v>0</v>
      </c>
      <c r="V1399">
        <v>0</v>
      </c>
      <c r="W1399">
        <v>8.7899999999999991</v>
      </c>
      <c r="X1399">
        <v>-20.59</v>
      </c>
      <c r="Y1399">
        <v>-2.2799999999999998</v>
      </c>
      <c r="Z1399">
        <v>-9.3000000000000007</v>
      </c>
      <c r="AA1399">
        <v>-20.059999999999999</v>
      </c>
      <c r="AB1399">
        <v>0</v>
      </c>
      <c r="AC1399">
        <v>0</v>
      </c>
      <c r="AD1399">
        <v>0</v>
      </c>
    </row>
    <row r="1400" spans="1:30" x14ac:dyDescent="0.3">
      <c r="A1400">
        <v>1398</v>
      </c>
      <c r="B1400">
        <v>21040</v>
      </c>
      <c r="C1400" t="s">
        <v>4838</v>
      </c>
      <c r="D1400">
        <v>909</v>
      </c>
      <c r="E1400">
        <v>73112826</v>
      </c>
      <c r="F1400">
        <v>780290</v>
      </c>
      <c r="G1400">
        <v>72332536</v>
      </c>
      <c r="H1400" t="s">
        <v>14</v>
      </c>
      <c r="I1400">
        <v>1.36</v>
      </c>
      <c r="J1400">
        <v>5.98</v>
      </c>
      <c r="K1400">
        <v>-36.39</v>
      </c>
      <c r="L1400" t="s">
        <v>3169</v>
      </c>
      <c r="M1400" t="s">
        <v>2171</v>
      </c>
      <c r="N1400" t="s">
        <v>4839</v>
      </c>
      <c r="O1400">
        <v>410</v>
      </c>
      <c r="P1400">
        <v>690</v>
      </c>
      <c r="Q1400">
        <v>724</v>
      </c>
      <c r="R1400">
        <v>722</v>
      </c>
      <c r="S1400">
        <v>510</v>
      </c>
      <c r="T1400">
        <v>0</v>
      </c>
      <c r="U1400">
        <v>0</v>
      </c>
      <c r="V1400">
        <v>0</v>
      </c>
      <c r="W1400">
        <v>14.56</v>
      </c>
      <c r="X1400">
        <v>7.3</v>
      </c>
      <c r="Y1400">
        <v>3.01</v>
      </c>
      <c r="Z1400">
        <v>0.96</v>
      </c>
      <c r="AA1400">
        <v>-43.03</v>
      </c>
      <c r="AB1400">
        <v>0</v>
      </c>
      <c r="AC1400">
        <v>0</v>
      </c>
      <c r="AD1400">
        <v>0</v>
      </c>
    </row>
    <row r="1401" spans="1:30" x14ac:dyDescent="0.3">
      <c r="A1401">
        <v>1399</v>
      </c>
      <c r="B1401">
        <v>29480</v>
      </c>
      <c r="C1401" t="s">
        <v>4840</v>
      </c>
      <c r="D1401">
        <v>562</v>
      </c>
      <c r="E1401">
        <v>84417839</v>
      </c>
      <c r="F1401">
        <v>171055</v>
      </c>
      <c r="G1401">
        <v>84246784</v>
      </c>
      <c r="H1401" t="s">
        <v>14</v>
      </c>
      <c r="I1401">
        <v>1.85</v>
      </c>
      <c r="J1401">
        <v>-27.47</v>
      </c>
      <c r="K1401">
        <v>-16.850000000000001</v>
      </c>
      <c r="L1401" t="s">
        <v>4841</v>
      </c>
      <c r="M1401" t="s">
        <v>1631</v>
      </c>
      <c r="N1401" t="s">
        <v>4842</v>
      </c>
      <c r="O1401">
        <v>81</v>
      </c>
      <c r="P1401">
        <v>136</v>
      </c>
      <c r="Q1401">
        <v>96</v>
      </c>
      <c r="R1401">
        <v>222</v>
      </c>
      <c r="S1401">
        <v>242</v>
      </c>
      <c r="T1401">
        <v>0</v>
      </c>
      <c r="U1401">
        <v>0</v>
      </c>
      <c r="V1401">
        <v>0</v>
      </c>
      <c r="W1401">
        <v>1.21</v>
      </c>
      <c r="X1401">
        <v>-31.04</v>
      </c>
      <c r="Y1401">
        <v>0</v>
      </c>
      <c r="Z1401">
        <v>-38.67</v>
      </c>
      <c r="AA1401">
        <v>-82.72</v>
      </c>
      <c r="AB1401">
        <v>0</v>
      </c>
      <c r="AC1401">
        <v>0</v>
      </c>
      <c r="AD1401">
        <v>0</v>
      </c>
    </row>
    <row r="1402" spans="1:30" x14ac:dyDescent="0.3">
      <c r="A1402">
        <v>1400</v>
      </c>
      <c r="B1402">
        <v>28300</v>
      </c>
      <c r="C1402" t="s">
        <v>4843</v>
      </c>
      <c r="D1402">
        <v>32550</v>
      </c>
      <c r="E1402">
        <v>106071670</v>
      </c>
      <c r="F1402">
        <v>133874</v>
      </c>
      <c r="G1402">
        <v>105937796</v>
      </c>
      <c r="H1402" t="s">
        <v>14</v>
      </c>
      <c r="I1402">
        <v>7.17</v>
      </c>
      <c r="J1402">
        <v>-58.57</v>
      </c>
      <c r="K1402">
        <v>-64.599999999999994</v>
      </c>
      <c r="L1402" t="s">
        <v>4844</v>
      </c>
      <c r="M1402" t="s">
        <v>4845</v>
      </c>
      <c r="N1402" t="s">
        <v>4846</v>
      </c>
      <c r="O1402">
        <v>887</v>
      </c>
      <c r="P1402">
        <v>772</v>
      </c>
      <c r="Q1402" s="2">
        <v>1747</v>
      </c>
      <c r="R1402" s="2">
        <v>1849</v>
      </c>
      <c r="S1402" s="2">
        <v>4798</v>
      </c>
      <c r="T1402">
        <v>0</v>
      </c>
      <c r="U1402">
        <v>0</v>
      </c>
      <c r="V1402">
        <v>0</v>
      </c>
      <c r="W1402">
        <v>-15.24</v>
      </c>
      <c r="X1402">
        <v>-19.920000000000002</v>
      </c>
      <c r="Y1402">
        <v>20.12</v>
      </c>
      <c r="Z1402">
        <v>-24.69</v>
      </c>
      <c r="AA1402">
        <v>-24.1</v>
      </c>
      <c r="AB1402">
        <v>0</v>
      </c>
      <c r="AC1402">
        <v>0</v>
      </c>
      <c r="AD1402">
        <v>0</v>
      </c>
    </row>
    <row r="1403" spans="1:30" x14ac:dyDescent="0.3">
      <c r="A1403">
        <v>1401</v>
      </c>
      <c r="B1403">
        <v>27710</v>
      </c>
      <c r="C1403" t="s">
        <v>4847</v>
      </c>
      <c r="D1403">
        <v>2130</v>
      </c>
      <c r="E1403">
        <v>111416600</v>
      </c>
      <c r="F1403">
        <v>814339</v>
      </c>
      <c r="G1403">
        <v>110602261</v>
      </c>
      <c r="H1403">
        <v>8.74</v>
      </c>
      <c r="I1403">
        <v>1.1399999999999999</v>
      </c>
      <c r="J1403">
        <v>23.84</v>
      </c>
      <c r="K1403">
        <v>16.190000000000001</v>
      </c>
      <c r="L1403" t="s">
        <v>4848</v>
      </c>
      <c r="M1403" t="s">
        <v>4849</v>
      </c>
      <c r="N1403" t="s">
        <v>4850</v>
      </c>
      <c r="O1403" s="2">
        <v>1377</v>
      </c>
      <c r="P1403" s="2">
        <v>1544</v>
      </c>
      <c r="Q1403" s="2">
        <v>1487</v>
      </c>
      <c r="R1403" s="2">
        <v>1620</v>
      </c>
      <c r="S1403" s="2">
        <v>2062</v>
      </c>
      <c r="T1403">
        <v>0</v>
      </c>
      <c r="U1403">
        <v>0</v>
      </c>
      <c r="V1403">
        <v>0</v>
      </c>
      <c r="W1403">
        <v>12.82</v>
      </c>
      <c r="X1403">
        <v>9.4600000000000009</v>
      </c>
      <c r="Y1403">
        <v>-3.93</v>
      </c>
      <c r="Z1403">
        <v>-3.3</v>
      </c>
      <c r="AA1403">
        <v>14.74</v>
      </c>
      <c r="AB1403">
        <v>0</v>
      </c>
      <c r="AC1403">
        <v>0</v>
      </c>
      <c r="AD1403">
        <v>0</v>
      </c>
    </row>
    <row r="1404" spans="1:30" x14ac:dyDescent="0.3">
      <c r="A1404">
        <v>1402</v>
      </c>
      <c r="B1404">
        <v>23600</v>
      </c>
      <c r="C1404" t="s">
        <v>4851</v>
      </c>
      <c r="D1404">
        <v>17100</v>
      </c>
      <c r="E1404">
        <v>16170000</v>
      </c>
      <c r="F1404">
        <v>202211</v>
      </c>
      <c r="G1404">
        <v>15967789</v>
      </c>
      <c r="H1404">
        <v>7.63</v>
      </c>
      <c r="I1404">
        <v>0.7</v>
      </c>
      <c r="J1404">
        <v>4.76</v>
      </c>
      <c r="K1404">
        <v>4.53</v>
      </c>
      <c r="L1404" t="s">
        <v>4852</v>
      </c>
      <c r="M1404" t="s">
        <v>4853</v>
      </c>
      <c r="N1404" t="s">
        <v>4854</v>
      </c>
      <c r="O1404" s="2">
        <v>2658</v>
      </c>
      <c r="P1404" s="2">
        <v>2748</v>
      </c>
      <c r="Q1404" s="2">
        <v>3365</v>
      </c>
      <c r="R1404" s="2">
        <v>3598</v>
      </c>
      <c r="S1404" s="2">
        <v>3918</v>
      </c>
      <c r="T1404">
        <v>0</v>
      </c>
      <c r="U1404">
        <v>0</v>
      </c>
      <c r="V1404">
        <v>0</v>
      </c>
      <c r="W1404">
        <v>12.34</v>
      </c>
      <c r="X1404">
        <v>2.65</v>
      </c>
      <c r="Y1404">
        <v>19.309999999999999</v>
      </c>
      <c r="Z1404">
        <v>8.26</v>
      </c>
      <c r="AA1404">
        <v>9.64</v>
      </c>
      <c r="AB1404">
        <v>0</v>
      </c>
      <c r="AC1404">
        <v>0</v>
      </c>
      <c r="AD1404">
        <v>0</v>
      </c>
    </row>
    <row r="1405" spans="1:30" x14ac:dyDescent="0.3">
      <c r="A1405">
        <v>1403</v>
      </c>
      <c r="B1405">
        <v>18310</v>
      </c>
      <c r="C1405" t="s">
        <v>4855</v>
      </c>
      <c r="D1405">
        <v>16150</v>
      </c>
      <c r="E1405">
        <v>14700000</v>
      </c>
      <c r="F1405">
        <v>2783927</v>
      </c>
      <c r="G1405">
        <v>11916073</v>
      </c>
      <c r="H1405">
        <v>336.51</v>
      </c>
      <c r="I1405">
        <v>0.56999999999999995</v>
      </c>
      <c r="J1405">
        <v>9.6300000000000008</v>
      </c>
      <c r="K1405">
        <v>8.5</v>
      </c>
      <c r="L1405" t="s">
        <v>1023</v>
      </c>
      <c r="M1405" t="s">
        <v>4856</v>
      </c>
      <c r="N1405" t="s">
        <v>4857</v>
      </c>
      <c r="O1405" s="2">
        <v>2892</v>
      </c>
      <c r="P1405" s="2">
        <v>3222</v>
      </c>
      <c r="Q1405" s="2">
        <v>3303</v>
      </c>
      <c r="R1405" s="2">
        <v>3423</v>
      </c>
      <c r="S1405" s="2">
        <v>3396</v>
      </c>
      <c r="T1405">
        <v>0</v>
      </c>
      <c r="U1405">
        <v>0</v>
      </c>
      <c r="V1405">
        <v>0</v>
      </c>
      <c r="W1405">
        <v>15.79</v>
      </c>
      <c r="X1405">
        <v>11.49</v>
      </c>
      <c r="Y1405">
        <v>12.12</v>
      </c>
      <c r="Z1405">
        <v>4.07</v>
      </c>
      <c r="AA1405">
        <v>0.21</v>
      </c>
      <c r="AB1405">
        <v>0</v>
      </c>
      <c r="AC1405">
        <v>0</v>
      </c>
      <c r="AD1405">
        <v>0</v>
      </c>
    </row>
    <row r="1406" spans="1:30" x14ac:dyDescent="0.3">
      <c r="A1406">
        <v>1404</v>
      </c>
      <c r="B1406">
        <v>3800</v>
      </c>
      <c r="C1406" t="s">
        <v>4858</v>
      </c>
      <c r="D1406">
        <v>44100</v>
      </c>
      <c r="E1406">
        <v>11090000</v>
      </c>
      <c r="F1406">
        <v>838055</v>
      </c>
      <c r="G1406">
        <v>10251945</v>
      </c>
      <c r="H1406">
        <v>9.91</v>
      </c>
      <c r="I1406">
        <v>0.89</v>
      </c>
      <c r="J1406">
        <v>8.49</v>
      </c>
      <c r="K1406">
        <v>7.94</v>
      </c>
      <c r="L1406" t="s">
        <v>4520</v>
      </c>
      <c r="M1406" t="s">
        <v>4859</v>
      </c>
      <c r="N1406" t="s">
        <v>4860</v>
      </c>
      <c r="O1406" s="2">
        <v>3708</v>
      </c>
      <c r="P1406" s="2">
        <v>3925</v>
      </c>
      <c r="Q1406" s="2">
        <v>4316</v>
      </c>
      <c r="R1406" s="2">
        <v>4685</v>
      </c>
      <c r="S1406" s="2">
        <v>5069</v>
      </c>
      <c r="T1406">
        <v>0</v>
      </c>
      <c r="U1406">
        <v>0</v>
      </c>
      <c r="V1406">
        <v>0</v>
      </c>
      <c r="W1406">
        <v>8.41</v>
      </c>
      <c r="X1406">
        <v>6.94</v>
      </c>
      <c r="Y1406">
        <v>7.32</v>
      </c>
      <c r="Z1406">
        <v>9.82</v>
      </c>
      <c r="AA1406">
        <v>0</v>
      </c>
      <c r="AB1406">
        <v>0</v>
      </c>
      <c r="AC1406">
        <v>0</v>
      </c>
      <c r="AD1406">
        <v>0</v>
      </c>
    </row>
    <row r="1407" spans="1:30" x14ac:dyDescent="0.3">
      <c r="A1407">
        <v>1405</v>
      </c>
      <c r="B1407">
        <v>14190</v>
      </c>
      <c r="C1407" t="s">
        <v>4861</v>
      </c>
      <c r="D1407">
        <v>5290</v>
      </c>
      <c r="E1407">
        <v>35399906</v>
      </c>
      <c r="F1407">
        <v>4835</v>
      </c>
      <c r="G1407">
        <v>35395071</v>
      </c>
      <c r="H1407">
        <v>60.8</v>
      </c>
      <c r="I1407">
        <v>2.23</v>
      </c>
      <c r="J1407">
        <v>15.18</v>
      </c>
      <c r="K1407">
        <v>33.21</v>
      </c>
      <c r="L1407" t="s">
        <v>2841</v>
      </c>
      <c r="M1407" t="s">
        <v>4862</v>
      </c>
      <c r="N1407" t="s">
        <v>4863</v>
      </c>
      <c r="O1407">
        <v>688</v>
      </c>
      <c r="P1407">
        <v>779</v>
      </c>
      <c r="Q1407">
        <v>750</v>
      </c>
      <c r="R1407">
        <v>806</v>
      </c>
      <c r="S1407">
        <v>839</v>
      </c>
      <c r="T1407">
        <v>0</v>
      </c>
      <c r="U1407">
        <v>0</v>
      </c>
      <c r="V1407">
        <v>0</v>
      </c>
      <c r="W1407">
        <v>3.18</v>
      </c>
      <c r="X1407">
        <v>2.25</v>
      </c>
      <c r="Y1407">
        <v>-4.87</v>
      </c>
      <c r="Z1407">
        <v>4.9400000000000004</v>
      </c>
      <c r="AA1407">
        <v>3.74</v>
      </c>
      <c r="AB1407">
        <v>0</v>
      </c>
      <c r="AC1407">
        <v>0</v>
      </c>
      <c r="AD1407">
        <v>0</v>
      </c>
    </row>
    <row r="1408" spans="1:30" x14ac:dyDescent="0.3">
      <c r="A1408">
        <v>1406</v>
      </c>
      <c r="B1408">
        <v>12700</v>
      </c>
      <c r="C1408" t="s">
        <v>4864</v>
      </c>
      <c r="D1408">
        <v>9100</v>
      </c>
      <c r="E1408">
        <v>26446135</v>
      </c>
      <c r="F1408">
        <v>851283</v>
      </c>
      <c r="G1408">
        <v>25594852</v>
      </c>
      <c r="H1408">
        <v>5.25</v>
      </c>
      <c r="I1408">
        <v>0.56999999999999995</v>
      </c>
      <c r="J1408">
        <v>4.08</v>
      </c>
      <c r="K1408">
        <v>3.72</v>
      </c>
      <c r="L1408" t="s">
        <v>4865</v>
      </c>
      <c r="M1408" t="s">
        <v>4866</v>
      </c>
      <c r="N1408" t="s">
        <v>4867</v>
      </c>
      <c r="O1408" s="2">
        <v>2847</v>
      </c>
      <c r="P1408" s="2">
        <v>3173</v>
      </c>
      <c r="Q1408" s="2">
        <v>3334</v>
      </c>
      <c r="R1408" s="2">
        <v>3683</v>
      </c>
      <c r="S1408" s="2">
        <v>4103</v>
      </c>
      <c r="T1408">
        <v>0</v>
      </c>
      <c r="U1408">
        <v>0</v>
      </c>
      <c r="V1408">
        <v>0</v>
      </c>
      <c r="W1408">
        <v>12.22</v>
      </c>
      <c r="X1408">
        <v>12.03</v>
      </c>
      <c r="Y1408">
        <v>9.83</v>
      </c>
      <c r="Z1408">
        <v>11.57</v>
      </c>
      <c r="AA1408">
        <v>11.78</v>
      </c>
      <c r="AB1408">
        <v>0</v>
      </c>
      <c r="AC1408">
        <v>0</v>
      </c>
      <c r="AD1408">
        <v>0</v>
      </c>
    </row>
    <row r="1409" spans="1:30" x14ac:dyDescent="0.3">
      <c r="A1409">
        <v>1407</v>
      </c>
      <c r="B1409">
        <v>18000</v>
      </c>
      <c r="C1409" t="s">
        <v>4868</v>
      </c>
      <c r="D1409">
        <v>3970</v>
      </c>
      <c r="E1409">
        <v>121733115</v>
      </c>
      <c r="F1409">
        <v>0</v>
      </c>
      <c r="G1409">
        <v>121733115</v>
      </c>
      <c r="H1409" t="s">
        <v>14</v>
      </c>
      <c r="I1409">
        <v>6.36</v>
      </c>
      <c r="J1409">
        <v>-39.6</v>
      </c>
      <c r="K1409">
        <v>-87.09</v>
      </c>
      <c r="L1409" t="s">
        <v>4869</v>
      </c>
      <c r="M1409" t="s">
        <v>4870</v>
      </c>
      <c r="N1409" t="s">
        <v>4871</v>
      </c>
      <c r="O1409">
        <v>231</v>
      </c>
      <c r="P1409">
        <v>448</v>
      </c>
      <c r="Q1409">
        <v>720</v>
      </c>
      <c r="R1409">
        <v>712</v>
      </c>
      <c r="S1409">
        <v>757</v>
      </c>
      <c r="T1409">
        <v>0</v>
      </c>
      <c r="U1409">
        <v>0</v>
      </c>
      <c r="V1409">
        <v>0</v>
      </c>
      <c r="W1409">
        <v>-100.82</v>
      </c>
      <c r="X1409">
        <v>3.29</v>
      </c>
      <c r="Y1409">
        <v>-24.74</v>
      </c>
      <c r="Z1409">
        <v>-5.71</v>
      </c>
      <c r="AA1409">
        <v>-31.87</v>
      </c>
      <c r="AB1409">
        <v>0</v>
      </c>
      <c r="AC1409">
        <v>0</v>
      </c>
      <c r="AD1409">
        <v>0</v>
      </c>
    </row>
    <row r="1410" spans="1:30" x14ac:dyDescent="0.3">
      <c r="A1410">
        <v>1408</v>
      </c>
      <c r="B1410">
        <v>25980</v>
      </c>
      <c r="C1410" t="s">
        <v>4872</v>
      </c>
      <c r="D1410">
        <v>9000</v>
      </c>
      <c r="E1410">
        <v>85178787</v>
      </c>
      <c r="F1410">
        <v>0</v>
      </c>
      <c r="G1410">
        <v>85178787</v>
      </c>
      <c r="H1410" t="s">
        <v>14</v>
      </c>
      <c r="I1410">
        <v>2.2400000000000002</v>
      </c>
      <c r="J1410">
        <v>34.25</v>
      </c>
      <c r="K1410">
        <v>-85.36</v>
      </c>
      <c r="L1410" t="s">
        <v>4873</v>
      </c>
      <c r="M1410" t="s">
        <v>4874</v>
      </c>
      <c r="N1410" t="s">
        <v>4875</v>
      </c>
      <c r="O1410" s="2">
        <v>3118</v>
      </c>
      <c r="P1410" s="2">
        <v>3307</v>
      </c>
      <c r="Q1410" s="2">
        <v>3212</v>
      </c>
      <c r="R1410" s="2">
        <v>3767</v>
      </c>
      <c r="S1410" s="2">
        <v>3415</v>
      </c>
      <c r="T1410">
        <v>0</v>
      </c>
      <c r="U1410">
        <v>0</v>
      </c>
      <c r="V1410">
        <v>0</v>
      </c>
      <c r="W1410">
        <v>9.2200000000000006</v>
      </c>
      <c r="X1410">
        <v>0.82</v>
      </c>
      <c r="Y1410">
        <v>-6.21</v>
      </c>
      <c r="Z1410">
        <v>-2.02</v>
      </c>
      <c r="AA1410">
        <v>-10.96</v>
      </c>
      <c r="AB1410">
        <v>0</v>
      </c>
      <c r="AC1410">
        <v>0</v>
      </c>
      <c r="AD1410">
        <v>0</v>
      </c>
    </row>
    <row r="1411" spans="1:30" x14ac:dyDescent="0.3">
      <c r="A1411">
        <v>1409</v>
      </c>
      <c r="B1411">
        <v>26910</v>
      </c>
      <c r="C1411" t="s">
        <v>4876</v>
      </c>
      <c r="D1411">
        <v>5910</v>
      </c>
      <c r="E1411">
        <v>6405405</v>
      </c>
      <c r="F1411">
        <v>0</v>
      </c>
      <c r="G1411">
        <v>6405405</v>
      </c>
      <c r="H1411" t="s">
        <v>14</v>
      </c>
      <c r="I1411">
        <v>1.52</v>
      </c>
      <c r="J1411">
        <v>-173.27</v>
      </c>
      <c r="K1411">
        <v>-21.33</v>
      </c>
      <c r="L1411" t="s">
        <v>4877</v>
      </c>
      <c r="M1411" t="s">
        <v>4878</v>
      </c>
      <c r="N1411" t="s">
        <v>4879</v>
      </c>
      <c r="O1411">
        <v>285</v>
      </c>
      <c r="P1411">
        <v>290</v>
      </c>
      <c r="Q1411">
        <v>291</v>
      </c>
      <c r="R1411">
        <v>281</v>
      </c>
      <c r="S1411">
        <v>249</v>
      </c>
      <c r="T1411">
        <v>0</v>
      </c>
      <c r="U1411">
        <v>0</v>
      </c>
      <c r="V1411">
        <v>0</v>
      </c>
      <c r="W1411">
        <v>-7.0000000000000007E-2</v>
      </c>
      <c r="X1411">
        <v>1.89</v>
      </c>
      <c r="Y1411">
        <v>0.92</v>
      </c>
      <c r="Z1411">
        <v>-3.42</v>
      </c>
      <c r="AA1411">
        <v>-12.03</v>
      </c>
      <c r="AB1411">
        <v>0</v>
      </c>
      <c r="AC1411">
        <v>0</v>
      </c>
      <c r="AD1411">
        <v>0</v>
      </c>
    </row>
    <row r="1412" spans="1:30" x14ac:dyDescent="0.3">
      <c r="A1412">
        <v>1410</v>
      </c>
      <c r="B1412">
        <v>17250</v>
      </c>
      <c r="C1412" t="s">
        <v>4880</v>
      </c>
      <c r="D1412">
        <v>1700</v>
      </c>
      <c r="E1412">
        <v>21045467</v>
      </c>
      <c r="F1412">
        <v>800000</v>
      </c>
      <c r="G1412">
        <v>20245467</v>
      </c>
      <c r="H1412" t="s">
        <v>14</v>
      </c>
      <c r="I1412">
        <v>0.74</v>
      </c>
      <c r="J1412">
        <v>18.190000000000001</v>
      </c>
      <c r="K1412">
        <v>-4.38</v>
      </c>
      <c r="L1412" t="s">
        <v>4881</v>
      </c>
      <c r="M1412" t="s">
        <v>1653</v>
      </c>
      <c r="N1412" t="s">
        <v>891</v>
      </c>
      <c r="O1412">
        <v>736</v>
      </c>
      <c r="P1412">
        <v>820</v>
      </c>
      <c r="Q1412">
        <v>739</v>
      </c>
      <c r="R1412">
        <v>670</v>
      </c>
      <c r="S1412">
        <v>464</v>
      </c>
      <c r="T1412">
        <v>0</v>
      </c>
      <c r="U1412">
        <v>0</v>
      </c>
      <c r="V1412">
        <v>0</v>
      </c>
      <c r="W1412">
        <v>0.39</v>
      </c>
      <c r="X1412">
        <v>2.63</v>
      </c>
      <c r="Y1412">
        <v>-7.32</v>
      </c>
      <c r="Z1412">
        <v>-10.51</v>
      </c>
      <c r="AA1412">
        <v>-32.68</v>
      </c>
      <c r="AB1412">
        <v>0</v>
      </c>
      <c r="AC1412">
        <v>0</v>
      </c>
      <c r="AD1412">
        <v>0</v>
      </c>
    </row>
    <row r="1413" spans="1:30" x14ac:dyDescent="0.3">
      <c r="A1413">
        <v>1411</v>
      </c>
      <c r="B1413">
        <v>15750</v>
      </c>
      <c r="C1413" t="s">
        <v>4882</v>
      </c>
      <c r="D1413">
        <v>6250</v>
      </c>
      <c r="E1413">
        <v>80000000</v>
      </c>
      <c r="F1413">
        <v>8407</v>
      </c>
      <c r="G1413">
        <v>79991593</v>
      </c>
      <c r="H1413" t="s">
        <v>14</v>
      </c>
      <c r="I1413">
        <v>0.49</v>
      </c>
      <c r="J1413">
        <v>1.52</v>
      </c>
      <c r="K1413">
        <v>6.01</v>
      </c>
      <c r="L1413" t="s">
        <v>1561</v>
      </c>
      <c r="M1413" t="s">
        <v>4883</v>
      </c>
      <c r="N1413" t="s">
        <v>4884</v>
      </c>
      <c r="O1413" s="2">
        <v>9589</v>
      </c>
      <c r="P1413" s="2">
        <v>9594</v>
      </c>
      <c r="Q1413" s="2">
        <v>10443</v>
      </c>
      <c r="R1413" s="2">
        <v>10843</v>
      </c>
      <c r="S1413" s="2">
        <v>10276</v>
      </c>
      <c r="T1413">
        <v>0</v>
      </c>
      <c r="U1413">
        <v>0</v>
      </c>
      <c r="V1413">
        <v>0</v>
      </c>
      <c r="W1413">
        <v>4.38</v>
      </c>
      <c r="X1413">
        <v>3.34</v>
      </c>
      <c r="Y1413">
        <v>2.4300000000000002</v>
      </c>
      <c r="Z1413">
        <v>3.69</v>
      </c>
      <c r="AA1413">
        <v>-4.93</v>
      </c>
      <c r="AB1413">
        <v>0</v>
      </c>
      <c r="AC1413">
        <v>0</v>
      </c>
      <c r="AD1413">
        <v>0</v>
      </c>
    </row>
    <row r="1414" spans="1:30" x14ac:dyDescent="0.3">
      <c r="A1414">
        <v>1412</v>
      </c>
      <c r="B1414">
        <v>20180</v>
      </c>
      <c r="C1414" t="s">
        <v>4885</v>
      </c>
      <c r="D1414">
        <v>1790</v>
      </c>
      <c r="E1414">
        <v>38428915</v>
      </c>
      <c r="F1414">
        <v>0</v>
      </c>
      <c r="G1414">
        <v>38428915</v>
      </c>
      <c r="H1414">
        <v>45.64</v>
      </c>
      <c r="I1414">
        <v>2.64</v>
      </c>
      <c r="J1414">
        <v>8.4700000000000006</v>
      </c>
      <c r="K1414">
        <v>17</v>
      </c>
      <c r="L1414" t="s">
        <v>4886</v>
      </c>
      <c r="M1414" t="s">
        <v>462</v>
      </c>
      <c r="N1414" t="s">
        <v>4887</v>
      </c>
      <c r="O1414">
        <v>226</v>
      </c>
      <c r="P1414">
        <v>237</v>
      </c>
      <c r="Q1414">
        <v>240</v>
      </c>
      <c r="R1414">
        <v>249</v>
      </c>
      <c r="S1414">
        <v>260</v>
      </c>
      <c r="T1414">
        <v>0</v>
      </c>
      <c r="U1414">
        <v>0</v>
      </c>
      <c r="V1414">
        <v>0</v>
      </c>
      <c r="W1414">
        <v>6.18</v>
      </c>
      <c r="X1414">
        <v>7.15</v>
      </c>
      <c r="Y1414">
        <v>3.57</v>
      </c>
      <c r="Z1414">
        <v>6.4</v>
      </c>
      <c r="AA1414">
        <v>5.91</v>
      </c>
      <c r="AB1414">
        <v>0</v>
      </c>
      <c r="AC1414">
        <v>0</v>
      </c>
      <c r="AD1414">
        <v>0</v>
      </c>
    </row>
    <row r="1415" spans="1:30" x14ac:dyDescent="0.3">
      <c r="A1415">
        <v>1413</v>
      </c>
      <c r="B1415">
        <v>6730</v>
      </c>
      <c r="C1415" t="s">
        <v>4888</v>
      </c>
      <c r="D1415">
        <v>8030</v>
      </c>
      <c r="E1415">
        <v>59258931</v>
      </c>
      <c r="F1415">
        <v>2216091</v>
      </c>
      <c r="G1415">
        <v>57042840</v>
      </c>
      <c r="H1415" t="s">
        <v>14</v>
      </c>
      <c r="I1415">
        <v>0.73</v>
      </c>
      <c r="J1415">
        <v>-49.54</v>
      </c>
      <c r="K1415">
        <v>-359.93</v>
      </c>
      <c r="L1415" t="s">
        <v>1980</v>
      </c>
      <c r="M1415" t="s">
        <v>4889</v>
      </c>
      <c r="N1415" t="s">
        <v>4890</v>
      </c>
      <c r="O1415" s="2">
        <v>4525</v>
      </c>
      <c r="P1415" s="2">
        <v>6659</v>
      </c>
      <c r="Q1415" s="2">
        <v>6484</v>
      </c>
      <c r="R1415" s="2">
        <v>6724</v>
      </c>
      <c r="S1415" s="2">
        <v>6259</v>
      </c>
      <c r="T1415">
        <v>0</v>
      </c>
      <c r="U1415">
        <v>0</v>
      </c>
      <c r="V1415">
        <v>0</v>
      </c>
      <c r="W1415">
        <v>0.67</v>
      </c>
      <c r="X1415">
        <v>-1.52</v>
      </c>
      <c r="Y1415">
        <v>-1.58</v>
      </c>
      <c r="Z1415">
        <v>0.01</v>
      </c>
      <c r="AA1415">
        <v>0</v>
      </c>
      <c r="AB1415">
        <v>0</v>
      </c>
      <c r="AC1415">
        <v>0</v>
      </c>
      <c r="AD1415">
        <v>0</v>
      </c>
    </row>
    <row r="1416" spans="1:30" x14ac:dyDescent="0.3">
      <c r="A1416">
        <v>1414</v>
      </c>
      <c r="B1416">
        <v>25950</v>
      </c>
      <c r="C1416" t="s">
        <v>4891</v>
      </c>
      <c r="D1416">
        <v>50200</v>
      </c>
      <c r="E1416">
        <v>8400000</v>
      </c>
      <c r="F1416">
        <v>0</v>
      </c>
      <c r="G1416">
        <v>8400000</v>
      </c>
      <c r="H1416" t="s">
        <v>14</v>
      </c>
      <c r="I1416">
        <v>4.9400000000000004</v>
      </c>
      <c r="J1416">
        <v>239.59</v>
      </c>
      <c r="K1416">
        <v>156.21</v>
      </c>
      <c r="L1416" t="s">
        <v>3072</v>
      </c>
      <c r="M1416" t="s">
        <v>4892</v>
      </c>
      <c r="N1416" t="s">
        <v>4893</v>
      </c>
      <c r="O1416">
        <v>773</v>
      </c>
      <c r="P1416">
        <v>871</v>
      </c>
      <c r="Q1416">
        <v>873</v>
      </c>
      <c r="R1416">
        <v>873</v>
      </c>
      <c r="S1416">
        <v>853</v>
      </c>
      <c r="T1416">
        <v>0</v>
      </c>
      <c r="U1416">
        <v>0</v>
      </c>
      <c r="V1416">
        <v>0</v>
      </c>
      <c r="W1416">
        <v>7.75</v>
      </c>
      <c r="X1416">
        <v>13.01</v>
      </c>
      <c r="Y1416">
        <v>1.1299999999999999</v>
      </c>
      <c r="Z1416">
        <v>0.96</v>
      </c>
      <c r="AA1416">
        <v>-2.2400000000000002</v>
      </c>
      <c r="AB1416">
        <v>0</v>
      </c>
      <c r="AC1416">
        <v>0</v>
      </c>
      <c r="AD1416">
        <v>0</v>
      </c>
    </row>
    <row r="1417" spans="1:30" x14ac:dyDescent="0.3">
      <c r="A1417">
        <v>1415</v>
      </c>
      <c r="B1417">
        <v>25900</v>
      </c>
      <c r="C1417" t="s">
        <v>4894</v>
      </c>
      <c r="D1417">
        <v>70100</v>
      </c>
      <c r="E1417">
        <v>20201177</v>
      </c>
      <c r="F1417">
        <v>1924156</v>
      </c>
      <c r="G1417">
        <v>18277021</v>
      </c>
      <c r="H1417">
        <v>60.31</v>
      </c>
      <c r="I1417">
        <v>2.31</v>
      </c>
      <c r="J1417">
        <v>10.38</v>
      </c>
      <c r="K1417">
        <v>15.93</v>
      </c>
      <c r="L1417" t="s">
        <v>4895</v>
      </c>
      <c r="M1417" t="s">
        <v>4896</v>
      </c>
      <c r="N1417" t="s">
        <v>4897</v>
      </c>
      <c r="O1417" s="2">
        <v>4604</v>
      </c>
      <c r="P1417" s="2">
        <v>4824</v>
      </c>
      <c r="Q1417" s="2">
        <v>5164</v>
      </c>
      <c r="R1417" s="2">
        <v>5297</v>
      </c>
      <c r="S1417" s="2">
        <v>5553</v>
      </c>
      <c r="T1417" s="2">
        <v>6170</v>
      </c>
      <c r="U1417" s="2">
        <v>6878</v>
      </c>
      <c r="V1417" s="2">
        <v>7398</v>
      </c>
      <c r="W1417">
        <v>7.72</v>
      </c>
      <c r="X1417">
        <v>7.26</v>
      </c>
      <c r="Y1417">
        <v>7.02</v>
      </c>
      <c r="Z1417">
        <v>5.3</v>
      </c>
      <c r="AA1417">
        <v>4.33</v>
      </c>
      <c r="AB1417">
        <v>9</v>
      </c>
      <c r="AC1417">
        <v>10.01</v>
      </c>
      <c r="AD1417">
        <v>11.01</v>
      </c>
    </row>
    <row r="1418" spans="1:30" x14ac:dyDescent="0.3">
      <c r="A1418">
        <v>1416</v>
      </c>
      <c r="B1418">
        <v>25870</v>
      </c>
      <c r="C1418" t="s">
        <v>4898</v>
      </c>
      <c r="D1418">
        <v>18400</v>
      </c>
      <c r="E1418">
        <v>4000000</v>
      </c>
      <c r="F1418">
        <v>0</v>
      </c>
      <c r="G1418">
        <v>4000000</v>
      </c>
      <c r="H1418" t="s">
        <v>14</v>
      </c>
      <c r="I1418">
        <v>5.0999999999999996</v>
      </c>
      <c r="J1418">
        <v>-81.77</v>
      </c>
      <c r="K1418">
        <v>50.18</v>
      </c>
      <c r="L1418" t="s">
        <v>3169</v>
      </c>
      <c r="M1418" t="s">
        <v>4899</v>
      </c>
      <c r="N1418" t="s">
        <v>4900</v>
      </c>
      <c r="O1418">
        <v>163</v>
      </c>
      <c r="P1418">
        <v>159</v>
      </c>
      <c r="Q1418">
        <v>145</v>
      </c>
      <c r="R1418">
        <v>159</v>
      </c>
      <c r="S1418">
        <v>144</v>
      </c>
      <c r="T1418">
        <v>0</v>
      </c>
      <c r="U1418">
        <v>0</v>
      </c>
      <c r="V1418">
        <v>0</v>
      </c>
      <c r="W1418">
        <v>2.21</v>
      </c>
      <c r="X1418">
        <v>1.47</v>
      </c>
      <c r="Y1418">
        <v>-11.79</v>
      </c>
      <c r="Z1418">
        <v>4.79</v>
      </c>
      <c r="AA1418">
        <v>-9.0500000000000007</v>
      </c>
      <c r="AB1418">
        <v>0</v>
      </c>
      <c r="AC1418">
        <v>0</v>
      </c>
      <c r="AD1418">
        <v>0</v>
      </c>
    </row>
    <row r="1419" spans="1:30" x14ac:dyDescent="0.3">
      <c r="A1419">
        <v>1417</v>
      </c>
      <c r="B1419">
        <v>25880</v>
      </c>
      <c r="C1419" t="s">
        <v>4901</v>
      </c>
      <c r="D1419">
        <v>4025</v>
      </c>
      <c r="E1419">
        <v>16715858</v>
      </c>
      <c r="F1419">
        <v>930722</v>
      </c>
      <c r="G1419">
        <v>15785136</v>
      </c>
      <c r="H1419">
        <v>58.87</v>
      </c>
      <c r="I1419">
        <v>1.2</v>
      </c>
      <c r="J1419">
        <v>23.78</v>
      </c>
      <c r="K1419">
        <v>24.9</v>
      </c>
      <c r="L1419" t="s">
        <v>4902</v>
      </c>
      <c r="M1419" t="s">
        <v>4903</v>
      </c>
      <c r="N1419" t="s">
        <v>408</v>
      </c>
      <c r="O1419">
        <v>523</v>
      </c>
      <c r="P1419">
        <v>584</v>
      </c>
      <c r="Q1419">
        <v>591</v>
      </c>
      <c r="R1419">
        <v>522</v>
      </c>
      <c r="S1419">
        <v>530</v>
      </c>
      <c r="T1419">
        <v>0</v>
      </c>
      <c r="U1419">
        <v>0</v>
      </c>
      <c r="V1419">
        <v>0</v>
      </c>
      <c r="W1419">
        <v>1.63</v>
      </c>
      <c r="X1419">
        <v>12.25</v>
      </c>
      <c r="Y1419">
        <v>1.7</v>
      </c>
      <c r="Z1419">
        <v>-11.61</v>
      </c>
      <c r="AA1419">
        <v>2.17</v>
      </c>
      <c r="AB1419">
        <v>0</v>
      </c>
      <c r="AC1419">
        <v>0</v>
      </c>
      <c r="AD1419">
        <v>0</v>
      </c>
    </row>
    <row r="1420" spans="1:30" x14ac:dyDescent="0.3">
      <c r="A1420">
        <v>1418</v>
      </c>
      <c r="B1420">
        <v>2680</v>
      </c>
      <c r="C1420" t="s">
        <v>4904</v>
      </c>
      <c r="D1420">
        <v>1835</v>
      </c>
      <c r="E1420">
        <v>28269988</v>
      </c>
      <c r="F1420">
        <v>1300000</v>
      </c>
      <c r="G1420">
        <v>26969988</v>
      </c>
      <c r="H1420" t="s">
        <v>14</v>
      </c>
      <c r="I1420">
        <v>0.8</v>
      </c>
      <c r="J1420">
        <v>-14.77</v>
      </c>
      <c r="K1420">
        <v>-13.3</v>
      </c>
      <c r="L1420" t="s">
        <v>4905</v>
      </c>
      <c r="M1420" t="s">
        <v>4906</v>
      </c>
      <c r="N1420" t="s">
        <v>4907</v>
      </c>
      <c r="O1420">
        <v>456</v>
      </c>
      <c r="P1420">
        <v>458</v>
      </c>
      <c r="Q1420">
        <v>426</v>
      </c>
      <c r="R1420">
        <v>359</v>
      </c>
      <c r="S1420">
        <v>590</v>
      </c>
      <c r="T1420">
        <v>0</v>
      </c>
      <c r="U1420">
        <v>0</v>
      </c>
      <c r="V1420">
        <v>0</v>
      </c>
      <c r="W1420">
        <v>1.71</v>
      </c>
      <c r="X1420">
        <v>1.87</v>
      </c>
      <c r="Y1420">
        <v>-7.89</v>
      </c>
      <c r="Z1420">
        <v>-16.98</v>
      </c>
      <c r="AA1420">
        <v>-32.96</v>
      </c>
      <c r="AB1420">
        <v>0</v>
      </c>
      <c r="AC1420">
        <v>0</v>
      </c>
      <c r="AD1420">
        <v>0</v>
      </c>
    </row>
    <row r="1421" spans="1:30" x14ac:dyDescent="0.3">
      <c r="A1421">
        <v>1419</v>
      </c>
      <c r="B1421">
        <v>25550</v>
      </c>
      <c r="C1421" t="s">
        <v>4908</v>
      </c>
      <c r="D1421">
        <v>5050</v>
      </c>
      <c r="E1421">
        <v>24522254</v>
      </c>
      <c r="F1421">
        <v>1870970</v>
      </c>
      <c r="G1421">
        <v>22651284</v>
      </c>
      <c r="H1421">
        <v>69.290000000000006</v>
      </c>
      <c r="I1421">
        <v>1.29</v>
      </c>
      <c r="J1421">
        <v>6.63</v>
      </c>
      <c r="K1421">
        <v>21.88</v>
      </c>
      <c r="L1421" t="s">
        <v>3060</v>
      </c>
      <c r="M1421" t="s">
        <v>4909</v>
      </c>
      <c r="N1421" t="s">
        <v>956</v>
      </c>
      <c r="O1421">
        <v>820</v>
      </c>
      <c r="P1421">
        <v>835</v>
      </c>
      <c r="Q1421">
        <v>878</v>
      </c>
      <c r="R1421">
        <v>890</v>
      </c>
      <c r="S1421">
        <v>887</v>
      </c>
      <c r="T1421">
        <v>0</v>
      </c>
      <c r="U1421">
        <v>0</v>
      </c>
      <c r="V1421">
        <v>0</v>
      </c>
      <c r="W1421">
        <v>3.04</v>
      </c>
      <c r="X1421">
        <v>4.7</v>
      </c>
      <c r="Y1421">
        <v>7.75</v>
      </c>
      <c r="Z1421">
        <v>2.95</v>
      </c>
      <c r="AA1421">
        <v>2.0099999999999998</v>
      </c>
      <c r="AB1421">
        <v>0</v>
      </c>
      <c r="AC1421">
        <v>0</v>
      </c>
      <c r="AD1421">
        <v>0</v>
      </c>
    </row>
    <row r="1422" spans="1:30" x14ac:dyDescent="0.3">
      <c r="A1422">
        <v>1420</v>
      </c>
      <c r="B1422">
        <v>25440</v>
      </c>
      <c r="C1422" t="s">
        <v>4910</v>
      </c>
      <c r="D1422">
        <v>1165</v>
      </c>
      <c r="E1422">
        <v>100941343</v>
      </c>
      <c r="F1422">
        <v>0</v>
      </c>
      <c r="G1422">
        <v>100941343</v>
      </c>
      <c r="H1422" t="s">
        <v>14</v>
      </c>
      <c r="I1422">
        <v>2.99</v>
      </c>
      <c r="J1422">
        <v>17.36</v>
      </c>
      <c r="K1422">
        <v>16.88</v>
      </c>
      <c r="L1422" t="s">
        <v>594</v>
      </c>
      <c r="M1422" t="s">
        <v>4911</v>
      </c>
      <c r="N1422" t="s">
        <v>4912</v>
      </c>
      <c r="O1422">
        <v>492</v>
      </c>
      <c r="P1422">
        <v>468</v>
      </c>
      <c r="Q1422">
        <v>434</v>
      </c>
      <c r="R1422">
        <v>385</v>
      </c>
      <c r="S1422">
        <v>388</v>
      </c>
      <c r="T1422">
        <v>0</v>
      </c>
      <c r="U1422">
        <v>0</v>
      </c>
      <c r="V1422">
        <v>0</v>
      </c>
      <c r="W1422">
        <v>3.99</v>
      </c>
      <c r="X1422">
        <v>-8.52</v>
      </c>
      <c r="Y1422">
        <v>-6.19</v>
      </c>
      <c r="Z1422">
        <v>-24.15</v>
      </c>
      <c r="AA1422">
        <v>-1.05</v>
      </c>
      <c r="AB1422">
        <v>0</v>
      </c>
      <c r="AC1422">
        <v>0</v>
      </c>
      <c r="AD1422">
        <v>0</v>
      </c>
    </row>
    <row r="1423" spans="1:30" x14ac:dyDescent="0.3">
      <c r="A1423">
        <v>1421</v>
      </c>
      <c r="B1423">
        <v>25320</v>
      </c>
      <c r="C1423" t="s">
        <v>4913</v>
      </c>
      <c r="D1423">
        <v>3635</v>
      </c>
      <c r="E1423">
        <v>73242958</v>
      </c>
      <c r="F1423">
        <v>729870</v>
      </c>
      <c r="G1423">
        <v>72513088</v>
      </c>
      <c r="H1423" t="s">
        <v>14</v>
      </c>
      <c r="I1423">
        <v>3.5</v>
      </c>
      <c r="J1423">
        <v>79.03</v>
      </c>
      <c r="K1423">
        <v>33.14</v>
      </c>
      <c r="L1423" t="s">
        <v>4025</v>
      </c>
      <c r="M1423" t="s">
        <v>4914</v>
      </c>
      <c r="N1423" t="s">
        <v>4915</v>
      </c>
      <c r="O1423">
        <v>682</v>
      </c>
      <c r="P1423">
        <v>547</v>
      </c>
      <c r="Q1423">
        <v>685</v>
      </c>
      <c r="R1423">
        <v>828</v>
      </c>
      <c r="S1423">
        <v>753</v>
      </c>
      <c r="T1423">
        <v>0</v>
      </c>
      <c r="U1423">
        <v>0</v>
      </c>
      <c r="V1423">
        <v>0</v>
      </c>
      <c r="W1423">
        <v>-6.44</v>
      </c>
      <c r="X1423">
        <v>-22.54</v>
      </c>
      <c r="Y1423">
        <v>1.1100000000000001</v>
      </c>
      <c r="Z1423">
        <v>8.27</v>
      </c>
      <c r="AA1423">
        <v>-11.27</v>
      </c>
      <c r="AB1423">
        <v>0</v>
      </c>
      <c r="AC1423">
        <v>0</v>
      </c>
      <c r="AD1423">
        <v>0</v>
      </c>
    </row>
    <row r="1424" spans="1:30" x14ac:dyDescent="0.3">
      <c r="A1424">
        <v>1422</v>
      </c>
      <c r="B1424">
        <v>24940</v>
      </c>
      <c r="C1424" t="s">
        <v>4916</v>
      </c>
      <c r="D1424">
        <v>8950</v>
      </c>
      <c r="E1424">
        <v>10000000</v>
      </c>
      <c r="F1424">
        <v>601320</v>
      </c>
      <c r="G1424">
        <v>9398680</v>
      </c>
      <c r="H1424">
        <v>38.72</v>
      </c>
      <c r="I1424">
        <v>2.0099999999999998</v>
      </c>
      <c r="J1424">
        <v>20.02</v>
      </c>
      <c r="K1424">
        <v>27.27</v>
      </c>
      <c r="L1424" t="s">
        <v>4917</v>
      </c>
      <c r="M1424" t="s">
        <v>4918</v>
      </c>
      <c r="N1424" t="s">
        <v>51</v>
      </c>
      <c r="O1424">
        <v>309</v>
      </c>
      <c r="P1424">
        <v>321</v>
      </c>
      <c r="Q1424">
        <v>331</v>
      </c>
      <c r="R1424">
        <v>383</v>
      </c>
      <c r="S1424">
        <v>395</v>
      </c>
      <c r="T1424">
        <v>0</v>
      </c>
      <c r="U1424">
        <v>0</v>
      </c>
      <c r="V1424">
        <v>0</v>
      </c>
      <c r="W1424">
        <v>5.81</v>
      </c>
      <c r="X1424">
        <v>4.55</v>
      </c>
      <c r="Y1424">
        <v>3.67</v>
      </c>
      <c r="Z1424">
        <v>15.19</v>
      </c>
      <c r="AA1424">
        <v>0</v>
      </c>
      <c r="AB1424">
        <v>0</v>
      </c>
      <c r="AC1424">
        <v>0</v>
      </c>
      <c r="AD1424">
        <v>0</v>
      </c>
    </row>
    <row r="1425" spans="1:30" x14ac:dyDescent="0.3">
      <c r="A1425">
        <v>1423</v>
      </c>
      <c r="B1425">
        <v>24950</v>
      </c>
      <c r="C1425" t="s">
        <v>4919</v>
      </c>
      <c r="D1425">
        <v>15150</v>
      </c>
      <c r="E1425">
        <v>13273577</v>
      </c>
      <c r="F1425">
        <v>1200000</v>
      </c>
      <c r="G1425">
        <v>12073577</v>
      </c>
      <c r="H1425">
        <v>15.28</v>
      </c>
      <c r="I1425">
        <v>1.96</v>
      </c>
      <c r="J1425">
        <v>14.52</v>
      </c>
      <c r="K1425">
        <v>16.72</v>
      </c>
      <c r="L1425" t="s">
        <v>4920</v>
      </c>
      <c r="M1425" t="s">
        <v>4921</v>
      </c>
      <c r="N1425" t="s">
        <v>4922</v>
      </c>
      <c r="O1425" s="2">
        <v>1018</v>
      </c>
      <c r="P1425" s="2">
        <v>1026</v>
      </c>
      <c r="Q1425">
        <v>889</v>
      </c>
      <c r="R1425">
        <v>795</v>
      </c>
      <c r="S1425">
        <v>934</v>
      </c>
      <c r="T1425" s="2">
        <v>1134</v>
      </c>
      <c r="U1425" s="2">
        <v>1388</v>
      </c>
      <c r="V1425" s="2">
        <v>1708</v>
      </c>
      <c r="W1425">
        <v>0</v>
      </c>
      <c r="X1425">
        <v>3.62</v>
      </c>
      <c r="Y1425">
        <v>-14.59</v>
      </c>
      <c r="Z1425">
        <v>-9.2100000000000009</v>
      </c>
      <c r="AA1425">
        <v>15.21</v>
      </c>
      <c r="AB1425">
        <v>18.63</v>
      </c>
      <c r="AC1425">
        <v>21.05</v>
      </c>
      <c r="AD1425">
        <v>20.09</v>
      </c>
    </row>
    <row r="1426" spans="1:30" x14ac:dyDescent="0.3">
      <c r="A1426">
        <v>1424</v>
      </c>
      <c r="B1426">
        <v>14100</v>
      </c>
      <c r="C1426" t="s">
        <v>4923</v>
      </c>
      <c r="D1426">
        <v>6200</v>
      </c>
      <c r="E1426">
        <v>11800000</v>
      </c>
      <c r="F1426">
        <v>236868</v>
      </c>
      <c r="G1426">
        <v>11563132</v>
      </c>
      <c r="H1426">
        <v>17.350000000000001</v>
      </c>
      <c r="I1426">
        <v>0.82</v>
      </c>
      <c r="J1426">
        <v>-13.38</v>
      </c>
      <c r="K1426">
        <v>26.16</v>
      </c>
      <c r="L1426" t="s">
        <v>4924</v>
      </c>
      <c r="M1426" t="s">
        <v>4925</v>
      </c>
      <c r="N1426" t="s">
        <v>2353</v>
      </c>
      <c r="O1426">
        <v>416</v>
      </c>
      <c r="P1426">
        <v>472</v>
      </c>
      <c r="Q1426">
        <v>499</v>
      </c>
      <c r="R1426">
        <v>829</v>
      </c>
      <c r="S1426">
        <v>873</v>
      </c>
      <c r="T1426">
        <v>0</v>
      </c>
      <c r="U1426">
        <v>0</v>
      </c>
      <c r="V1426">
        <v>0</v>
      </c>
      <c r="W1426">
        <v>6.4</v>
      </c>
      <c r="X1426">
        <v>13.48</v>
      </c>
      <c r="Y1426">
        <v>6.55</v>
      </c>
      <c r="Z1426">
        <v>49.13</v>
      </c>
      <c r="AA1426">
        <v>4.95</v>
      </c>
      <c r="AB1426">
        <v>0</v>
      </c>
      <c r="AC1426">
        <v>0</v>
      </c>
      <c r="AD1426">
        <v>0</v>
      </c>
    </row>
    <row r="1427" spans="1:30" x14ac:dyDescent="0.3">
      <c r="A1427">
        <v>1425</v>
      </c>
      <c r="B1427">
        <v>24840</v>
      </c>
      <c r="C1427" t="s">
        <v>4926</v>
      </c>
      <c r="D1427">
        <v>2270</v>
      </c>
      <c r="E1427">
        <v>32950848</v>
      </c>
      <c r="F1427">
        <v>71118</v>
      </c>
      <c r="G1427">
        <v>32879730</v>
      </c>
      <c r="H1427">
        <v>40.64</v>
      </c>
      <c r="I1427">
        <v>0.81</v>
      </c>
      <c r="J1427">
        <v>7.31</v>
      </c>
      <c r="K1427">
        <v>9.06</v>
      </c>
      <c r="L1427" t="s">
        <v>2743</v>
      </c>
      <c r="M1427" t="s">
        <v>4927</v>
      </c>
      <c r="N1427" t="s">
        <v>4928</v>
      </c>
      <c r="O1427">
        <v>461</v>
      </c>
      <c r="P1427">
        <v>768</v>
      </c>
      <c r="Q1427">
        <v>799</v>
      </c>
      <c r="R1427">
        <v>901</v>
      </c>
      <c r="S1427">
        <v>925</v>
      </c>
      <c r="T1427">
        <v>0</v>
      </c>
      <c r="U1427">
        <v>0</v>
      </c>
      <c r="V1427">
        <v>0</v>
      </c>
      <c r="W1427">
        <v>6.61</v>
      </c>
      <c r="X1427">
        <v>0</v>
      </c>
      <c r="Y1427">
        <v>5.43</v>
      </c>
      <c r="Z1427">
        <v>7.58</v>
      </c>
      <c r="AA1427">
        <v>2.02</v>
      </c>
      <c r="AB1427">
        <v>0</v>
      </c>
      <c r="AC1427">
        <v>0</v>
      </c>
      <c r="AD1427">
        <v>0</v>
      </c>
    </row>
    <row r="1428" spans="1:30" x14ac:dyDescent="0.3">
      <c r="A1428">
        <v>1426</v>
      </c>
      <c r="B1428">
        <v>24910</v>
      </c>
      <c r="C1428" t="s">
        <v>4929</v>
      </c>
      <c r="D1428">
        <v>3025</v>
      </c>
      <c r="E1428">
        <v>35819005</v>
      </c>
      <c r="F1428">
        <v>234100</v>
      </c>
      <c r="G1428">
        <v>35584905</v>
      </c>
      <c r="H1428">
        <v>22.57</v>
      </c>
      <c r="I1428">
        <v>1.29</v>
      </c>
      <c r="J1428">
        <v>1.75</v>
      </c>
      <c r="K1428">
        <v>7.92</v>
      </c>
      <c r="L1428" t="s">
        <v>4930</v>
      </c>
      <c r="M1428" t="s">
        <v>4931</v>
      </c>
      <c r="N1428" t="s">
        <v>4932</v>
      </c>
      <c r="O1428" s="2">
        <v>1255</v>
      </c>
      <c r="P1428" s="2">
        <v>1570</v>
      </c>
      <c r="Q1428" s="2">
        <v>1427</v>
      </c>
      <c r="R1428">
        <v>764</v>
      </c>
      <c r="S1428">
        <v>834</v>
      </c>
      <c r="T1428">
        <v>0</v>
      </c>
      <c r="U1428">
        <v>0</v>
      </c>
      <c r="V1428">
        <v>0</v>
      </c>
      <c r="W1428">
        <v>6.37</v>
      </c>
      <c r="X1428">
        <v>-23.28</v>
      </c>
      <c r="Y1428">
        <v>-15.97</v>
      </c>
      <c r="Z1428">
        <v>-65.12</v>
      </c>
      <c r="AA1428">
        <v>6.01</v>
      </c>
      <c r="AB1428">
        <v>0</v>
      </c>
      <c r="AC1428">
        <v>0</v>
      </c>
      <c r="AD1428">
        <v>0</v>
      </c>
    </row>
    <row r="1429" spans="1:30" x14ac:dyDescent="0.3">
      <c r="A1429">
        <v>1427</v>
      </c>
      <c r="B1429">
        <v>4780</v>
      </c>
      <c r="C1429" t="s">
        <v>4933</v>
      </c>
      <c r="D1429">
        <v>6190</v>
      </c>
      <c r="E1429">
        <v>15903199</v>
      </c>
      <c r="F1429">
        <v>0</v>
      </c>
      <c r="G1429">
        <v>15903199</v>
      </c>
      <c r="H1429">
        <v>8.17</v>
      </c>
      <c r="I1429">
        <v>0.85</v>
      </c>
      <c r="J1429">
        <v>5.42</v>
      </c>
      <c r="K1429">
        <v>3.74</v>
      </c>
      <c r="L1429" t="s">
        <v>4934</v>
      </c>
      <c r="M1429" t="s">
        <v>4935</v>
      </c>
      <c r="N1429" t="s">
        <v>4936</v>
      </c>
      <c r="O1429">
        <v>933</v>
      </c>
      <c r="P1429" s="2">
        <v>1001</v>
      </c>
      <c r="Q1429" s="2">
        <v>1036</v>
      </c>
      <c r="R1429" s="2">
        <v>1069</v>
      </c>
      <c r="S1429" s="2">
        <v>1163</v>
      </c>
      <c r="T1429">
        <v>0</v>
      </c>
      <c r="U1429">
        <v>0</v>
      </c>
      <c r="V1429">
        <v>0</v>
      </c>
      <c r="W1429">
        <v>16.75</v>
      </c>
      <c r="X1429">
        <v>9.9499999999999993</v>
      </c>
      <c r="Y1429">
        <v>3.56</v>
      </c>
      <c r="Z1429">
        <v>5.0999999999999996</v>
      </c>
      <c r="AA1429">
        <v>10.79</v>
      </c>
      <c r="AB1429">
        <v>0</v>
      </c>
      <c r="AC1429">
        <v>0</v>
      </c>
      <c r="AD1429">
        <v>0</v>
      </c>
    </row>
    <row r="1430" spans="1:30" x14ac:dyDescent="0.3">
      <c r="A1430">
        <v>1428</v>
      </c>
      <c r="B1430">
        <v>13120</v>
      </c>
      <c r="C1430" t="s">
        <v>4937</v>
      </c>
      <c r="D1430">
        <v>6170</v>
      </c>
      <c r="E1430">
        <v>90808100</v>
      </c>
      <c r="F1430">
        <v>0</v>
      </c>
      <c r="G1430">
        <v>90808100</v>
      </c>
      <c r="H1430">
        <v>3.88</v>
      </c>
      <c r="I1430">
        <v>0.62</v>
      </c>
      <c r="J1430">
        <v>88.48</v>
      </c>
      <c r="K1430">
        <v>1.78</v>
      </c>
      <c r="L1430" t="s">
        <v>4938</v>
      </c>
      <c r="M1430" t="s">
        <v>4939</v>
      </c>
      <c r="N1430" t="s">
        <v>4940</v>
      </c>
      <c r="O1430" s="2">
        <v>5043</v>
      </c>
      <c r="P1430" s="2">
        <v>5948</v>
      </c>
      <c r="Q1430" s="2">
        <v>7033</v>
      </c>
      <c r="R1430" s="2">
        <v>7711</v>
      </c>
      <c r="S1430" s="2">
        <v>9008</v>
      </c>
      <c r="T1430">
        <v>0</v>
      </c>
      <c r="U1430">
        <v>0</v>
      </c>
      <c r="V1430">
        <v>0</v>
      </c>
      <c r="W1430">
        <v>21.35</v>
      </c>
      <c r="X1430">
        <v>18.309999999999999</v>
      </c>
      <c r="Y1430">
        <v>18.79</v>
      </c>
      <c r="Z1430">
        <v>11.49</v>
      </c>
      <c r="AA1430">
        <v>17.28</v>
      </c>
      <c r="AB1430">
        <v>0</v>
      </c>
      <c r="AC1430">
        <v>0</v>
      </c>
      <c r="AD1430">
        <v>0</v>
      </c>
    </row>
    <row r="1431" spans="1:30" x14ac:dyDescent="0.3">
      <c r="A1431">
        <v>1429</v>
      </c>
      <c r="B1431">
        <v>24830</v>
      </c>
      <c r="C1431" t="s">
        <v>4941</v>
      </c>
      <c r="D1431">
        <v>6280</v>
      </c>
      <c r="E1431">
        <v>8350000</v>
      </c>
      <c r="F1431">
        <v>0</v>
      </c>
      <c r="G1431">
        <v>8350000</v>
      </c>
      <c r="H1431">
        <v>2.86</v>
      </c>
      <c r="I1431">
        <v>0.25</v>
      </c>
      <c r="J1431">
        <v>0.63</v>
      </c>
      <c r="K1431">
        <v>0.91</v>
      </c>
      <c r="L1431" t="s">
        <v>1429</v>
      </c>
      <c r="M1431" t="s">
        <v>4942</v>
      </c>
      <c r="N1431" t="s">
        <v>4943</v>
      </c>
      <c r="O1431" s="2">
        <v>1853</v>
      </c>
      <c r="P1431" s="2">
        <v>1862</v>
      </c>
      <c r="Q1431" s="2">
        <v>1757</v>
      </c>
      <c r="R1431" s="2">
        <v>1891</v>
      </c>
      <c r="S1431" s="2">
        <v>2069</v>
      </c>
      <c r="T1431">
        <v>0</v>
      </c>
      <c r="U1431">
        <v>0</v>
      </c>
      <c r="V1431">
        <v>0</v>
      </c>
      <c r="W1431">
        <v>2.0699999999999998</v>
      </c>
      <c r="X1431">
        <v>3.49</v>
      </c>
      <c r="Y1431">
        <v>3.21</v>
      </c>
      <c r="Z1431">
        <v>7.2</v>
      </c>
      <c r="AA1431">
        <v>9.2799999999999994</v>
      </c>
      <c r="AB1431">
        <v>0</v>
      </c>
      <c r="AC1431">
        <v>0</v>
      </c>
      <c r="AD1431">
        <v>0</v>
      </c>
    </row>
    <row r="1432" spans="1:30" x14ac:dyDescent="0.3">
      <c r="A1432">
        <v>1430</v>
      </c>
      <c r="B1432">
        <v>24810</v>
      </c>
      <c r="C1432" t="s">
        <v>4944</v>
      </c>
      <c r="D1432">
        <v>253</v>
      </c>
      <c r="E1432">
        <v>231831203</v>
      </c>
      <c r="F1432">
        <v>8332</v>
      </c>
      <c r="G1432">
        <v>231822871</v>
      </c>
      <c r="H1432" t="s">
        <v>14</v>
      </c>
      <c r="I1432">
        <v>0.25</v>
      </c>
      <c r="J1432">
        <v>-8.7799999999999994</v>
      </c>
      <c r="K1432">
        <v>-61.74</v>
      </c>
      <c r="L1432" t="s">
        <v>95</v>
      </c>
      <c r="M1432" t="s">
        <v>4945</v>
      </c>
      <c r="N1432" t="s">
        <v>4946</v>
      </c>
      <c r="O1432">
        <v>663</v>
      </c>
      <c r="P1432" s="2">
        <v>1042</v>
      </c>
      <c r="Q1432" s="2">
        <v>1894</v>
      </c>
      <c r="R1432" s="2">
        <v>2096</v>
      </c>
      <c r="S1432" s="2">
        <v>1906</v>
      </c>
      <c r="T1432">
        <v>0</v>
      </c>
      <c r="U1432">
        <v>0</v>
      </c>
      <c r="V1432">
        <v>0</v>
      </c>
      <c r="W1432">
        <v>-7.49</v>
      </c>
      <c r="X1432">
        <v>6.62</v>
      </c>
      <c r="Y1432">
        <v>-1.34</v>
      </c>
      <c r="Z1432">
        <v>-0.53</v>
      </c>
      <c r="AA1432">
        <v>0</v>
      </c>
      <c r="AB1432">
        <v>0</v>
      </c>
      <c r="AC1432">
        <v>0</v>
      </c>
      <c r="AD1432">
        <v>0</v>
      </c>
    </row>
    <row r="1433" spans="1:30" x14ac:dyDescent="0.3">
      <c r="A1433">
        <v>1431</v>
      </c>
      <c r="B1433">
        <v>24880</v>
      </c>
      <c r="C1433" t="s">
        <v>4947</v>
      </c>
      <c r="D1433">
        <v>4685</v>
      </c>
      <c r="E1433">
        <v>17718250</v>
      </c>
      <c r="F1433">
        <v>1332412</v>
      </c>
      <c r="G1433">
        <v>16385838</v>
      </c>
      <c r="H1433" t="s">
        <v>14</v>
      </c>
      <c r="I1433">
        <v>0.52</v>
      </c>
      <c r="J1433">
        <v>3.66</v>
      </c>
      <c r="K1433">
        <v>13.5</v>
      </c>
      <c r="L1433" t="s">
        <v>1413</v>
      </c>
      <c r="M1433" t="s">
        <v>4948</v>
      </c>
      <c r="N1433" t="s">
        <v>4949</v>
      </c>
      <c r="O1433" s="2">
        <v>1321</v>
      </c>
      <c r="P1433" s="2">
        <v>1385</v>
      </c>
      <c r="Q1433" s="2">
        <v>1484</v>
      </c>
      <c r="R1433" s="2">
        <v>1584</v>
      </c>
      <c r="S1433" s="2">
        <v>1478</v>
      </c>
      <c r="T1433">
        <v>0</v>
      </c>
      <c r="U1433">
        <v>0</v>
      </c>
      <c r="V1433">
        <v>0</v>
      </c>
      <c r="W1433">
        <v>3.43</v>
      </c>
      <c r="X1433">
        <v>9.48</v>
      </c>
      <c r="Y1433">
        <v>6.51</v>
      </c>
      <c r="Z1433">
        <v>4.66</v>
      </c>
      <c r="AA1433">
        <v>-3.83</v>
      </c>
      <c r="AB1433">
        <v>0</v>
      </c>
      <c r="AC1433">
        <v>0</v>
      </c>
      <c r="AD1433">
        <v>0</v>
      </c>
    </row>
    <row r="1434" spans="1:30" x14ac:dyDescent="0.3">
      <c r="A1434">
        <v>1432</v>
      </c>
      <c r="B1434">
        <v>24120</v>
      </c>
      <c r="C1434" t="s">
        <v>4950</v>
      </c>
      <c r="D1434">
        <v>9430</v>
      </c>
      <c r="E1434">
        <v>11500000</v>
      </c>
      <c r="F1434">
        <v>0</v>
      </c>
      <c r="G1434">
        <v>11500000</v>
      </c>
      <c r="H1434">
        <v>32.69</v>
      </c>
      <c r="I1434">
        <v>1.06</v>
      </c>
      <c r="J1434">
        <v>23.45</v>
      </c>
      <c r="K1434">
        <v>9.1300000000000008</v>
      </c>
      <c r="L1434" t="s">
        <v>4228</v>
      </c>
      <c r="M1434" t="s">
        <v>4951</v>
      </c>
      <c r="N1434" t="s">
        <v>4952</v>
      </c>
      <c r="O1434">
        <v>766</v>
      </c>
      <c r="P1434">
        <v>851</v>
      </c>
      <c r="Q1434">
        <v>947</v>
      </c>
      <c r="R1434" s="2">
        <v>1025</v>
      </c>
      <c r="S1434" s="2">
        <v>1026</v>
      </c>
      <c r="T1434">
        <v>0</v>
      </c>
      <c r="U1434">
        <v>0</v>
      </c>
      <c r="V1434">
        <v>0</v>
      </c>
      <c r="W1434">
        <v>20.16</v>
      </c>
      <c r="X1434">
        <v>15.18</v>
      </c>
      <c r="Y1434">
        <v>14.18</v>
      </c>
      <c r="Z1434">
        <v>10.84</v>
      </c>
      <c r="AA1434">
        <v>3.24</v>
      </c>
      <c r="AB1434">
        <v>0</v>
      </c>
      <c r="AC1434">
        <v>0</v>
      </c>
      <c r="AD1434">
        <v>0</v>
      </c>
    </row>
    <row r="1435" spans="1:30" x14ac:dyDescent="0.3">
      <c r="A1435">
        <v>1433</v>
      </c>
      <c r="B1435">
        <v>17000</v>
      </c>
      <c r="C1435" t="s">
        <v>4953</v>
      </c>
      <c r="D1435">
        <v>7070</v>
      </c>
      <c r="E1435">
        <v>10668027</v>
      </c>
      <c r="F1435">
        <v>472513</v>
      </c>
      <c r="G1435">
        <v>10195514</v>
      </c>
      <c r="H1435" t="s">
        <v>14</v>
      </c>
      <c r="I1435">
        <v>0.91</v>
      </c>
      <c r="J1435">
        <v>-6.67</v>
      </c>
      <c r="K1435">
        <v>24.86</v>
      </c>
      <c r="L1435" t="s">
        <v>4954</v>
      </c>
      <c r="M1435" t="s">
        <v>4955</v>
      </c>
      <c r="N1435" t="s">
        <v>4956</v>
      </c>
      <c r="O1435">
        <v>493</v>
      </c>
      <c r="P1435">
        <v>637</v>
      </c>
      <c r="Q1435">
        <v>757</v>
      </c>
      <c r="R1435">
        <v>871</v>
      </c>
      <c r="S1435">
        <v>749</v>
      </c>
      <c r="T1435">
        <v>0</v>
      </c>
      <c r="U1435">
        <v>0</v>
      </c>
      <c r="V1435">
        <v>0</v>
      </c>
      <c r="W1435">
        <v>4.72</v>
      </c>
      <c r="X1435">
        <v>0</v>
      </c>
      <c r="Y1435">
        <v>16.89</v>
      </c>
      <c r="Z1435">
        <v>16.55</v>
      </c>
      <c r="AA1435">
        <v>-17.68</v>
      </c>
      <c r="AB1435">
        <v>0</v>
      </c>
      <c r="AC1435">
        <v>0</v>
      </c>
      <c r="AD1435">
        <v>0</v>
      </c>
    </row>
    <row r="1436" spans="1:30" x14ac:dyDescent="0.3">
      <c r="A1436">
        <v>1434</v>
      </c>
      <c r="B1436">
        <v>24060</v>
      </c>
      <c r="C1436" t="s">
        <v>4957</v>
      </c>
      <c r="D1436">
        <v>8780</v>
      </c>
      <c r="E1436">
        <v>15000000</v>
      </c>
      <c r="F1436">
        <v>459183</v>
      </c>
      <c r="G1436">
        <v>14540817</v>
      </c>
      <c r="H1436">
        <v>27.49</v>
      </c>
      <c r="I1436">
        <v>1.6</v>
      </c>
      <c r="J1436">
        <v>76.52</v>
      </c>
      <c r="K1436" s="1">
        <v>6742.55</v>
      </c>
      <c r="L1436" t="s">
        <v>4042</v>
      </c>
      <c r="M1436" t="s">
        <v>4958</v>
      </c>
      <c r="N1436" t="s">
        <v>4959</v>
      </c>
      <c r="O1436">
        <v>692</v>
      </c>
      <c r="P1436">
        <v>698</v>
      </c>
      <c r="Q1436">
        <v>704</v>
      </c>
      <c r="R1436">
        <v>770</v>
      </c>
      <c r="S1436">
        <v>796</v>
      </c>
      <c r="T1436">
        <v>0</v>
      </c>
      <c r="U1436">
        <v>0</v>
      </c>
      <c r="V1436">
        <v>0</v>
      </c>
      <c r="W1436">
        <v>3.17</v>
      </c>
      <c r="X1436">
        <v>2.97</v>
      </c>
      <c r="Y1436">
        <v>3.38</v>
      </c>
      <c r="Z1436">
        <v>11.25</v>
      </c>
      <c r="AA1436">
        <v>6.12</v>
      </c>
      <c r="AB1436">
        <v>0</v>
      </c>
      <c r="AC1436">
        <v>0</v>
      </c>
      <c r="AD1436">
        <v>0</v>
      </c>
    </row>
    <row r="1437" spans="1:30" x14ac:dyDescent="0.3">
      <c r="A1437">
        <v>1435</v>
      </c>
      <c r="B1437">
        <v>23910</v>
      </c>
      <c r="C1437" t="s">
        <v>4960</v>
      </c>
      <c r="D1437">
        <v>36800</v>
      </c>
      <c r="E1437">
        <v>6000000</v>
      </c>
      <c r="F1437">
        <v>0</v>
      </c>
      <c r="G1437">
        <v>6000000</v>
      </c>
      <c r="H1437">
        <v>12.7</v>
      </c>
      <c r="I1437">
        <v>1.21</v>
      </c>
      <c r="J1437">
        <v>6.57</v>
      </c>
      <c r="K1437">
        <v>4.41</v>
      </c>
      <c r="L1437" t="s">
        <v>4961</v>
      </c>
      <c r="M1437" t="s">
        <v>4962</v>
      </c>
      <c r="N1437" t="s">
        <v>4963</v>
      </c>
      <c r="O1437">
        <v>929</v>
      </c>
      <c r="P1437" s="2">
        <v>1159</v>
      </c>
      <c r="Q1437" s="2">
        <v>1404</v>
      </c>
      <c r="R1437" s="2">
        <v>1668</v>
      </c>
      <c r="S1437" s="2">
        <v>1819</v>
      </c>
      <c r="T1437">
        <v>0</v>
      </c>
      <c r="U1437">
        <v>0</v>
      </c>
      <c r="V1437">
        <v>0</v>
      </c>
      <c r="W1437">
        <v>20.8</v>
      </c>
      <c r="X1437">
        <v>23.78</v>
      </c>
      <c r="Y1437">
        <v>22.26</v>
      </c>
      <c r="Z1437">
        <v>18.34</v>
      </c>
      <c r="AA1437">
        <v>9.9700000000000006</v>
      </c>
      <c r="AB1437">
        <v>0</v>
      </c>
      <c r="AC1437">
        <v>0</v>
      </c>
      <c r="AD1437">
        <v>0</v>
      </c>
    </row>
    <row r="1438" spans="1:30" x14ac:dyDescent="0.3">
      <c r="A1438">
        <v>1436</v>
      </c>
      <c r="B1438">
        <v>1840</v>
      </c>
      <c r="C1438" t="s">
        <v>4964</v>
      </c>
      <c r="D1438">
        <v>7750</v>
      </c>
      <c r="E1438">
        <v>19805760</v>
      </c>
      <c r="F1438">
        <v>1994</v>
      </c>
      <c r="G1438">
        <v>19803766</v>
      </c>
      <c r="H1438">
        <v>509.85</v>
      </c>
      <c r="I1438">
        <v>3.59</v>
      </c>
      <c r="J1438">
        <v>23.4</v>
      </c>
      <c r="K1438">
        <v>79.73</v>
      </c>
      <c r="L1438" t="s">
        <v>511</v>
      </c>
      <c r="M1438" t="s">
        <v>4965</v>
      </c>
      <c r="N1438" t="s">
        <v>4966</v>
      </c>
      <c r="O1438">
        <v>422</v>
      </c>
      <c r="P1438">
        <v>425</v>
      </c>
      <c r="Q1438">
        <v>429</v>
      </c>
      <c r="R1438">
        <v>427</v>
      </c>
      <c r="S1438">
        <v>427</v>
      </c>
      <c r="T1438">
        <v>0</v>
      </c>
      <c r="U1438">
        <v>0</v>
      </c>
      <c r="V1438">
        <v>0</v>
      </c>
      <c r="W1438">
        <v>3.38</v>
      </c>
      <c r="X1438">
        <v>3.87</v>
      </c>
      <c r="Y1438">
        <v>1.1100000000000001</v>
      </c>
      <c r="Z1438">
        <v>0.63</v>
      </c>
      <c r="AA1438">
        <v>0.71</v>
      </c>
      <c r="AB1438">
        <v>0</v>
      </c>
      <c r="AC1438">
        <v>0</v>
      </c>
      <c r="AD1438">
        <v>0</v>
      </c>
    </row>
    <row r="1439" spans="1:30" x14ac:dyDescent="0.3">
      <c r="A1439">
        <v>1437</v>
      </c>
      <c r="B1439">
        <v>23900</v>
      </c>
      <c r="C1439" t="s">
        <v>4967</v>
      </c>
      <c r="D1439">
        <v>19100</v>
      </c>
      <c r="E1439">
        <v>12600000</v>
      </c>
      <c r="F1439">
        <v>0</v>
      </c>
      <c r="G1439">
        <v>12600000</v>
      </c>
      <c r="H1439">
        <v>29.34</v>
      </c>
      <c r="I1439">
        <v>1.71</v>
      </c>
      <c r="J1439">
        <v>12.82</v>
      </c>
      <c r="K1439">
        <v>10.91</v>
      </c>
      <c r="L1439" t="s">
        <v>4968</v>
      </c>
      <c r="M1439" t="s">
        <v>4969</v>
      </c>
      <c r="N1439" t="s">
        <v>4970</v>
      </c>
      <c r="O1439" s="2">
        <v>1067</v>
      </c>
      <c r="P1439" s="2">
        <v>1189</v>
      </c>
      <c r="Q1439" s="2">
        <v>1283</v>
      </c>
      <c r="R1439" s="2">
        <v>1337</v>
      </c>
      <c r="S1439" s="2">
        <v>1408</v>
      </c>
      <c r="T1439">
        <v>0</v>
      </c>
      <c r="U1439">
        <v>0</v>
      </c>
      <c r="V1439">
        <v>0</v>
      </c>
      <c r="W1439">
        <v>8.66</v>
      </c>
      <c r="X1439">
        <v>12.56</v>
      </c>
      <c r="Y1439">
        <v>8.4700000000000006</v>
      </c>
      <c r="Z1439">
        <v>5.95</v>
      </c>
      <c r="AA1439">
        <v>5.98</v>
      </c>
      <c r="AB1439">
        <v>0</v>
      </c>
      <c r="AC1439">
        <v>0</v>
      </c>
      <c r="AD1439">
        <v>0</v>
      </c>
    </row>
    <row r="1440" spans="1:30" x14ac:dyDescent="0.3">
      <c r="A1440">
        <v>1438</v>
      </c>
      <c r="B1440">
        <v>17650</v>
      </c>
      <c r="C1440" t="s">
        <v>4971</v>
      </c>
      <c r="D1440">
        <v>15850</v>
      </c>
      <c r="E1440">
        <v>9000000</v>
      </c>
      <c r="F1440">
        <v>1441</v>
      </c>
      <c r="G1440">
        <v>8998559</v>
      </c>
      <c r="H1440">
        <v>10.91</v>
      </c>
      <c r="I1440">
        <v>0.77</v>
      </c>
      <c r="J1440">
        <v>4.96</v>
      </c>
      <c r="K1440">
        <v>6.19</v>
      </c>
      <c r="L1440" t="s">
        <v>4972</v>
      </c>
      <c r="M1440" t="s">
        <v>4973</v>
      </c>
      <c r="N1440" t="s">
        <v>4974</v>
      </c>
      <c r="O1440">
        <v>986</v>
      </c>
      <c r="P1440" s="2">
        <v>1302</v>
      </c>
      <c r="Q1440" s="2">
        <v>1522</v>
      </c>
      <c r="R1440" s="2">
        <v>1534</v>
      </c>
      <c r="S1440" s="2">
        <v>1851</v>
      </c>
      <c r="T1440" s="2">
        <v>2800</v>
      </c>
      <c r="U1440">
        <v>0</v>
      </c>
      <c r="V1440">
        <v>0</v>
      </c>
      <c r="W1440">
        <v>18.850000000000001</v>
      </c>
      <c r="X1440">
        <v>0</v>
      </c>
      <c r="Y1440">
        <v>9.1199999999999992</v>
      </c>
      <c r="Z1440">
        <v>1.64</v>
      </c>
      <c r="AA1440">
        <v>7.73</v>
      </c>
      <c r="AB1440">
        <v>8.6</v>
      </c>
      <c r="AC1440">
        <v>0</v>
      </c>
      <c r="AD1440">
        <v>0</v>
      </c>
    </row>
    <row r="1441" spans="1:30" x14ac:dyDescent="0.3">
      <c r="A1441">
        <v>1439</v>
      </c>
      <c r="B1441">
        <v>10170</v>
      </c>
      <c r="C1441" t="s">
        <v>4975</v>
      </c>
      <c r="D1441">
        <v>3120</v>
      </c>
      <c r="E1441">
        <v>73741625</v>
      </c>
      <c r="F1441">
        <v>0</v>
      </c>
      <c r="G1441">
        <v>73741625</v>
      </c>
      <c r="H1441" t="s">
        <v>14</v>
      </c>
      <c r="I1441">
        <v>1.51</v>
      </c>
      <c r="J1441">
        <v>-18.690000000000001</v>
      </c>
      <c r="K1441">
        <v>-18.670000000000002</v>
      </c>
      <c r="L1441" t="s">
        <v>4976</v>
      </c>
      <c r="M1441" t="s">
        <v>4977</v>
      </c>
      <c r="N1441" t="s">
        <v>4978</v>
      </c>
      <c r="O1441">
        <v>604</v>
      </c>
      <c r="P1441">
        <v>966</v>
      </c>
      <c r="Q1441" s="2">
        <v>1911</v>
      </c>
      <c r="R1441" s="2">
        <v>1794</v>
      </c>
      <c r="S1441" s="2">
        <v>1525</v>
      </c>
      <c r="T1441">
        <v>0</v>
      </c>
      <c r="U1441">
        <v>0</v>
      </c>
      <c r="V1441">
        <v>0</v>
      </c>
      <c r="W1441">
        <v>-18.850000000000001</v>
      </c>
      <c r="X1441">
        <v>16.93</v>
      </c>
      <c r="Y1441">
        <v>14.97</v>
      </c>
      <c r="Z1441">
        <v>-6.32</v>
      </c>
      <c r="AA1441">
        <v>-16.510000000000002</v>
      </c>
      <c r="AB1441">
        <v>0</v>
      </c>
      <c r="AC1441">
        <v>0</v>
      </c>
      <c r="AD1441">
        <v>0</v>
      </c>
    </row>
    <row r="1442" spans="1:30" x14ac:dyDescent="0.3">
      <c r="A1442">
        <v>1440</v>
      </c>
      <c r="B1442">
        <v>23790</v>
      </c>
      <c r="C1442" t="s">
        <v>4979</v>
      </c>
      <c r="D1442">
        <v>7450</v>
      </c>
      <c r="E1442">
        <v>7345085</v>
      </c>
      <c r="F1442">
        <v>17286</v>
      </c>
      <c r="G1442">
        <v>7327799</v>
      </c>
      <c r="H1442" t="s">
        <v>14</v>
      </c>
      <c r="I1442">
        <v>0.95</v>
      </c>
      <c r="J1442">
        <v>-25.05</v>
      </c>
      <c r="K1442">
        <v>-18.89</v>
      </c>
      <c r="L1442" t="s">
        <v>4980</v>
      </c>
      <c r="M1442" t="s">
        <v>4981</v>
      </c>
      <c r="N1442" t="s">
        <v>4326</v>
      </c>
      <c r="O1442">
        <v>456</v>
      </c>
      <c r="P1442">
        <v>413</v>
      </c>
      <c r="Q1442">
        <v>512</v>
      </c>
      <c r="R1442">
        <v>543</v>
      </c>
      <c r="S1442">
        <v>577</v>
      </c>
      <c r="T1442">
        <v>0</v>
      </c>
      <c r="U1442">
        <v>0</v>
      </c>
      <c r="V1442">
        <v>0</v>
      </c>
      <c r="W1442">
        <v>-3.51</v>
      </c>
      <c r="X1442">
        <v>-9</v>
      </c>
      <c r="Y1442">
        <v>-29.11</v>
      </c>
      <c r="Z1442">
        <v>7.33</v>
      </c>
      <c r="AA1442">
        <v>-15.66</v>
      </c>
      <c r="AB1442">
        <v>0</v>
      </c>
      <c r="AC1442">
        <v>0</v>
      </c>
      <c r="AD1442">
        <v>0</v>
      </c>
    </row>
    <row r="1443" spans="1:30" x14ac:dyDescent="0.3">
      <c r="A1443">
        <v>1441</v>
      </c>
      <c r="B1443">
        <v>23770</v>
      </c>
      <c r="C1443" t="s">
        <v>4982</v>
      </c>
      <c r="D1443">
        <v>9820</v>
      </c>
      <c r="E1443">
        <v>8703529</v>
      </c>
      <c r="F1443">
        <v>0</v>
      </c>
      <c r="G1443">
        <v>8703529</v>
      </c>
      <c r="H1443">
        <v>6.33</v>
      </c>
      <c r="I1443">
        <v>2.59</v>
      </c>
      <c r="J1443">
        <v>13.45</v>
      </c>
      <c r="K1443">
        <v>4.34</v>
      </c>
      <c r="L1443" t="s">
        <v>4983</v>
      </c>
      <c r="M1443" t="s">
        <v>4984</v>
      </c>
      <c r="N1443" t="s">
        <v>4985</v>
      </c>
      <c r="O1443">
        <v>109</v>
      </c>
      <c r="P1443">
        <v>87</v>
      </c>
      <c r="Q1443">
        <v>42</v>
      </c>
      <c r="R1443">
        <v>181</v>
      </c>
      <c r="S1443">
        <v>331</v>
      </c>
      <c r="T1443">
        <v>0</v>
      </c>
      <c r="U1443">
        <v>0</v>
      </c>
      <c r="V1443">
        <v>0</v>
      </c>
      <c r="W1443">
        <v>24.8</v>
      </c>
      <c r="X1443">
        <v>-28.87</v>
      </c>
      <c r="Y1443">
        <v>-117.02</v>
      </c>
      <c r="Z1443">
        <v>81.430000000000007</v>
      </c>
      <c r="AA1443">
        <v>52.24</v>
      </c>
      <c r="AB1443">
        <v>0</v>
      </c>
      <c r="AC1443">
        <v>0</v>
      </c>
      <c r="AD1443">
        <v>0</v>
      </c>
    </row>
    <row r="1444" spans="1:30" x14ac:dyDescent="0.3">
      <c r="A1444">
        <v>1442</v>
      </c>
      <c r="B1444">
        <v>23760</v>
      </c>
      <c r="C1444" t="s">
        <v>4986</v>
      </c>
      <c r="D1444">
        <v>850</v>
      </c>
      <c r="E1444">
        <v>315609576</v>
      </c>
      <c r="F1444">
        <v>3193001</v>
      </c>
      <c r="G1444">
        <v>312416575</v>
      </c>
      <c r="H1444">
        <v>8.3699999999999992</v>
      </c>
      <c r="I1444">
        <v>0.86</v>
      </c>
      <c r="J1444">
        <v>-0.92</v>
      </c>
      <c r="K1444">
        <v>47.88</v>
      </c>
      <c r="L1444" t="s">
        <v>4233</v>
      </c>
      <c r="M1444" t="s">
        <v>4987</v>
      </c>
      <c r="N1444" t="s">
        <v>4988</v>
      </c>
      <c r="O1444" s="2">
        <v>1983</v>
      </c>
      <c r="P1444" s="2">
        <v>2009</v>
      </c>
      <c r="Q1444" s="2">
        <v>2557</v>
      </c>
      <c r="R1444" s="2">
        <v>2831</v>
      </c>
      <c r="S1444" s="2">
        <v>3067</v>
      </c>
      <c r="T1444">
        <v>0</v>
      </c>
      <c r="U1444">
        <v>0</v>
      </c>
      <c r="V1444">
        <v>0</v>
      </c>
      <c r="W1444">
        <v>5.33</v>
      </c>
      <c r="X1444">
        <v>3.11</v>
      </c>
      <c r="Y1444">
        <v>7.37</v>
      </c>
      <c r="Z1444">
        <v>7.81</v>
      </c>
      <c r="AA1444">
        <v>10.87</v>
      </c>
      <c r="AB1444">
        <v>0</v>
      </c>
      <c r="AC1444">
        <v>0</v>
      </c>
      <c r="AD1444">
        <v>0</v>
      </c>
    </row>
    <row r="1445" spans="1:30" x14ac:dyDescent="0.3">
      <c r="A1445">
        <v>1443</v>
      </c>
      <c r="B1445">
        <v>5860</v>
      </c>
      <c r="C1445" t="s">
        <v>4989</v>
      </c>
      <c r="D1445">
        <v>2290</v>
      </c>
      <c r="E1445">
        <v>39403685</v>
      </c>
      <c r="F1445">
        <v>0</v>
      </c>
      <c r="G1445">
        <v>39403685</v>
      </c>
      <c r="H1445">
        <v>41.93</v>
      </c>
      <c r="I1445">
        <v>1.44</v>
      </c>
      <c r="J1445">
        <v>5.85</v>
      </c>
      <c r="K1445">
        <v>23.72</v>
      </c>
      <c r="L1445" t="s">
        <v>3950</v>
      </c>
      <c r="M1445" t="s">
        <v>4938</v>
      </c>
      <c r="N1445" t="s">
        <v>2281</v>
      </c>
      <c r="O1445">
        <v>645</v>
      </c>
      <c r="P1445">
        <v>646</v>
      </c>
      <c r="Q1445">
        <v>620</v>
      </c>
      <c r="R1445">
        <v>618</v>
      </c>
      <c r="S1445">
        <v>627</v>
      </c>
      <c r="T1445">
        <v>0</v>
      </c>
      <c r="U1445">
        <v>0</v>
      </c>
      <c r="V1445">
        <v>0</v>
      </c>
      <c r="W1445">
        <v>3.83</v>
      </c>
      <c r="X1445">
        <v>2.92</v>
      </c>
      <c r="Y1445">
        <v>0.56000000000000005</v>
      </c>
      <c r="Z1445">
        <v>-3.85</v>
      </c>
      <c r="AA1445">
        <v>3.46</v>
      </c>
      <c r="AB1445">
        <v>0</v>
      </c>
      <c r="AC1445">
        <v>0</v>
      </c>
      <c r="AD1445">
        <v>0</v>
      </c>
    </row>
    <row r="1446" spans="1:30" x14ac:dyDescent="0.3">
      <c r="A1446">
        <v>1444</v>
      </c>
      <c r="B1446">
        <v>12860</v>
      </c>
      <c r="C1446" t="s">
        <v>4990</v>
      </c>
      <c r="D1446">
        <v>2700</v>
      </c>
      <c r="E1446">
        <v>56953560</v>
      </c>
      <c r="F1446">
        <v>199200</v>
      </c>
      <c r="G1446">
        <v>56754360</v>
      </c>
      <c r="H1446" t="s">
        <v>14</v>
      </c>
      <c r="I1446">
        <v>1.01</v>
      </c>
      <c r="J1446">
        <v>3.26</v>
      </c>
      <c r="K1446">
        <v>11.17</v>
      </c>
      <c r="L1446" t="s">
        <v>4991</v>
      </c>
      <c r="M1446" t="s">
        <v>4992</v>
      </c>
      <c r="N1446" t="s">
        <v>4993</v>
      </c>
      <c r="O1446" s="2">
        <v>1713</v>
      </c>
      <c r="P1446" s="2">
        <v>1266</v>
      </c>
      <c r="Q1446" s="2">
        <v>1227</v>
      </c>
      <c r="R1446" s="2">
        <v>1527</v>
      </c>
      <c r="S1446" s="2">
        <v>1445</v>
      </c>
      <c r="T1446">
        <v>0</v>
      </c>
      <c r="U1446">
        <v>0</v>
      </c>
      <c r="V1446">
        <v>0</v>
      </c>
      <c r="W1446">
        <v>9.74</v>
      </c>
      <c r="X1446">
        <v>-27.13</v>
      </c>
      <c r="Y1446">
        <v>-10.9</v>
      </c>
      <c r="Z1446">
        <v>-8.51</v>
      </c>
      <c r="AA1446">
        <v>-11.64</v>
      </c>
      <c r="AB1446">
        <v>0</v>
      </c>
      <c r="AC1446">
        <v>0</v>
      </c>
      <c r="AD1446">
        <v>0</v>
      </c>
    </row>
    <row r="1447" spans="1:30" x14ac:dyDescent="0.3">
      <c r="A1447">
        <v>1445</v>
      </c>
      <c r="B1447">
        <v>23460</v>
      </c>
      <c r="C1447" t="s">
        <v>4994</v>
      </c>
      <c r="D1447">
        <v>3500</v>
      </c>
      <c r="E1447">
        <v>37200000</v>
      </c>
      <c r="F1447">
        <v>2418619</v>
      </c>
      <c r="G1447">
        <v>34781381</v>
      </c>
      <c r="H1447">
        <v>4.46</v>
      </c>
      <c r="I1447">
        <v>0.95</v>
      </c>
      <c r="J1447">
        <v>-2.16</v>
      </c>
      <c r="K1447">
        <v>4.33</v>
      </c>
      <c r="L1447" t="s">
        <v>4053</v>
      </c>
      <c r="M1447" t="s">
        <v>4995</v>
      </c>
      <c r="N1447" t="s">
        <v>4996</v>
      </c>
      <c r="O1447">
        <v>969</v>
      </c>
      <c r="P1447" s="2">
        <v>1024</v>
      </c>
      <c r="Q1447">
        <v>971</v>
      </c>
      <c r="R1447" s="2">
        <v>1026</v>
      </c>
      <c r="S1447" s="2">
        <v>1282</v>
      </c>
      <c r="T1447">
        <v>0</v>
      </c>
      <c r="U1447">
        <v>0</v>
      </c>
      <c r="V1447">
        <v>0</v>
      </c>
      <c r="W1447">
        <v>3.31</v>
      </c>
      <c r="X1447">
        <v>2.9</v>
      </c>
      <c r="Y1447">
        <v>0.74</v>
      </c>
      <c r="Z1447">
        <v>14.28</v>
      </c>
      <c r="AA1447">
        <v>25.3</v>
      </c>
      <c r="AB1447">
        <v>0</v>
      </c>
      <c r="AC1447">
        <v>0</v>
      </c>
      <c r="AD1447">
        <v>0</v>
      </c>
    </row>
    <row r="1448" spans="1:30" x14ac:dyDescent="0.3">
      <c r="A1448">
        <v>1446</v>
      </c>
      <c r="B1448">
        <v>6050</v>
      </c>
      <c r="C1448" t="s">
        <v>4997</v>
      </c>
      <c r="D1448">
        <v>2785</v>
      </c>
      <c r="E1448">
        <v>34895243</v>
      </c>
      <c r="F1448">
        <v>1000000</v>
      </c>
      <c r="G1448">
        <v>33895243</v>
      </c>
      <c r="H1448" t="s">
        <v>14</v>
      </c>
      <c r="I1448">
        <v>1.85</v>
      </c>
      <c r="J1448">
        <v>17.68</v>
      </c>
      <c r="K1448">
        <v>-202.87</v>
      </c>
      <c r="L1448" t="s">
        <v>4998</v>
      </c>
      <c r="M1448" t="s">
        <v>4999</v>
      </c>
      <c r="N1448" t="s">
        <v>5000</v>
      </c>
      <c r="O1448">
        <v>506</v>
      </c>
      <c r="P1448">
        <v>526</v>
      </c>
      <c r="Q1448">
        <v>517</v>
      </c>
      <c r="R1448">
        <v>528</v>
      </c>
      <c r="S1448">
        <v>510</v>
      </c>
      <c r="T1448">
        <v>0</v>
      </c>
      <c r="U1448">
        <v>0</v>
      </c>
      <c r="V1448">
        <v>0</v>
      </c>
      <c r="W1448">
        <v>0.78</v>
      </c>
      <c r="X1448">
        <v>2.77</v>
      </c>
      <c r="Y1448">
        <v>-0.68</v>
      </c>
      <c r="Z1448">
        <v>2.08</v>
      </c>
      <c r="AA1448">
        <v>-2.5099999999999998</v>
      </c>
      <c r="AB1448">
        <v>0</v>
      </c>
      <c r="AC1448">
        <v>0</v>
      </c>
      <c r="AD1448">
        <v>0</v>
      </c>
    </row>
    <row r="1449" spans="1:30" x14ac:dyDescent="0.3">
      <c r="A1449">
        <v>1447</v>
      </c>
      <c r="B1449">
        <v>23410</v>
      </c>
      <c r="C1449" t="s">
        <v>5001</v>
      </c>
      <c r="D1449">
        <v>5930</v>
      </c>
      <c r="E1449">
        <v>77310863</v>
      </c>
      <c r="F1449">
        <v>6301103</v>
      </c>
      <c r="G1449">
        <v>71009760</v>
      </c>
      <c r="H1449">
        <v>9.26</v>
      </c>
      <c r="I1449">
        <v>0.53</v>
      </c>
      <c r="J1449">
        <v>7.01</v>
      </c>
      <c r="K1449">
        <v>6.73</v>
      </c>
      <c r="L1449" t="s">
        <v>1225</v>
      </c>
      <c r="M1449" t="s">
        <v>5002</v>
      </c>
      <c r="N1449" t="s">
        <v>5003</v>
      </c>
      <c r="O1449" s="2">
        <v>6331</v>
      </c>
      <c r="P1449" s="2">
        <v>7284</v>
      </c>
      <c r="Q1449" s="2">
        <v>7566</v>
      </c>
      <c r="R1449" s="2">
        <v>7676</v>
      </c>
      <c r="S1449" s="2">
        <v>8007</v>
      </c>
      <c r="T1449">
        <v>0</v>
      </c>
      <c r="U1449">
        <v>0</v>
      </c>
      <c r="V1449">
        <v>0</v>
      </c>
      <c r="W1449">
        <v>9.9499999999999993</v>
      </c>
      <c r="X1449">
        <v>12.44</v>
      </c>
      <c r="Y1449">
        <v>3.15</v>
      </c>
      <c r="Z1449">
        <v>2.61</v>
      </c>
      <c r="AA1449">
        <v>6.31</v>
      </c>
      <c r="AB1449">
        <v>0</v>
      </c>
      <c r="AC1449">
        <v>0</v>
      </c>
      <c r="AD1449">
        <v>0</v>
      </c>
    </row>
    <row r="1450" spans="1:30" x14ac:dyDescent="0.3">
      <c r="A1450">
        <v>1448</v>
      </c>
      <c r="B1450">
        <v>23440</v>
      </c>
      <c r="C1450" t="s">
        <v>5004</v>
      </c>
      <c r="D1450">
        <v>3400</v>
      </c>
      <c r="E1450">
        <v>34344187</v>
      </c>
      <c r="F1450">
        <v>0</v>
      </c>
      <c r="G1450">
        <v>34344187</v>
      </c>
      <c r="H1450" t="s">
        <v>14</v>
      </c>
      <c r="I1450">
        <v>1.62</v>
      </c>
      <c r="J1450">
        <v>-20.21</v>
      </c>
      <c r="K1450">
        <v>-115.31</v>
      </c>
      <c r="L1450" t="s">
        <v>2081</v>
      </c>
      <c r="M1450" t="s">
        <v>5005</v>
      </c>
      <c r="N1450" t="s">
        <v>2737</v>
      </c>
      <c r="O1450">
        <v>575</v>
      </c>
      <c r="P1450">
        <v>593</v>
      </c>
      <c r="Q1450">
        <v>596</v>
      </c>
      <c r="R1450">
        <v>610</v>
      </c>
      <c r="S1450">
        <v>620</v>
      </c>
      <c r="T1450">
        <v>0</v>
      </c>
      <c r="U1450">
        <v>0</v>
      </c>
      <c r="V1450">
        <v>0</v>
      </c>
      <c r="W1450">
        <v>-1.98</v>
      </c>
      <c r="X1450">
        <v>2.81</v>
      </c>
      <c r="Y1450">
        <v>0.6</v>
      </c>
      <c r="Z1450">
        <v>-5.83</v>
      </c>
      <c r="AA1450">
        <v>-7.12</v>
      </c>
      <c r="AB1450">
        <v>0</v>
      </c>
      <c r="AC1450">
        <v>0</v>
      </c>
      <c r="AD1450">
        <v>0</v>
      </c>
    </row>
    <row r="1451" spans="1:30" x14ac:dyDescent="0.3">
      <c r="A1451">
        <v>1449</v>
      </c>
      <c r="B1451">
        <v>6910</v>
      </c>
      <c r="C1451" t="s">
        <v>5006</v>
      </c>
      <c r="D1451">
        <v>3100</v>
      </c>
      <c r="E1451">
        <v>48911484</v>
      </c>
      <c r="F1451">
        <v>200000</v>
      </c>
      <c r="G1451">
        <v>48711484</v>
      </c>
      <c r="H1451">
        <v>88.56</v>
      </c>
      <c r="I1451">
        <v>1.74</v>
      </c>
      <c r="J1451">
        <v>8.57</v>
      </c>
      <c r="K1451">
        <v>32.07</v>
      </c>
      <c r="L1451" t="s">
        <v>2011</v>
      </c>
      <c r="M1451" t="s">
        <v>5007</v>
      </c>
      <c r="N1451" t="s">
        <v>5008</v>
      </c>
      <c r="O1451">
        <v>937</v>
      </c>
      <c r="P1451">
        <v>842</v>
      </c>
      <c r="Q1451">
        <v>784</v>
      </c>
      <c r="R1451">
        <v>799</v>
      </c>
      <c r="S1451">
        <v>817</v>
      </c>
      <c r="T1451">
        <v>0</v>
      </c>
      <c r="U1451">
        <v>0</v>
      </c>
      <c r="V1451">
        <v>0</v>
      </c>
      <c r="W1451">
        <v>0.65</v>
      </c>
      <c r="X1451">
        <v>-10.59</v>
      </c>
      <c r="Y1451">
        <v>-7.34</v>
      </c>
      <c r="Z1451">
        <v>1.06</v>
      </c>
      <c r="AA1451">
        <v>2</v>
      </c>
      <c r="AB1451">
        <v>0</v>
      </c>
      <c r="AC1451">
        <v>0</v>
      </c>
      <c r="AD1451">
        <v>0</v>
      </c>
    </row>
    <row r="1452" spans="1:30" x14ac:dyDescent="0.3">
      <c r="A1452">
        <v>1450</v>
      </c>
      <c r="B1452">
        <v>18290</v>
      </c>
      <c r="C1452" t="s">
        <v>5009</v>
      </c>
      <c r="D1452">
        <v>8970</v>
      </c>
      <c r="E1452">
        <v>34159521</v>
      </c>
      <c r="F1452">
        <v>1725737</v>
      </c>
      <c r="G1452">
        <v>32433784</v>
      </c>
      <c r="H1452">
        <v>277.57</v>
      </c>
      <c r="I1452">
        <v>4.12</v>
      </c>
      <c r="J1452">
        <v>-95.85</v>
      </c>
      <c r="K1452">
        <v>46.82</v>
      </c>
      <c r="L1452" t="s">
        <v>1253</v>
      </c>
      <c r="M1452" t="s">
        <v>3194</v>
      </c>
      <c r="N1452" t="s">
        <v>4266</v>
      </c>
      <c r="O1452">
        <v>334</v>
      </c>
      <c r="P1452">
        <v>257</v>
      </c>
      <c r="Q1452">
        <v>534</v>
      </c>
      <c r="R1452">
        <v>605</v>
      </c>
      <c r="S1452">
        <v>706</v>
      </c>
      <c r="T1452">
        <v>957</v>
      </c>
      <c r="U1452">
        <v>0</v>
      </c>
      <c r="V1452">
        <v>0</v>
      </c>
      <c r="W1452">
        <v>-58.49</v>
      </c>
      <c r="X1452">
        <v>0</v>
      </c>
      <c r="Y1452">
        <v>17.62</v>
      </c>
      <c r="Z1452">
        <v>4.9800000000000004</v>
      </c>
      <c r="AA1452">
        <v>1.69</v>
      </c>
      <c r="AB1452">
        <v>30.55</v>
      </c>
      <c r="AC1452">
        <v>0</v>
      </c>
      <c r="AD1452">
        <v>0</v>
      </c>
    </row>
    <row r="1453" spans="1:30" x14ac:dyDescent="0.3">
      <c r="A1453">
        <v>1451</v>
      </c>
      <c r="B1453">
        <v>23160</v>
      </c>
      <c r="C1453" t="s">
        <v>5010</v>
      </c>
      <c r="D1453">
        <v>11750</v>
      </c>
      <c r="E1453">
        <v>26500000</v>
      </c>
      <c r="F1453">
        <v>632758</v>
      </c>
      <c r="G1453">
        <v>25867242</v>
      </c>
      <c r="H1453" t="s">
        <v>14</v>
      </c>
      <c r="I1453">
        <v>0.72</v>
      </c>
      <c r="J1453">
        <v>6.47</v>
      </c>
      <c r="K1453">
        <v>78.55</v>
      </c>
      <c r="L1453" t="s">
        <v>5011</v>
      </c>
      <c r="M1453" t="s">
        <v>5012</v>
      </c>
      <c r="N1453" t="s">
        <v>5013</v>
      </c>
      <c r="O1453" s="2">
        <v>4353</v>
      </c>
      <c r="P1453" s="2">
        <v>4192</v>
      </c>
      <c r="Q1453" s="2">
        <v>4240</v>
      </c>
      <c r="R1453" s="2">
        <v>4281</v>
      </c>
      <c r="S1453" s="2">
        <v>4215</v>
      </c>
      <c r="T1453" s="2">
        <v>4290</v>
      </c>
      <c r="U1453" s="2">
        <v>4368</v>
      </c>
      <c r="V1453" s="2">
        <v>4455</v>
      </c>
      <c r="W1453">
        <v>1.83</v>
      </c>
      <c r="X1453">
        <v>-3.8</v>
      </c>
      <c r="Y1453">
        <v>0</v>
      </c>
      <c r="Z1453">
        <v>1.75</v>
      </c>
      <c r="AA1453">
        <v>-1.18</v>
      </c>
      <c r="AB1453">
        <v>1.03</v>
      </c>
      <c r="AC1453">
        <v>1.79</v>
      </c>
      <c r="AD1453">
        <v>2.38</v>
      </c>
    </row>
    <row r="1454" spans="1:30" x14ac:dyDescent="0.3">
      <c r="A1454">
        <v>1452</v>
      </c>
      <c r="B1454">
        <v>7530</v>
      </c>
      <c r="C1454" t="s">
        <v>5014</v>
      </c>
      <c r="D1454">
        <v>5330</v>
      </c>
      <c r="E1454">
        <v>12832968</v>
      </c>
      <c r="F1454">
        <v>150000</v>
      </c>
      <c r="G1454">
        <v>12682968</v>
      </c>
      <c r="H1454" t="s">
        <v>14</v>
      </c>
      <c r="I1454">
        <v>1.74</v>
      </c>
      <c r="J1454">
        <v>6.43</v>
      </c>
      <c r="K1454">
        <v>16.32</v>
      </c>
      <c r="L1454" t="s">
        <v>1143</v>
      </c>
      <c r="M1454" t="s">
        <v>5015</v>
      </c>
      <c r="N1454" t="s">
        <v>5016</v>
      </c>
      <c r="O1454">
        <v>353</v>
      </c>
      <c r="P1454">
        <v>211</v>
      </c>
      <c r="Q1454">
        <v>367</v>
      </c>
      <c r="R1454">
        <v>419</v>
      </c>
      <c r="S1454">
        <v>389</v>
      </c>
      <c r="T1454">
        <v>0</v>
      </c>
      <c r="U1454">
        <v>0</v>
      </c>
      <c r="V1454">
        <v>0</v>
      </c>
      <c r="W1454">
        <v>3.11</v>
      </c>
      <c r="X1454">
        <v>-57.87</v>
      </c>
      <c r="Y1454">
        <v>8.92</v>
      </c>
      <c r="Z1454">
        <v>14.69</v>
      </c>
      <c r="AA1454">
        <v>-5.14</v>
      </c>
      <c r="AB1454">
        <v>0</v>
      </c>
      <c r="AC1454">
        <v>0</v>
      </c>
      <c r="AD1454">
        <v>0</v>
      </c>
    </row>
    <row r="1455" spans="1:30" x14ac:dyDescent="0.3">
      <c r="A1455">
        <v>1453</v>
      </c>
      <c r="B1455">
        <v>1000</v>
      </c>
      <c r="C1455" t="s">
        <v>5017</v>
      </c>
      <c r="D1455">
        <v>3125</v>
      </c>
      <c r="E1455">
        <v>24277540</v>
      </c>
      <c r="F1455">
        <v>0</v>
      </c>
      <c r="G1455">
        <v>24277540</v>
      </c>
      <c r="H1455">
        <v>218.13</v>
      </c>
      <c r="I1455">
        <v>5.12</v>
      </c>
      <c r="J1455">
        <v>56.93</v>
      </c>
      <c r="K1455">
        <v>102.94</v>
      </c>
      <c r="L1455" t="s">
        <v>5018</v>
      </c>
      <c r="M1455" t="s">
        <v>3594</v>
      </c>
      <c r="N1455" t="s">
        <v>1505</v>
      </c>
      <c r="O1455">
        <v>137</v>
      </c>
      <c r="P1455">
        <v>141</v>
      </c>
      <c r="Q1455">
        <v>142</v>
      </c>
      <c r="R1455">
        <v>145</v>
      </c>
      <c r="S1455">
        <v>148</v>
      </c>
      <c r="T1455">
        <v>0</v>
      </c>
      <c r="U1455">
        <v>0</v>
      </c>
      <c r="V1455">
        <v>0</v>
      </c>
      <c r="W1455">
        <v>1.89</v>
      </c>
      <c r="X1455">
        <v>2.94</v>
      </c>
      <c r="Y1455">
        <v>1.21</v>
      </c>
      <c r="Z1455">
        <v>1.59</v>
      </c>
      <c r="AA1455">
        <v>2.38</v>
      </c>
      <c r="AB1455">
        <v>0</v>
      </c>
      <c r="AC1455">
        <v>0</v>
      </c>
      <c r="AD1455">
        <v>0</v>
      </c>
    </row>
    <row r="1456" spans="1:30" x14ac:dyDescent="0.3">
      <c r="A1456">
        <v>1454</v>
      </c>
      <c r="B1456">
        <v>12620</v>
      </c>
      <c r="C1456" t="s">
        <v>5019</v>
      </c>
      <c r="D1456">
        <v>14100</v>
      </c>
      <c r="E1456">
        <v>4400000</v>
      </c>
      <c r="F1456">
        <v>0</v>
      </c>
      <c r="G1456">
        <v>4400000</v>
      </c>
      <c r="H1456">
        <v>42.77</v>
      </c>
      <c r="I1456">
        <v>0.52</v>
      </c>
      <c r="J1456">
        <v>9.9600000000000009</v>
      </c>
      <c r="K1456">
        <v>21.76</v>
      </c>
      <c r="L1456" t="s">
        <v>1433</v>
      </c>
      <c r="M1456" t="s">
        <v>5020</v>
      </c>
      <c r="N1456" t="s">
        <v>5021</v>
      </c>
      <c r="O1456">
        <v>961</v>
      </c>
      <c r="P1456" s="2">
        <v>1032</v>
      </c>
      <c r="Q1456" s="2">
        <v>1086</v>
      </c>
      <c r="R1456" s="2">
        <v>1180</v>
      </c>
      <c r="S1456" s="2">
        <v>1185</v>
      </c>
      <c r="T1456">
        <v>0</v>
      </c>
      <c r="U1456">
        <v>0</v>
      </c>
      <c r="V1456">
        <v>0</v>
      </c>
      <c r="W1456">
        <v>5.57</v>
      </c>
      <c r="X1456">
        <v>7.22</v>
      </c>
      <c r="Y1456">
        <v>6.34</v>
      </c>
      <c r="Z1456">
        <v>8.77</v>
      </c>
      <c r="AA1456">
        <v>1.23</v>
      </c>
      <c r="AB1456">
        <v>0</v>
      </c>
      <c r="AC1456">
        <v>0</v>
      </c>
      <c r="AD1456">
        <v>0</v>
      </c>
    </row>
    <row r="1457" spans="1:30" x14ac:dyDescent="0.3">
      <c r="A1457">
        <v>1455</v>
      </c>
      <c r="B1457">
        <v>11370</v>
      </c>
      <c r="C1457" t="s">
        <v>5022</v>
      </c>
      <c r="D1457">
        <v>1765</v>
      </c>
      <c r="E1457">
        <v>100894865</v>
      </c>
      <c r="F1457">
        <v>0</v>
      </c>
      <c r="G1457">
        <v>100894865</v>
      </c>
      <c r="H1457">
        <v>9.8000000000000007</v>
      </c>
      <c r="I1457">
        <v>0.56000000000000005</v>
      </c>
      <c r="J1457">
        <v>5.7</v>
      </c>
      <c r="K1457">
        <v>4.51</v>
      </c>
      <c r="L1457" t="s">
        <v>2231</v>
      </c>
      <c r="M1457" t="s">
        <v>5023</v>
      </c>
      <c r="N1457" t="s">
        <v>5024</v>
      </c>
      <c r="O1457" s="2">
        <v>2124</v>
      </c>
      <c r="P1457" s="2">
        <v>2864</v>
      </c>
      <c r="Q1457" s="2">
        <v>2984</v>
      </c>
      <c r="R1457" s="2">
        <v>3021</v>
      </c>
      <c r="S1457" s="2">
        <v>3178</v>
      </c>
      <c r="T1457">
        <v>0</v>
      </c>
      <c r="U1457">
        <v>0</v>
      </c>
      <c r="V1457">
        <v>0</v>
      </c>
      <c r="W1457">
        <v>35.69</v>
      </c>
      <c r="X1457">
        <v>31.06</v>
      </c>
      <c r="Y1457">
        <v>14.41</v>
      </c>
      <c r="Z1457">
        <v>3.28</v>
      </c>
      <c r="AA1457">
        <v>5.86</v>
      </c>
      <c r="AB1457">
        <v>0</v>
      </c>
      <c r="AC1457">
        <v>0</v>
      </c>
      <c r="AD1457">
        <v>0</v>
      </c>
    </row>
    <row r="1458" spans="1:30" x14ac:dyDescent="0.3">
      <c r="A1458">
        <v>1456</v>
      </c>
      <c r="B1458">
        <v>18700</v>
      </c>
      <c r="C1458" t="s">
        <v>5025</v>
      </c>
      <c r="D1458">
        <v>3085</v>
      </c>
      <c r="E1458">
        <v>29471487</v>
      </c>
      <c r="F1458">
        <v>692063</v>
      </c>
      <c r="G1458">
        <v>28779424</v>
      </c>
      <c r="H1458" t="s">
        <v>14</v>
      </c>
      <c r="I1458">
        <v>2.16</v>
      </c>
      <c r="J1458">
        <v>-93.35</v>
      </c>
      <c r="K1458">
        <v>141.31</v>
      </c>
      <c r="L1458" t="s">
        <v>100</v>
      </c>
      <c r="M1458" t="s">
        <v>5026</v>
      </c>
      <c r="N1458" t="s">
        <v>5027</v>
      </c>
      <c r="O1458">
        <v>387</v>
      </c>
      <c r="P1458">
        <v>374</v>
      </c>
      <c r="Q1458">
        <v>340</v>
      </c>
      <c r="R1458">
        <v>490</v>
      </c>
      <c r="S1458">
        <v>412</v>
      </c>
      <c r="T1458">
        <v>0</v>
      </c>
      <c r="U1458">
        <v>0</v>
      </c>
      <c r="V1458">
        <v>0</v>
      </c>
      <c r="W1458">
        <v>-1.48</v>
      </c>
      <c r="X1458">
        <v>-13.3</v>
      </c>
      <c r="Y1458">
        <v>-16.7</v>
      </c>
      <c r="Z1458">
        <v>-30.04</v>
      </c>
      <c r="AA1458">
        <v>-19.829999999999998</v>
      </c>
      <c r="AB1458">
        <v>0</v>
      </c>
      <c r="AC1458">
        <v>0</v>
      </c>
      <c r="AD1458">
        <v>0</v>
      </c>
    </row>
    <row r="1459" spans="1:30" x14ac:dyDescent="0.3">
      <c r="A1459">
        <v>1457</v>
      </c>
      <c r="B1459">
        <v>14470</v>
      </c>
      <c r="C1459" t="s">
        <v>5028</v>
      </c>
      <c r="D1459">
        <v>3510</v>
      </c>
      <c r="E1459">
        <v>60052260</v>
      </c>
      <c r="F1459">
        <v>7151193</v>
      </c>
      <c r="G1459">
        <v>52901067</v>
      </c>
      <c r="H1459" t="s">
        <v>14</v>
      </c>
      <c r="I1459">
        <v>1.05</v>
      </c>
      <c r="J1459">
        <v>10.84</v>
      </c>
      <c r="K1459">
        <v>28.02</v>
      </c>
      <c r="L1459" t="s">
        <v>3760</v>
      </c>
      <c r="M1459" t="s">
        <v>1096</v>
      </c>
      <c r="N1459" t="s">
        <v>5029</v>
      </c>
      <c r="O1459" s="2">
        <v>1570</v>
      </c>
      <c r="P1459" s="2">
        <v>1598</v>
      </c>
      <c r="Q1459" s="2">
        <v>1612</v>
      </c>
      <c r="R1459" s="2">
        <v>1826</v>
      </c>
      <c r="S1459" s="2">
        <v>1770</v>
      </c>
      <c r="T1459">
        <v>0</v>
      </c>
      <c r="U1459">
        <v>0</v>
      </c>
      <c r="V1459">
        <v>0</v>
      </c>
      <c r="W1459">
        <v>4.3899999999999997</v>
      </c>
      <c r="X1459">
        <v>1.29</v>
      </c>
      <c r="Y1459">
        <v>1.1000000000000001</v>
      </c>
      <c r="Z1459">
        <v>-4.6900000000000004</v>
      </c>
      <c r="AA1459">
        <v>-3.33</v>
      </c>
      <c r="AB1459">
        <v>0</v>
      </c>
      <c r="AC1459">
        <v>0</v>
      </c>
      <c r="AD1459">
        <v>0</v>
      </c>
    </row>
    <row r="1460" spans="1:30" x14ac:dyDescent="0.3">
      <c r="A1460">
        <v>1458</v>
      </c>
      <c r="B1460">
        <v>7720</v>
      </c>
      <c r="C1460" t="s">
        <v>5030</v>
      </c>
      <c r="D1460">
        <v>1450</v>
      </c>
      <c r="E1460">
        <v>100800450</v>
      </c>
      <c r="F1460">
        <v>0</v>
      </c>
      <c r="G1460">
        <v>100800450</v>
      </c>
      <c r="H1460" t="s">
        <v>14</v>
      </c>
      <c r="I1460">
        <v>0.91</v>
      </c>
      <c r="J1460">
        <v>-9.0500000000000007</v>
      </c>
      <c r="K1460">
        <v>-8.14</v>
      </c>
      <c r="L1460" t="s">
        <v>4698</v>
      </c>
      <c r="M1460" t="s">
        <v>5031</v>
      </c>
      <c r="N1460" t="s">
        <v>5032</v>
      </c>
      <c r="O1460">
        <v>973</v>
      </c>
      <c r="P1460" s="2">
        <v>1064</v>
      </c>
      <c r="Q1460" s="2">
        <v>1030</v>
      </c>
      <c r="R1460" s="2">
        <v>1656</v>
      </c>
      <c r="S1460" s="2">
        <v>1608</v>
      </c>
      <c r="T1460">
        <v>0</v>
      </c>
      <c r="U1460">
        <v>0</v>
      </c>
      <c r="V1460">
        <v>0</v>
      </c>
      <c r="W1460">
        <v>-1.68</v>
      </c>
      <c r="X1460">
        <v>10.98</v>
      </c>
      <c r="Y1460">
        <v>-4.07</v>
      </c>
      <c r="Z1460">
        <v>47.52</v>
      </c>
      <c r="AA1460">
        <v>-2.56</v>
      </c>
      <c r="AB1460">
        <v>0</v>
      </c>
      <c r="AC1460">
        <v>0</v>
      </c>
      <c r="AD1460">
        <v>0</v>
      </c>
    </row>
    <row r="1461" spans="1:30" x14ac:dyDescent="0.3">
      <c r="A1461">
        <v>1459</v>
      </c>
      <c r="B1461">
        <v>6580</v>
      </c>
      <c r="C1461" t="s">
        <v>5033</v>
      </c>
      <c r="D1461">
        <v>3260</v>
      </c>
      <c r="E1461">
        <v>26850000</v>
      </c>
      <c r="F1461">
        <v>6193269</v>
      </c>
      <c r="G1461">
        <v>20656731</v>
      </c>
      <c r="H1461">
        <v>26.5</v>
      </c>
      <c r="I1461">
        <v>0.5</v>
      </c>
      <c r="J1461">
        <v>2.93</v>
      </c>
      <c r="K1461">
        <v>5.33</v>
      </c>
      <c r="L1461" t="s">
        <v>2570</v>
      </c>
      <c r="M1461" t="s">
        <v>5034</v>
      </c>
      <c r="N1461" t="s">
        <v>5035</v>
      </c>
      <c r="O1461">
        <v>859</v>
      </c>
      <c r="P1461">
        <v>846</v>
      </c>
      <c r="Q1461" s="2">
        <v>1129</v>
      </c>
      <c r="R1461" s="2">
        <v>1345</v>
      </c>
      <c r="S1461" s="2">
        <v>1337</v>
      </c>
      <c r="T1461">
        <v>0</v>
      </c>
      <c r="U1461">
        <v>0</v>
      </c>
      <c r="V1461">
        <v>0</v>
      </c>
      <c r="W1461">
        <v>3.92</v>
      </c>
      <c r="X1461">
        <v>-0.26</v>
      </c>
      <c r="Y1461">
        <v>30.75</v>
      </c>
      <c r="Z1461">
        <v>19.02</v>
      </c>
      <c r="AA1461">
        <v>2.46</v>
      </c>
      <c r="AB1461">
        <v>0</v>
      </c>
      <c r="AC1461">
        <v>0</v>
      </c>
      <c r="AD1461">
        <v>0</v>
      </c>
    </row>
    <row r="1462" spans="1:30" x14ac:dyDescent="0.3">
      <c r="A1462">
        <v>1460</v>
      </c>
      <c r="B1462">
        <v>11320</v>
      </c>
      <c r="C1462" t="s">
        <v>5036</v>
      </c>
      <c r="D1462">
        <v>7250</v>
      </c>
      <c r="E1462">
        <v>19320695</v>
      </c>
      <c r="F1462">
        <v>0</v>
      </c>
      <c r="G1462">
        <v>19320695</v>
      </c>
      <c r="H1462" t="s">
        <v>14</v>
      </c>
      <c r="I1462">
        <v>1.4</v>
      </c>
      <c r="J1462">
        <v>10.72</v>
      </c>
      <c r="K1462">
        <v>17.96</v>
      </c>
      <c r="L1462" t="s">
        <v>5037</v>
      </c>
      <c r="M1462" t="s">
        <v>5038</v>
      </c>
      <c r="N1462" t="s">
        <v>1486</v>
      </c>
      <c r="O1462">
        <v>832</v>
      </c>
      <c r="P1462">
        <v>889</v>
      </c>
      <c r="Q1462">
        <v>896</v>
      </c>
      <c r="R1462" s="2">
        <v>1002</v>
      </c>
      <c r="S1462" s="2">
        <v>1000</v>
      </c>
      <c r="T1462">
        <v>0</v>
      </c>
      <c r="U1462">
        <v>0</v>
      </c>
      <c r="V1462">
        <v>0</v>
      </c>
      <c r="W1462">
        <v>9.7799999999999994</v>
      </c>
      <c r="X1462">
        <v>3.78</v>
      </c>
      <c r="Y1462">
        <v>2.57</v>
      </c>
      <c r="Z1462">
        <v>4.3899999999999997</v>
      </c>
      <c r="AA1462">
        <v>-3.92</v>
      </c>
      <c r="AB1462">
        <v>0</v>
      </c>
      <c r="AC1462">
        <v>0</v>
      </c>
      <c r="AD1462">
        <v>0</v>
      </c>
    </row>
    <row r="1463" spans="1:30" x14ac:dyDescent="0.3">
      <c r="A1463">
        <v>1461</v>
      </c>
      <c r="B1463">
        <v>18120</v>
      </c>
      <c r="C1463" t="s">
        <v>5039</v>
      </c>
      <c r="D1463">
        <v>33350</v>
      </c>
      <c r="E1463">
        <v>6621120</v>
      </c>
      <c r="F1463">
        <v>3356</v>
      </c>
      <c r="G1463">
        <v>6617764</v>
      </c>
      <c r="H1463">
        <v>19.440000000000001</v>
      </c>
      <c r="I1463">
        <v>2.76</v>
      </c>
      <c r="J1463">
        <v>12.17</v>
      </c>
      <c r="K1463">
        <v>10.34</v>
      </c>
      <c r="L1463" t="s">
        <v>5040</v>
      </c>
      <c r="M1463" t="s">
        <v>5041</v>
      </c>
      <c r="N1463" t="s">
        <v>5042</v>
      </c>
      <c r="O1463">
        <v>837</v>
      </c>
      <c r="P1463">
        <v>903</v>
      </c>
      <c r="Q1463" s="2">
        <v>1004</v>
      </c>
      <c r="R1463">
        <v>784</v>
      </c>
      <c r="S1463">
        <v>799</v>
      </c>
      <c r="T1463">
        <v>0</v>
      </c>
      <c r="U1463">
        <v>0</v>
      </c>
      <c r="V1463">
        <v>0</v>
      </c>
      <c r="W1463">
        <v>0</v>
      </c>
      <c r="X1463">
        <v>18.23</v>
      </c>
      <c r="Y1463">
        <v>14.75</v>
      </c>
      <c r="Z1463">
        <v>15.81</v>
      </c>
      <c r="AA1463">
        <v>14.36</v>
      </c>
      <c r="AB1463">
        <v>0</v>
      </c>
      <c r="AC1463">
        <v>0</v>
      </c>
      <c r="AD1463">
        <v>0</v>
      </c>
    </row>
    <row r="1464" spans="1:30" x14ac:dyDescent="0.3">
      <c r="A1464">
        <v>1462</v>
      </c>
      <c r="B1464">
        <v>13720</v>
      </c>
      <c r="C1464" t="s">
        <v>5043</v>
      </c>
      <c r="D1464">
        <v>29350</v>
      </c>
      <c r="E1464">
        <v>8178771</v>
      </c>
      <c r="F1464">
        <v>103898</v>
      </c>
      <c r="G1464">
        <v>8074873</v>
      </c>
      <c r="H1464" t="s">
        <v>14</v>
      </c>
      <c r="I1464">
        <v>11.94</v>
      </c>
      <c r="J1464">
        <v>-230.74</v>
      </c>
      <c r="K1464" s="1">
        <v>-2748.44</v>
      </c>
      <c r="L1464" t="s">
        <v>5044</v>
      </c>
      <c r="M1464" t="s">
        <v>5045</v>
      </c>
      <c r="N1464" t="s">
        <v>566</v>
      </c>
      <c r="O1464">
        <v>203</v>
      </c>
      <c r="P1464">
        <v>204</v>
      </c>
      <c r="Q1464">
        <v>214</v>
      </c>
      <c r="R1464">
        <v>220</v>
      </c>
      <c r="S1464">
        <v>199</v>
      </c>
      <c r="T1464">
        <v>0</v>
      </c>
      <c r="U1464">
        <v>0</v>
      </c>
      <c r="V1464">
        <v>0</v>
      </c>
      <c r="W1464">
        <v>1.32</v>
      </c>
      <c r="X1464">
        <v>-2.76</v>
      </c>
      <c r="Y1464">
        <v>0.6</v>
      </c>
      <c r="Z1464">
        <v>1.42</v>
      </c>
      <c r="AA1464">
        <v>-14.48</v>
      </c>
      <c r="AB1464">
        <v>0</v>
      </c>
      <c r="AC1464">
        <v>0</v>
      </c>
      <c r="AD1464">
        <v>0</v>
      </c>
    </row>
    <row r="1465" spans="1:30" x14ac:dyDescent="0.3">
      <c r="A1465">
        <v>1463</v>
      </c>
      <c r="B1465">
        <v>9620</v>
      </c>
      <c r="C1465" t="s">
        <v>5046</v>
      </c>
      <c r="D1465">
        <v>1675</v>
      </c>
      <c r="E1465">
        <v>38092246</v>
      </c>
      <c r="F1465">
        <v>1365</v>
      </c>
      <c r="G1465">
        <v>38090881</v>
      </c>
      <c r="H1465" t="s">
        <v>14</v>
      </c>
      <c r="I1465">
        <v>3.62</v>
      </c>
      <c r="J1465">
        <v>2.2000000000000002</v>
      </c>
      <c r="K1465">
        <v>9.76</v>
      </c>
      <c r="L1465" t="s">
        <v>1701</v>
      </c>
      <c r="M1465" t="s">
        <v>5047</v>
      </c>
      <c r="N1465" t="s">
        <v>5048</v>
      </c>
      <c r="O1465">
        <v>223</v>
      </c>
      <c r="P1465">
        <v>286</v>
      </c>
      <c r="Q1465">
        <v>195</v>
      </c>
      <c r="R1465">
        <v>248</v>
      </c>
      <c r="S1465">
        <v>176</v>
      </c>
      <c r="T1465">
        <v>0</v>
      </c>
      <c r="U1465">
        <v>0</v>
      </c>
      <c r="V1465">
        <v>0</v>
      </c>
      <c r="W1465">
        <v>-23.64</v>
      </c>
      <c r="X1465">
        <v>-40.14</v>
      </c>
      <c r="Y1465">
        <v>-36.229999999999997</v>
      </c>
      <c r="Z1465">
        <v>-28.77</v>
      </c>
      <c r="AA1465">
        <v>-39.36</v>
      </c>
      <c r="AB1465">
        <v>0</v>
      </c>
      <c r="AC1465">
        <v>0</v>
      </c>
      <c r="AD1465">
        <v>0</v>
      </c>
    </row>
    <row r="1466" spans="1:30" x14ac:dyDescent="0.3">
      <c r="A1466">
        <v>1464</v>
      </c>
      <c r="B1466">
        <v>5670</v>
      </c>
      <c r="C1466" t="s">
        <v>5049</v>
      </c>
      <c r="D1466">
        <v>7810</v>
      </c>
      <c r="E1466">
        <v>10000000</v>
      </c>
      <c r="F1466">
        <v>280618</v>
      </c>
      <c r="G1466">
        <v>9719382</v>
      </c>
      <c r="H1466">
        <v>19.02</v>
      </c>
      <c r="I1466">
        <v>0.95</v>
      </c>
      <c r="J1466">
        <v>5.15</v>
      </c>
      <c r="K1466">
        <v>6.48</v>
      </c>
      <c r="L1466" t="s">
        <v>2167</v>
      </c>
      <c r="M1466" t="s">
        <v>5050</v>
      </c>
      <c r="N1466" t="s">
        <v>5051</v>
      </c>
      <c r="O1466">
        <v>434</v>
      </c>
      <c r="P1466">
        <v>439</v>
      </c>
      <c r="Q1466">
        <v>471</v>
      </c>
      <c r="R1466">
        <v>768</v>
      </c>
      <c r="S1466">
        <v>801</v>
      </c>
      <c r="T1466">
        <v>0</v>
      </c>
      <c r="U1466">
        <v>0</v>
      </c>
      <c r="V1466">
        <v>0</v>
      </c>
      <c r="W1466">
        <v>3.55</v>
      </c>
      <c r="X1466">
        <v>5.95</v>
      </c>
      <c r="Y1466">
        <v>9.89</v>
      </c>
      <c r="Z1466">
        <v>50.19</v>
      </c>
      <c r="AA1466">
        <v>5.23</v>
      </c>
      <c r="AB1466">
        <v>0</v>
      </c>
      <c r="AC1466">
        <v>0</v>
      </c>
      <c r="AD1466">
        <v>0</v>
      </c>
    </row>
    <row r="1467" spans="1:30" x14ac:dyDescent="0.3">
      <c r="A1467">
        <v>1465</v>
      </c>
      <c r="B1467">
        <v>7330</v>
      </c>
      <c r="C1467" t="s">
        <v>5052</v>
      </c>
      <c r="D1467">
        <v>20750</v>
      </c>
      <c r="E1467">
        <v>15082800</v>
      </c>
      <c r="F1467">
        <v>3214891</v>
      </c>
      <c r="G1467">
        <v>11867909</v>
      </c>
      <c r="H1467">
        <v>14.29</v>
      </c>
      <c r="I1467">
        <v>0.89</v>
      </c>
      <c r="J1467">
        <v>13.41</v>
      </c>
      <c r="K1467">
        <v>11.23</v>
      </c>
      <c r="L1467" t="s">
        <v>5053</v>
      </c>
      <c r="M1467" t="s">
        <v>5054</v>
      </c>
      <c r="N1467" t="s">
        <v>5055</v>
      </c>
      <c r="O1467" s="2">
        <v>2161</v>
      </c>
      <c r="P1467" s="2">
        <v>2312</v>
      </c>
      <c r="Q1467" s="2">
        <v>2476</v>
      </c>
      <c r="R1467" s="2">
        <v>2654</v>
      </c>
      <c r="S1467" s="2">
        <v>2777</v>
      </c>
      <c r="T1467">
        <v>0</v>
      </c>
      <c r="U1467">
        <v>0</v>
      </c>
      <c r="V1467">
        <v>0</v>
      </c>
      <c r="W1467">
        <v>0</v>
      </c>
      <c r="X1467">
        <v>9.35</v>
      </c>
      <c r="Y1467">
        <v>10.18</v>
      </c>
      <c r="Z1467">
        <v>9.59</v>
      </c>
      <c r="AA1467">
        <v>8.07</v>
      </c>
      <c r="AB1467">
        <v>0</v>
      </c>
      <c r="AC1467">
        <v>0</v>
      </c>
      <c r="AD1467">
        <v>0</v>
      </c>
    </row>
    <row r="1468" spans="1:30" x14ac:dyDescent="0.3">
      <c r="A1468">
        <v>1466</v>
      </c>
      <c r="B1468">
        <v>6140</v>
      </c>
      <c r="C1468" t="s">
        <v>5056</v>
      </c>
      <c r="D1468">
        <v>8040</v>
      </c>
      <c r="E1468">
        <v>15000000</v>
      </c>
      <c r="F1468">
        <v>135000</v>
      </c>
      <c r="G1468">
        <v>14865000</v>
      </c>
      <c r="H1468">
        <v>24.32</v>
      </c>
      <c r="I1468">
        <v>1.1000000000000001</v>
      </c>
      <c r="J1468">
        <v>62.32</v>
      </c>
      <c r="K1468">
        <v>14.81</v>
      </c>
      <c r="L1468" t="s">
        <v>3537</v>
      </c>
      <c r="M1468" t="s">
        <v>5057</v>
      </c>
      <c r="N1468" t="s">
        <v>4263</v>
      </c>
      <c r="O1468">
        <v>970</v>
      </c>
      <c r="P1468" s="2">
        <v>1005</v>
      </c>
      <c r="Q1468" s="2">
        <v>1049</v>
      </c>
      <c r="R1468" s="2">
        <v>1070</v>
      </c>
      <c r="S1468" s="2">
        <v>1096</v>
      </c>
      <c r="T1468">
        <v>0</v>
      </c>
      <c r="U1468">
        <v>0</v>
      </c>
      <c r="V1468">
        <v>0</v>
      </c>
      <c r="W1468">
        <v>8.19</v>
      </c>
      <c r="X1468">
        <v>5.98</v>
      </c>
      <c r="Y1468">
        <v>6.9</v>
      </c>
      <c r="Z1468">
        <v>4.6100000000000003</v>
      </c>
      <c r="AA1468">
        <v>4.58</v>
      </c>
      <c r="AB1468">
        <v>0</v>
      </c>
      <c r="AC1468">
        <v>0</v>
      </c>
      <c r="AD1468">
        <v>0</v>
      </c>
    </row>
    <row r="1469" spans="1:30" x14ac:dyDescent="0.3">
      <c r="A1469">
        <v>1467</v>
      </c>
      <c r="B1469">
        <v>19010</v>
      </c>
      <c r="C1469" t="s">
        <v>5058</v>
      </c>
      <c r="D1469">
        <v>2635</v>
      </c>
      <c r="E1469">
        <v>48200000</v>
      </c>
      <c r="F1469">
        <v>8000000</v>
      </c>
      <c r="G1469">
        <v>40200000</v>
      </c>
      <c r="H1469">
        <v>14.64</v>
      </c>
      <c r="I1469">
        <v>0.4</v>
      </c>
      <c r="J1469">
        <v>14.51</v>
      </c>
      <c r="K1469">
        <v>24.76</v>
      </c>
      <c r="L1469" t="s">
        <v>2231</v>
      </c>
      <c r="M1469" t="s">
        <v>2740</v>
      </c>
      <c r="N1469" t="s">
        <v>2594</v>
      </c>
      <c r="O1469" s="2">
        <v>2108</v>
      </c>
      <c r="P1469" s="2">
        <v>2075</v>
      </c>
      <c r="Q1469" s="2">
        <v>2517</v>
      </c>
      <c r="R1469" s="2">
        <v>2556</v>
      </c>
      <c r="S1469" s="2">
        <v>2629</v>
      </c>
      <c r="T1469">
        <v>0</v>
      </c>
      <c r="U1469">
        <v>0</v>
      </c>
      <c r="V1469">
        <v>0</v>
      </c>
      <c r="W1469">
        <v>6.61</v>
      </c>
      <c r="X1469">
        <v>-0.86</v>
      </c>
      <c r="Y1469">
        <v>1.02</v>
      </c>
      <c r="Z1469">
        <v>1.41</v>
      </c>
      <c r="AA1469">
        <v>3.35</v>
      </c>
      <c r="AB1469">
        <v>0</v>
      </c>
      <c r="AC1469">
        <v>0</v>
      </c>
      <c r="AD1469">
        <v>0</v>
      </c>
    </row>
    <row r="1470" spans="1:30" x14ac:dyDescent="0.3">
      <c r="A1470">
        <v>1468</v>
      </c>
      <c r="B1470">
        <v>9780</v>
      </c>
      <c r="C1470" t="s">
        <v>5059</v>
      </c>
      <c r="D1470">
        <v>5570</v>
      </c>
      <c r="E1470">
        <v>17600000</v>
      </c>
      <c r="F1470">
        <v>0</v>
      </c>
      <c r="G1470">
        <v>17600000</v>
      </c>
      <c r="H1470">
        <v>10.97</v>
      </c>
      <c r="I1470">
        <v>0.97</v>
      </c>
      <c r="J1470">
        <v>8.26</v>
      </c>
      <c r="K1470">
        <v>6.57</v>
      </c>
      <c r="L1470" t="s">
        <v>5060</v>
      </c>
      <c r="M1470" t="s">
        <v>5061</v>
      </c>
      <c r="N1470" t="s">
        <v>5062</v>
      </c>
      <c r="O1470">
        <v>597</v>
      </c>
      <c r="P1470">
        <v>708</v>
      </c>
      <c r="Q1470">
        <v>806</v>
      </c>
      <c r="R1470">
        <v>913</v>
      </c>
      <c r="S1470" s="2">
        <v>1007</v>
      </c>
      <c r="T1470">
        <v>0</v>
      </c>
      <c r="U1470">
        <v>0</v>
      </c>
      <c r="V1470">
        <v>0</v>
      </c>
      <c r="W1470">
        <v>18.11</v>
      </c>
      <c r="X1470">
        <v>17.21</v>
      </c>
      <c r="Y1470">
        <v>14.13</v>
      </c>
      <c r="Z1470">
        <v>13.5</v>
      </c>
      <c r="AA1470">
        <v>9.31</v>
      </c>
      <c r="AB1470">
        <v>0</v>
      </c>
      <c r="AC1470">
        <v>0</v>
      </c>
      <c r="AD1470">
        <v>0</v>
      </c>
    </row>
    <row r="1471" spans="1:30" x14ac:dyDescent="0.3">
      <c r="A1471">
        <v>1469</v>
      </c>
      <c r="B1471">
        <v>8800</v>
      </c>
      <c r="C1471" t="s">
        <v>5063</v>
      </c>
      <c r="D1471">
        <v>1770</v>
      </c>
      <c r="E1471">
        <v>45628344</v>
      </c>
      <c r="F1471">
        <v>0</v>
      </c>
      <c r="G1471">
        <v>45628344</v>
      </c>
      <c r="H1471" t="s">
        <v>14</v>
      </c>
      <c r="I1471">
        <v>4.21</v>
      </c>
      <c r="J1471">
        <v>42.21</v>
      </c>
      <c r="K1471">
        <v>-33.89</v>
      </c>
      <c r="L1471" t="s">
        <v>3749</v>
      </c>
      <c r="M1471" t="s">
        <v>5064</v>
      </c>
      <c r="N1471" t="s">
        <v>4345</v>
      </c>
      <c r="O1471">
        <v>153</v>
      </c>
      <c r="P1471">
        <v>264</v>
      </c>
      <c r="Q1471">
        <v>593</v>
      </c>
      <c r="R1471">
        <v>249</v>
      </c>
      <c r="S1471">
        <v>192</v>
      </c>
      <c r="T1471">
        <v>0</v>
      </c>
      <c r="U1471">
        <v>0</v>
      </c>
      <c r="V1471">
        <v>0</v>
      </c>
      <c r="W1471">
        <v>-107.63</v>
      </c>
      <c r="X1471">
        <v>-89.28</v>
      </c>
      <c r="Y1471">
        <v>-25.54</v>
      </c>
      <c r="Z1471">
        <v>-100.04</v>
      </c>
      <c r="AA1471">
        <v>-19.690000000000001</v>
      </c>
      <c r="AB1471">
        <v>0</v>
      </c>
      <c r="AC1471">
        <v>0</v>
      </c>
      <c r="AD1471">
        <v>0</v>
      </c>
    </row>
    <row r="1472" spans="1:30" x14ac:dyDescent="0.3">
      <c r="A1472">
        <v>1470</v>
      </c>
      <c r="B1472">
        <v>20400</v>
      </c>
      <c r="C1472" t="s">
        <v>5065</v>
      </c>
      <c r="D1472">
        <v>12150</v>
      </c>
      <c r="E1472">
        <v>3180860</v>
      </c>
      <c r="F1472">
        <v>0</v>
      </c>
      <c r="G1472">
        <v>3180860</v>
      </c>
      <c r="H1472">
        <v>20.76</v>
      </c>
      <c r="I1472">
        <v>0.88</v>
      </c>
      <c r="J1472">
        <v>3.82</v>
      </c>
      <c r="K1472">
        <v>9.3000000000000007</v>
      </c>
      <c r="L1472" t="s">
        <v>5066</v>
      </c>
      <c r="M1472" t="s">
        <v>5067</v>
      </c>
      <c r="N1472" t="s">
        <v>1823</v>
      </c>
      <c r="O1472">
        <v>264</v>
      </c>
      <c r="P1472">
        <v>276</v>
      </c>
      <c r="Q1472">
        <v>331</v>
      </c>
      <c r="R1472">
        <v>346</v>
      </c>
      <c r="S1472">
        <v>360</v>
      </c>
      <c r="T1472">
        <v>0</v>
      </c>
      <c r="U1472">
        <v>0</v>
      </c>
      <c r="V1472">
        <v>0</v>
      </c>
      <c r="W1472">
        <v>-0.95</v>
      </c>
      <c r="X1472">
        <v>3.1</v>
      </c>
      <c r="Y1472">
        <v>2.84</v>
      </c>
      <c r="Z1472">
        <v>0</v>
      </c>
      <c r="AA1472">
        <v>4.32</v>
      </c>
      <c r="AB1472">
        <v>0</v>
      </c>
      <c r="AC1472">
        <v>0</v>
      </c>
      <c r="AD1472">
        <v>0</v>
      </c>
    </row>
    <row r="1473" spans="1:30" x14ac:dyDescent="0.3">
      <c r="A1473">
        <v>1471</v>
      </c>
      <c r="B1473">
        <v>14200</v>
      </c>
      <c r="C1473" t="s">
        <v>5068</v>
      </c>
      <c r="D1473">
        <v>3690</v>
      </c>
      <c r="E1473">
        <v>52922234</v>
      </c>
      <c r="F1473">
        <v>114000</v>
      </c>
      <c r="G1473">
        <v>52808234</v>
      </c>
      <c r="H1473" t="s">
        <v>14</v>
      </c>
      <c r="I1473">
        <v>2.88</v>
      </c>
      <c r="J1473">
        <v>7.78</v>
      </c>
      <c r="K1473">
        <v>15.46</v>
      </c>
      <c r="L1473" t="s">
        <v>5069</v>
      </c>
      <c r="M1473" t="s">
        <v>4650</v>
      </c>
      <c r="N1473" t="s">
        <v>5070</v>
      </c>
      <c r="O1473">
        <v>988</v>
      </c>
      <c r="P1473">
        <v>936</v>
      </c>
      <c r="Q1473">
        <v>768</v>
      </c>
      <c r="R1473">
        <v>922</v>
      </c>
      <c r="S1473">
        <v>677</v>
      </c>
      <c r="T1473">
        <v>0</v>
      </c>
      <c r="U1473">
        <v>0</v>
      </c>
      <c r="V1473">
        <v>0</v>
      </c>
      <c r="W1473">
        <v>0</v>
      </c>
      <c r="X1473">
        <v>-15.47</v>
      </c>
      <c r="Y1473">
        <v>-26.58</v>
      </c>
      <c r="Z1473">
        <v>2.2599999999999998</v>
      </c>
      <c r="AA1473">
        <v>-28.57</v>
      </c>
      <c r="AB1473">
        <v>0</v>
      </c>
      <c r="AC1473">
        <v>0</v>
      </c>
      <c r="AD1473">
        <v>0</v>
      </c>
    </row>
    <row r="1474" spans="1:30" x14ac:dyDescent="0.3">
      <c r="A1474">
        <v>1472</v>
      </c>
      <c r="B1474">
        <v>5710</v>
      </c>
      <c r="C1474" t="s">
        <v>5071</v>
      </c>
      <c r="D1474">
        <v>7760</v>
      </c>
      <c r="E1474">
        <v>20037600</v>
      </c>
      <c r="F1474">
        <v>0</v>
      </c>
      <c r="G1474">
        <v>20037600</v>
      </c>
      <c r="H1474">
        <v>8.61</v>
      </c>
      <c r="I1474">
        <v>0.47</v>
      </c>
      <c r="J1474">
        <v>5.45</v>
      </c>
      <c r="K1474">
        <v>-0.34</v>
      </c>
      <c r="L1474" t="s">
        <v>5072</v>
      </c>
      <c r="M1474" t="s">
        <v>5073</v>
      </c>
      <c r="N1474" t="s">
        <v>5074</v>
      </c>
      <c r="O1474" s="2">
        <v>2214</v>
      </c>
      <c r="P1474" s="2">
        <v>2524</v>
      </c>
      <c r="Q1474" s="2">
        <v>2752</v>
      </c>
      <c r="R1474" s="2">
        <v>3114</v>
      </c>
      <c r="S1474" s="2">
        <v>3323</v>
      </c>
      <c r="T1474">
        <v>0</v>
      </c>
      <c r="U1474">
        <v>0</v>
      </c>
      <c r="V1474">
        <v>0</v>
      </c>
      <c r="W1474">
        <v>21</v>
      </c>
      <c r="X1474">
        <v>14.33</v>
      </c>
      <c r="Y1474">
        <v>10.66</v>
      </c>
      <c r="Z1474">
        <v>13.32</v>
      </c>
      <c r="AA1474">
        <v>5.61</v>
      </c>
      <c r="AB1474">
        <v>0</v>
      </c>
      <c r="AC1474">
        <v>0</v>
      </c>
      <c r="AD1474">
        <v>0</v>
      </c>
    </row>
    <row r="1475" spans="1:30" x14ac:dyDescent="0.3">
      <c r="A1475">
        <v>1473</v>
      </c>
      <c r="B1475">
        <v>16600</v>
      </c>
      <c r="C1475" t="s">
        <v>5075</v>
      </c>
      <c r="D1475">
        <v>661</v>
      </c>
      <c r="E1475">
        <v>167901923</v>
      </c>
      <c r="F1475">
        <v>3727090</v>
      </c>
      <c r="G1475">
        <v>164174833</v>
      </c>
      <c r="H1475">
        <v>47.17</v>
      </c>
      <c r="I1475">
        <v>0.84</v>
      </c>
      <c r="J1475">
        <v>-11.43</v>
      </c>
      <c r="K1475">
        <v>25.43</v>
      </c>
      <c r="L1475" t="s">
        <v>5018</v>
      </c>
      <c r="M1475" t="s">
        <v>5076</v>
      </c>
      <c r="N1475" t="s">
        <v>5077</v>
      </c>
      <c r="O1475">
        <v>614</v>
      </c>
      <c r="P1475" s="2">
        <v>1139</v>
      </c>
      <c r="Q1475" s="2">
        <v>1052</v>
      </c>
      <c r="R1475" s="2">
        <v>1118</v>
      </c>
      <c r="S1475" s="2">
        <v>1293</v>
      </c>
      <c r="T1475">
        <v>0</v>
      </c>
      <c r="U1475">
        <v>0</v>
      </c>
      <c r="V1475">
        <v>0</v>
      </c>
      <c r="W1475">
        <v>4.58</v>
      </c>
      <c r="X1475">
        <v>10.98</v>
      </c>
      <c r="Y1475">
        <v>-12.7</v>
      </c>
      <c r="Z1475">
        <v>4.7</v>
      </c>
      <c r="AA1475">
        <v>1.87</v>
      </c>
      <c r="AB1475">
        <v>0</v>
      </c>
      <c r="AC1475">
        <v>0</v>
      </c>
      <c r="AD1475">
        <v>0</v>
      </c>
    </row>
    <row r="1476" spans="1:30" x14ac:dyDescent="0.3">
      <c r="A1476">
        <v>1474</v>
      </c>
      <c r="B1476">
        <v>4590</v>
      </c>
      <c r="C1476" t="s">
        <v>5078</v>
      </c>
      <c r="D1476">
        <v>6890</v>
      </c>
      <c r="E1476">
        <v>15000000</v>
      </c>
      <c r="F1476">
        <v>0</v>
      </c>
      <c r="G1476">
        <v>15000000</v>
      </c>
      <c r="H1476">
        <v>11.17</v>
      </c>
      <c r="I1476">
        <v>0.89</v>
      </c>
      <c r="J1476">
        <v>8.92</v>
      </c>
      <c r="K1476">
        <v>8.9700000000000006</v>
      </c>
      <c r="L1476" t="s">
        <v>4754</v>
      </c>
      <c r="M1476" t="s">
        <v>5079</v>
      </c>
      <c r="N1476" t="s">
        <v>1209</v>
      </c>
      <c r="O1476">
        <v>819</v>
      </c>
      <c r="P1476">
        <v>930</v>
      </c>
      <c r="Q1476">
        <v>994</v>
      </c>
      <c r="R1476" s="2">
        <v>1038</v>
      </c>
      <c r="S1476" s="2">
        <v>1168</v>
      </c>
      <c r="T1476">
        <v>0</v>
      </c>
      <c r="U1476">
        <v>0</v>
      </c>
      <c r="V1476">
        <v>0</v>
      </c>
      <c r="W1476">
        <v>7.21</v>
      </c>
      <c r="X1476">
        <v>6.27</v>
      </c>
      <c r="Y1476">
        <v>7.69</v>
      </c>
      <c r="Z1476">
        <v>5.97</v>
      </c>
      <c r="AA1476">
        <v>8.39</v>
      </c>
      <c r="AB1476">
        <v>0</v>
      </c>
      <c r="AC1476">
        <v>0</v>
      </c>
      <c r="AD1476">
        <v>0</v>
      </c>
    </row>
    <row r="1477" spans="1:30" x14ac:dyDescent="0.3">
      <c r="A1477">
        <v>1475</v>
      </c>
      <c r="B1477">
        <v>16670</v>
      </c>
      <c r="C1477" t="s">
        <v>5080</v>
      </c>
      <c r="D1477">
        <v>973</v>
      </c>
      <c r="E1477">
        <v>86559394</v>
      </c>
      <c r="F1477">
        <v>0</v>
      </c>
      <c r="G1477">
        <v>86559394</v>
      </c>
      <c r="H1477" t="s">
        <v>14</v>
      </c>
      <c r="I1477">
        <v>1.55</v>
      </c>
      <c r="J1477">
        <v>12.61</v>
      </c>
      <c r="K1477">
        <v>12.95</v>
      </c>
      <c r="L1477" t="s">
        <v>5081</v>
      </c>
      <c r="M1477" t="s">
        <v>5082</v>
      </c>
      <c r="N1477" t="s">
        <v>4420</v>
      </c>
      <c r="O1477">
        <v>571</v>
      </c>
      <c r="P1477">
        <v>571</v>
      </c>
      <c r="Q1477">
        <v>590</v>
      </c>
      <c r="R1477">
        <v>565</v>
      </c>
      <c r="S1477">
        <v>544</v>
      </c>
      <c r="T1477">
        <v>0</v>
      </c>
      <c r="U1477">
        <v>0</v>
      </c>
      <c r="V1477">
        <v>0</v>
      </c>
      <c r="W1477">
        <v>3.36</v>
      </c>
      <c r="X1477">
        <v>2.97</v>
      </c>
      <c r="Y1477">
        <v>3.31</v>
      </c>
      <c r="Z1477">
        <v>-3.42</v>
      </c>
      <c r="AA1477">
        <v>-77.099999999999994</v>
      </c>
      <c r="AB1477">
        <v>0</v>
      </c>
      <c r="AC1477">
        <v>0</v>
      </c>
      <c r="AD1477">
        <v>0</v>
      </c>
    </row>
    <row r="1478" spans="1:30" x14ac:dyDescent="0.3">
      <c r="A1478">
        <v>1476</v>
      </c>
      <c r="B1478">
        <v>440</v>
      </c>
      <c r="C1478" t="s">
        <v>5083</v>
      </c>
      <c r="D1478">
        <v>18750</v>
      </c>
      <c r="E1478">
        <v>6227130</v>
      </c>
      <c r="F1478">
        <v>1793295</v>
      </c>
      <c r="G1478">
        <v>4433835</v>
      </c>
      <c r="H1478">
        <v>6.08</v>
      </c>
      <c r="I1478">
        <v>1.35</v>
      </c>
      <c r="J1478">
        <v>46.85</v>
      </c>
      <c r="K1478">
        <v>54.05</v>
      </c>
      <c r="L1478" t="s">
        <v>5084</v>
      </c>
      <c r="M1478" t="s">
        <v>5085</v>
      </c>
      <c r="N1478" t="s">
        <v>2772</v>
      </c>
      <c r="O1478">
        <v>461</v>
      </c>
      <c r="P1478">
        <v>452</v>
      </c>
      <c r="Q1478">
        <v>453</v>
      </c>
      <c r="R1478">
        <v>451</v>
      </c>
      <c r="S1478">
        <v>616</v>
      </c>
      <c r="T1478">
        <v>0</v>
      </c>
      <c r="U1478">
        <v>0</v>
      </c>
      <c r="V1478">
        <v>0</v>
      </c>
      <c r="W1478">
        <v>2.29</v>
      </c>
      <c r="X1478">
        <v>3.57</v>
      </c>
      <c r="Y1478">
        <v>1.97</v>
      </c>
      <c r="Z1478">
        <v>0</v>
      </c>
      <c r="AA1478">
        <v>35.979999999999997</v>
      </c>
      <c r="AB1478">
        <v>0</v>
      </c>
      <c r="AC1478">
        <v>0</v>
      </c>
      <c r="AD1478">
        <v>0</v>
      </c>
    </row>
    <row r="1479" spans="1:30" x14ac:dyDescent="0.3">
      <c r="A1479">
        <v>1477</v>
      </c>
      <c r="B1479">
        <v>14970</v>
      </c>
      <c r="C1479" t="s">
        <v>5086</v>
      </c>
      <c r="D1479">
        <v>7910</v>
      </c>
      <c r="E1479">
        <v>15125000</v>
      </c>
      <c r="F1479">
        <v>0</v>
      </c>
      <c r="G1479">
        <v>15125000</v>
      </c>
      <c r="H1479" t="s">
        <v>14</v>
      </c>
      <c r="I1479">
        <v>1.83</v>
      </c>
      <c r="J1479">
        <v>20.51</v>
      </c>
      <c r="K1479">
        <v>15.25</v>
      </c>
      <c r="L1479" t="s">
        <v>1525</v>
      </c>
      <c r="M1479" t="s">
        <v>5087</v>
      </c>
      <c r="N1479" t="s">
        <v>5088</v>
      </c>
      <c r="O1479">
        <v>660</v>
      </c>
      <c r="P1479">
        <v>701</v>
      </c>
      <c r="Q1479">
        <v>690</v>
      </c>
      <c r="R1479">
        <v>719</v>
      </c>
      <c r="S1479">
        <v>655</v>
      </c>
      <c r="T1479">
        <v>0</v>
      </c>
      <c r="U1479">
        <v>0</v>
      </c>
      <c r="V1479">
        <v>0</v>
      </c>
      <c r="W1479">
        <v>14.97</v>
      </c>
      <c r="X1479">
        <v>5.92</v>
      </c>
      <c r="Y1479">
        <v>-7.0000000000000007E-2</v>
      </c>
      <c r="Z1479">
        <v>0.85</v>
      </c>
      <c r="AA1479">
        <v>-7.99</v>
      </c>
      <c r="AB1479">
        <v>0</v>
      </c>
      <c r="AC1479">
        <v>0</v>
      </c>
      <c r="AD1479">
        <v>0</v>
      </c>
    </row>
    <row r="1480" spans="1:30" x14ac:dyDescent="0.3">
      <c r="A1480">
        <v>1478</v>
      </c>
      <c r="B1480">
        <v>11040</v>
      </c>
      <c r="C1480" t="s">
        <v>5089</v>
      </c>
      <c r="D1480">
        <v>10650</v>
      </c>
      <c r="E1480">
        <v>30768766</v>
      </c>
      <c r="F1480">
        <v>3143574</v>
      </c>
      <c r="G1480">
        <v>27625192</v>
      </c>
      <c r="H1480">
        <v>23.55</v>
      </c>
      <c r="I1480">
        <v>1.1299999999999999</v>
      </c>
      <c r="J1480">
        <v>17.14</v>
      </c>
      <c r="K1480">
        <v>10.42</v>
      </c>
      <c r="L1480" t="s">
        <v>5090</v>
      </c>
      <c r="M1480" t="s">
        <v>5091</v>
      </c>
      <c r="N1480" t="s">
        <v>5092</v>
      </c>
      <c r="O1480" s="2">
        <v>2099</v>
      </c>
      <c r="P1480" s="2">
        <v>2210</v>
      </c>
      <c r="Q1480" s="2">
        <v>2117</v>
      </c>
      <c r="R1480" s="2">
        <v>2267</v>
      </c>
      <c r="S1480" s="2">
        <v>2622</v>
      </c>
      <c r="T1480">
        <v>0</v>
      </c>
      <c r="U1480">
        <v>0</v>
      </c>
      <c r="V1480">
        <v>0</v>
      </c>
      <c r="W1480">
        <v>8.48</v>
      </c>
      <c r="X1480">
        <v>9.5</v>
      </c>
      <c r="Y1480">
        <v>2.42</v>
      </c>
      <c r="Z1480">
        <v>9.18</v>
      </c>
      <c r="AA1480">
        <v>5.0999999999999996</v>
      </c>
      <c r="AB1480">
        <v>0</v>
      </c>
      <c r="AC1480">
        <v>0</v>
      </c>
      <c r="AD1480">
        <v>0</v>
      </c>
    </row>
    <row r="1481" spans="1:30" x14ac:dyDescent="0.3">
      <c r="A1481">
        <v>1479</v>
      </c>
      <c r="B1481">
        <v>8370</v>
      </c>
      <c r="C1481" t="s">
        <v>5093</v>
      </c>
      <c r="D1481">
        <v>6720</v>
      </c>
      <c r="E1481">
        <v>12000000</v>
      </c>
      <c r="F1481">
        <v>0</v>
      </c>
      <c r="G1481">
        <v>12000000</v>
      </c>
      <c r="H1481">
        <v>22.25</v>
      </c>
      <c r="I1481">
        <v>1</v>
      </c>
      <c r="J1481">
        <v>11.14</v>
      </c>
      <c r="K1481">
        <v>6.36</v>
      </c>
      <c r="L1481" t="s">
        <v>4270</v>
      </c>
      <c r="M1481" t="s">
        <v>5094</v>
      </c>
      <c r="N1481" t="s">
        <v>2087</v>
      </c>
      <c r="O1481">
        <v>752</v>
      </c>
      <c r="P1481">
        <v>755</v>
      </c>
      <c r="Q1481">
        <v>745</v>
      </c>
      <c r="R1481">
        <v>735</v>
      </c>
      <c r="S1481">
        <v>746</v>
      </c>
      <c r="T1481">
        <v>0</v>
      </c>
      <c r="U1481">
        <v>0</v>
      </c>
      <c r="V1481">
        <v>0</v>
      </c>
      <c r="W1481">
        <v>7.24</v>
      </c>
      <c r="X1481">
        <v>3.02</v>
      </c>
      <c r="Y1481">
        <v>2.73</v>
      </c>
      <c r="Z1481">
        <v>2.69</v>
      </c>
      <c r="AA1481">
        <v>4.8899999999999997</v>
      </c>
      <c r="AB1481">
        <v>0</v>
      </c>
      <c r="AC1481">
        <v>0</v>
      </c>
      <c r="AD1481">
        <v>0</v>
      </c>
    </row>
    <row r="1482" spans="1:30" x14ac:dyDescent="0.3">
      <c r="A1482">
        <v>1480</v>
      </c>
      <c r="B1482">
        <v>7390</v>
      </c>
      <c r="C1482" t="s">
        <v>5095</v>
      </c>
      <c r="D1482">
        <v>16150</v>
      </c>
      <c r="E1482">
        <v>61306455</v>
      </c>
      <c r="F1482">
        <v>0</v>
      </c>
      <c r="G1482">
        <v>61306455</v>
      </c>
      <c r="H1482" t="s">
        <v>14</v>
      </c>
      <c r="I1482">
        <v>15.77</v>
      </c>
      <c r="J1482">
        <v>-182.6</v>
      </c>
      <c r="K1482">
        <v>-197.04</v>
      </c>
      <c r="L1482" t="s">
        <v>1237</v>
      </c>
      <c r="M1482" t="s">
        <v>4767</v>
      </c>
      <c r="N1482" t="s">
        <v>5096</v>
      </c>
      <c r="O1482">
        <v>319</v>
      </c>
      <c r="P1482">
        <v>395</v>
      </c>
      <c r="Q1482">
        <v>431</v>
      </c>
      <c r="R1482">
        <v>819</v>
      </c>
      <c r="S1482">
        <v>627</v>
      </c>
      <c r="T1482">
        <v>0</v>
      </c>
      <c r="U1482">
        <v>0</v>
      </c>
      <c r="V1482">
        <v>0</v>
      </c>
      <c r="W1482">
        <v>-14.71</v>
      </c>
      <c r="X1482">
        <v>-1.29</v>
      </c>
      <c r="Y1482">
        <v>5.41</v>
      </c>
      <c r="Z1482">
        <v>1.44</v>
      </c>
      <c r="AA1482">
        <v>-26.1</v>
      </c>
      <c r="AB1482">
        <v>0</v>
      </c>
      <c r="AC1482">
        <v>0</v>
      </c>
      <c r="AD1482">
        <v>0</v>
      </c>
    </row>
    <row r="1483" spans="1:30" x14ac:dyDescent="0.3">
      <c r="A1483">
        <v>1481</v>
      </c>
      <c r="B1483">
        <v>2290</v>
      </c>
      <c r="C1483" t="s">
        <v>5097</v>
      </c>
      <c r="D1483">
        <v>5520</v>
      </c>
      <c r="E1483">
        <v>12400000</v>
      </c>
      <c r="F1483">
        <v>0</v>
      </c>
      <c r="G1483">
        <v>12400000</v>
      </c>
      <c r="H1483">
        <v>28.36</v>
      </c>
      <c r="I1483">
        <v>1.1399999999999999</v>
      </c>
      <c r="J1483">
        <v>780.41</v>
      </c>
      <c r="K1483">
        <v>8.16</v>
      </c>
      <c r="L1483" t="s">
        <v>5098</v>
      </c>
      <c r="M1483" t="s">
        <v>5099</v>
      </c>
      <c r="N1483" t="s">
        <v>3595</v>
      </c>
      <c r="O1483">
        <v>528</v>
      </c>
      <c r="P1483">
        <v>543</v>
      </c>
      <c r="Q1483">
        <v>568</v>
      </c>
      <c r="R1483">
        <v>588</v>
      </c>
      <c r="S1483">
        <v>600</v>
      </c>
      <c r="T1483">
        <v>0</v>
      </c>
      <c r="U1483">
        <v>0</v>
      </c>
      <c r="V1483">
        <v>0</v>
      </c>
      <c r="W1483">
        <v>1.32</v>
      </c>
      <c r="X1483">
        <v>4.95</v>
      </c>
      <c r="Y1483">
        <v>5.57</v>
      </c>
      <c r="Z1483">
        <v>5.69</v>
      </c>
      <c r="AA1483">
        <v>4.0599999999999996</v>
      </c>
      <c r="AB1483">
        <v>0</v>
      </c>
      <c r="AC1483">
        <v>0</v>
      </c>
      <c r="AD1483">
        <v>0</v>
      </c>
    </row>
    <row r="1484" spans="1:30" x14ac:dyDescent="0.3">
      <c r="A1484">
        <v>1482</v>
      </c>
      <c r="B1484">
        <v>19540</v>
      </c>
      <c r="C1484" t="s">
        <v>5100</v>
      </c>
      <c r="D1484">
        <v>4100</v>
      </c>
      <c r="E1484">
        <v>13513500</v>
      </c>
      <c r="F1484">
        <v>298034</v>
      </c>
      <c r="G1484">
        <v>13215466</v>
      </c>
      <c r="H1484" t="s">
        <v>14</v>
      </c>
      <c r="I1484">
        <v>0.51</v>
      </c>
      <c r="J1484">
        <v>2.99</v>
      </c>
      <c r="K1484">
        <v>5.35</v>
      </c>
      <c r="L1484" t="s">
        <v>5101</v>
      </c>
      <c r="M1484" t="s">
        <v>5102</v>
      </c>
      <c r="N1484" t="s">
        <v>5103</v>
      </c>
      <c r="O1484" s="2">
        <v>1245</v>
      </c>
      <c r="P1484" s="2">
        <v>1277</v>
      </c>
      <c r="Q1484" s="2">
        <v>1228</v>
      </c>
      <c r="R1484" s="2">
        <v>1190</v>
      </c>
      <c r="S1484" s="2">
        <v>1071</v>
      </c>
      <c r="T1484">
        <v>0</v>
      </c>
      <c r="U1484">
        <v>0</v>
      </c>
      <c r="V1484">
        <v>0</v>
      </c>
      <c r="W1484">
        <v>16.07</v>
      </c>
      <c r="X1484">
        <v>6.48</v>
      </c>
      <c r="Y1484">
        <v>-2.75</v>
      </c>
      <c r="Z1484">
        <v>-3.54</v>
      </c>
      <c r="AA1484">
        <v>-11.16</v>
      </c>
      <c r="AB1484">
        <v>0</v>
      </c>
      <c r="AC1484">
        <v>0</v>
      </c>
      <c r="AD1484">
        <v>0</v>
      </c>
    </row>
    <row r="1485" spans="1:30" x14ac:dyDescent="0.3">
      <c r="A1485">
        <v>1483</v>
      </c>
      <c r="B1485">
        <v>7770</v>
      </c>
      <c r="C1485" t="s">
        <v>5104</v>
      </c>
      <c r="D1485">
        <v>17400</v>
      </c>
      <c r="E1485">
        <v>3510000</v>
      </c>
      <c r="F1485">
        <v>0</v>
      </c>
      <c r="G1485">
        <v>3510000</v>
      </c>
      <c r="H1485" t="s">
        <v>14</v>
      </c>
      <c r="I1485">
        <v>0.67</v>
      </c>
      <c r="J1485">
        <v>14.1</v>
      </c>
      <c r="K1485">
        <v>32.68</v>
      </c>
      <c r="L1485" t="s">
        <v>5105</v>
      </c>
      <c r="M1485" t="s">
        <v>5106</v>
      </c>
      <c r="N1485" t="s">
        <v>697</v>
      </c>
      <c r="O1485">
        <v>881</v>
      </c>
      <c r="P1485">
        <v>904</v>
      </c>
      <c r="Q1485">
        <v>922</v>
      </c>
      <c r="R1485">
        <v>934</v>
      </c>
      <c r="S1485">
        <v>915</v>
      </c>
      <c r="T1485">
        <v>0</v>
      </c>
      <c r="U1485">
        <v>0</v>
      </c>
      <c r="V1485">
        <v>0</v>
      </c>
      <c r="W1485">
        <v>3.66</v>
      </c>
      <c r="X1485">
        <v>3.74</v>
      </c>
      <c r="Y1485">
        <v>3.11</v>
      </c>
      <c r="Z1485">
        <v>1.8</v>
      </c>
      <c r="AA1485">
        <v>-1.42</v>
      </c>
      <c r="AB1485">
        <v>0</v>
      </c>
      <c r="AC1485">
        <v>0</v>
      </c>
      <c r="AD1485">
        <v>0</v>
      </c>
    </row>
    <row r="1486" spans="1:30" x14ac:dyDescent="0.3">
      <c r="A1486">
        <v>1484</v>
      </c>
      <c r="B1486">
        <v>17890</v>
      </c>
      <c r="C1486" t="s">
        <v>5107</v>
      </c>
      <c r="D1486">
        <v>14450</v>
      </c>
      <c r="E1486">
        <v>21605760</v>
      </c>
      <c r="F1486">
        <v>1025167</v>
      </c>
      <c r="G1486">
        <v>20580593</v>
      </c>
      <c r="H1486">
        <v>6.12</v>
      </c>
      <c r="I1486">
        <v>0.8</v>
      </c>
      <c r="J1486">
        <v>5.05</v>
      </c>
      <c r="K1486">
        <v>4.01</v>
      </c>
      <c r="L1486" t="s">
        <v>5108</v>
      </c>
      <c r="M1486" t="s">
        <v>5109</v>
      </c>
      <c r="N1486" t="s">
        <v>5110</v>
      </c>
      <c r="O1486" s="2">
        <v>2388</v>
      </c>
      <c r="P1486" s="2">
        <v>2531</v>
      </c>
      <c r="Q1486" s="2">
        <v>2941</v>
      </c>
      <c r="R1486" s="2">
        <v>3279</v>
      </c>
      <c r="S1486" s="2">
        <v>3730</v>
      </c>
      <c r="T1486">
        <v>0</v>
      </c>
      <c r="U1486">
        <v>0</v>
      </c>
      <c r="V1486">
        <v>0</v>
      </c>
      <c r="W1486">
        <v>13.44</v>
      </c>
      <c r="X1486">
        <v>8.18</v>
      </c>
      <c r="Y1486">
        <v>10.48</v>
      </c>
      <c r="Z1486">
        <v>10.23</v>
      </c>
      <c r="AA1486">
        <v>14.55</v>
      </c>
      <c r="AB1486">
        <v>0</v>
      </c>
      <c r="AC1486">
        <v>0</v>
      </c>
      <c r="AD1486">
        <v>0</v>
      </c>
    </row>
    <row r="1487" spans="1:30" x14ac:dyDescent="0.3">
      <c r="A1487">
        <v>1485</v>
      </c>
      <c r="B1487">
        <v>3310</v>
      </c>
      <c r="C1487" t="s">
        <v>5111</v>
      </c>
      <c r="D1487">
        <v>2530</v>
      </c>
      <c r="E1487">
        <v>35392350</v>
      </c>
      <c r="F1487">
        <v>0</v>
      </c>
      <c r="G1487">
        <v>35392350</v>
      </c>
      <c r="H1487">
        <v>25.6</v>
      </c>
      <c r="I1487">
        <v>1.65</v>
      </c>
      <c r="J1487">
        <v>20.96</v>
      </c>
      <c r="K1487">
        <v>15.72</v>
      </c>
      <c r="L1487" t="s">
        <v>3126</v>
      </c>
      <c r="M1487" t="s">
        <v>2580</v>
      </c>
      <c r="N1487" t="s">
        <v>3262</v>
      </c>
      <c r="O1487">
        <v>485</v>
      </c>
      <c r="P1487">
        <v>505</v>
      </c>
      <c r="Q1487">
        <v>510</v>
      </c>
      <c r="R1487">
        <v>521</v>
      </c>
      <c r="S1487">
        <v>541</v>
      </c>
      <c r="T1487">
        <v>0</v>
      </c>
      <c r="U1487">
        <v>0</v>
      </c>
      <c r="V1487">
        <v>0</v>
      </c>
      <c r="W1487">
        <v>4.01</v>
      </c>
      <c r="X1487">
        <v>5.47</v>
      </c>
      <c r="Y1487">
        <v>3.31</v>
      </c>
      <c r="Z1487">
        <v>3.51</v>
      </c>
      <c r="AA1487">
        <v>6.59</v>
      </c>
      <c r="AB1487">
        <v>0</v>
      </c>
      <c r="AC1487">
        <v>0</v>
      </c>
      <c r="AD1487">
        <v>0</v>
      </c>
    </row>
    <row r="1488" spans="1:30" x14ac:dyDescent="0.3">
      <c r="A1488">
        <v>1486</v>
      </c>
      <c r="B1488">
        <v>19660</v>
      </c>
      <c r="C1488" t="s">
        <v>5112</v>
      </c>
      <c r="D1488">
        <v>4005</v>
      </c>
      <c r="E1488">
        <v>32764319</v>
      </c>
      <c r="F1488">
        <v>0</v>
      </c>
      <c r="G1488">
        <v>32764319</v>
      </c>
      <c r="H1488" t="s">
        <v>14</v>
      </c>
      <c r="I1488">
        <v>6.84</v>
      </c>
      <c r="J1488">
        <v>-65.06</v>
      </c>
      <c r="K1488">
        <v>-53.56</v>
      </c>
      <c r="L1488" t="s">
        <v>4733</v>
      </c>
      <c r="M1488" t="s">
        <v>5066</v>
      </c>
      <c r="N1488" t="s">
        <v>539</v>
      </c>
      <c r="O1488">
        <v>0</v>
      </c>
      <c r="P1488">
        <v>240</v>
      </c>
      <c r="Q1488">
        <v>280</v>
      </c>
      <c r="R1488">
        <v>208</v>
      </c>
      <c r="S1488">
        <v>177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6.66</v>
      </c>
      <c r="Z1488">
        <v>-38.25</v>
      </c>
      <c r="AA1488">
        <v>-26.55</v>
      </c>
      <c r="AB1488">
        <v>0</v>
      </c>
      <c r="AC1488">
        <v>0</v>
      </c>
      <c r="AD1488">
        <v>0</v>
      </c>
    </row>
    <row r="1489" spans="1:30" x14ac:dyDescent="0.3">
      <c r="A1489">
        <v>1487</v>
      </c>
      <c r="B1489">
        <v>17510</v>
      </c>
      <c r="C1489" t="s">
        <v>5113</v>
      </c>
      <c r="D1489">
        <v>5080</v>
      </c>
      <c r="E1489">
        <v>15246000</v>
      </c>
      <c r="F1489">
        <v>0</v>
      </c>
      <c r="G1489">
        <v>15246000</v>
      </c>
      <c r="H1489">
        <v>36.119999999999997</v>
      </c>
      <c r="I1489">
        <v>1.07</v>
      </c>
      <c r="J1489">
        <v>58.11</v>
      </c>
      <c r="K1489">
        <v>88.91</v>
      </c>
      <c r="L1489" t="s">
        <v>1821</v>
      </c>
      <c r="M1489" t="s">
        <v>5114</v>
      </c>
      <c r="N1489" t="s">
        <v>5115</v>
      </c>
      <c r="O1489">
        <v>634</v>
      </c>
      <c r="P1489">
        <v>658</v>
      </c>
      <c r="Q1489">
        <v>692</v>
      </c>
      <c r="R1489">
        <v>714</v>
      </c>
      <c r="S1489">
        <v>723</v>
      </c>
      <c r="T1489">
        <v>0</v>
      </c>
      <c r="U1489">
        <v>0</v>
      </c>
      <c r="V1489">
        <v>0</v>
      </c>
      <c r="W1489">
        <v>5.0599999999999996</v>
      </c>
      <c r="X1489">
        <v>5.68</v>
      </c>
      <c r="Y1489">
        <v>5.34</v>
      </c>
      <c r="Z1489">
        <v>4.87</v>
      </c>
      <c r="AA1489">
        <v>2.99</v>
      </c>
      <c r="AB1489">
        <v>0</v>
      </c>
      <c r="AC1489">
        <v>0</v>
      </c>
      <c r="AD1489">
        <v>0</v>
      </c>
    </row>
    <row r="1490" spans="1:30" x14ac:dyDescent="0.3">
      <c r="A1490">
        <v>1488</v>
      </c>
      <c r="B1490">
        <v>21080</v>
      </c>
      <c r="C1490" t="s">
        <v>5116</v>
      </c>
      <c r="D1490">
        <v>5590</v>
      </c>
      <c r="E1490">
        <v>48000000</v>
      </c>
      <c r="F1490">
        <v>206230</v>
      </c>
      <c r="G1490">
        <v>47793770</v>
      </c>
      <c r="H1490">
        <v>18.350000000000001</v>
      </c>
      <c r="I1490">
        <v>2.92</v>
      </c>
      <c r="J1490">
        <v>18.39</v>
      </c>
      <c r="K1490">
        <v>13.72</v>
      </c>
      <c r="L1490" t="s">
        <v>3986</v>
      </c>
      <c r="M1490" t="s">
        <v>326</v>
      </c>
      <c r="N1490" t="s">
        <v>5117</v>
      </c>
      <c r="O1490">
        <v>646</v>
      </c>
      <c r="P1490">
        <v>710</v>
      </c>
      <c r="Q1490">
        <v>754</v>
      </c>
      <c r="R1490">
        <v>797</v>
      </c>
      <c r="S1490">
        <v>919</v>
      </c>
      <c r="T1490">
        <v>0</v>
      </c>
      <c r="U1490">
        <v>0</v>
      </c>
      <c r="V1490">
        <v>0</v>
      </c>
      <c r="W1490">
        <v>8.67</v>
      </c>
      <c r="X1490">
        <v>12.87</v>
      </c>
      <c r="Y1490">
        <v>9.59</v>
      </c>
      <c r="Z1490">
        <v>8.6999999999999993</v>
      </c>
      <c r="AA1490">
        <v>17.04</v>
      </c>
      <c r="AB1490">
        <v>0</v>
      </c>
      <c r="AC1490">
        <v>0</v>
      </c>
      <c r="AD1490">
        <v>0</v>
      </c>
    </row>
    <row r="1491" spans="1:30" x14ac:dyDescent="0.3">
      <c r="A1491">
        <v>1489</v>
      </c>
      <c r="B1491">
        <v>8830</v>
      </c>
      <c r="C1491" t="s">
        <v>5118</v>
      </c>
      <c r="D1491">
        <v>5570</v>
      </c>
      <c r="E1491">
        <v>8987520</v>
      </c>
      <c r="F1491">
        <v>0</v>
      </c>
      <c r="G1491">
        <v>8987520</v>
      </c>
      <c r="H1491">
        <v>21.41</v>
      </c>
      <c r="I1491">
        <v>0.77</v>
      </c>
      <c r="J1491">
        <v>4</v>
      </c>
      <c r="K1491">
        <v>10.57</v>
      </c>
      <c r="L1491" t="s">
        <v>3848</v>
      </c>
      <c r="M1491" t="s">
        <v>3845</v>
      </c>
      <c r="N1491" t="s">
        <v>5119</v>
      </c>
      <c r="O1491">
        <v>598</v>
      </c>
      <c r="P1491">
        <v>603</v>
      </c>
      <c r="Q1491">
        <v>589</v>
      </c>
      <c r="R1491">
        <v>574</v>
      </c>
      <c r="S1491">
        <v>648</v>
      </c>
      <c r="T1491">
        <v>0</v>
      </c>
      <c r="U1491">
        <v>0</v>
      </c>
      <c r="V1491">
        <v>0</v>
      </c>
      <c r="W1491">
        <v>-4.96</v>
      </c>
      <c r="X1491">
        <v>0.12</v>
      </c>
      <c r="Y1491">
        <v>0.35</v>
      </c>
      <c r="Z1491">
        <v>-0.96</v>
      </c>
      <c r="AA1491">
        <v>3.83</v>
      </c>
      <c r="AB1491">
        <v>0</v>
      </c>
      <c r="AC1491">
        <v>0</v>
      </c>
      <c r="AD1491">
        <v>0</v>
      </c>
    </row>
    <row r="1492" spans="1:30" x14ac:dyDescent="0.3">
      <c r="A1492">
        <v>1490</v>
      </c>
      <c r="B1492">
        <v>2230</v>
      </c>
      <c r="C1492" t="s">
        <v>5120</v>
      </c>
      <c r="D1492">
        <v>5920</v>
      </c>
      <c r="E1492">
        <v>19669243</v>
      </c>
      <c r="F1492">
        <v>2020900</v>
      </c>
      <c r="G1492">
        <v>17648343</v>
      </c>
      <c r="H1492">
        <v>268.22000000000003</v>
      </c>
      <c r="I1492">
        <v>0.77</v>
      </c>
      <c r="J1492">
        <v>39.25</v>
      </c>
      <c r="K1492">
        <v>41.62</v>
      </c>
      <c r="L1492" t="s">
        <v>2803</v>
      </c>
      <c r="M1492" t="s">
        <v>5121</v>
      </c>
      <c r="N1492" t="s">
        <v>634</v>
      </c>
      <c r="O1492" s="2">
        <v>1309</v>
      </c>
      <c r="P1492" s="2">
        <v>1443</v>
      </c>
      <c r="Q1492" s="2">
        <v>1432</v>
      </c>
      <c r="R1492" s="2">
        <v>1432</v>
      </c>
      <c r="S1492" s="2">
        <v>1361</v>
      </c>
      <c r="T1492">
        <v>0</v>
      </c>
      <c r="U1492">
        <v>0</v>
      </c>
      <c r="V1492">
        <v>0</v>
      </c>
      <c r="W1492">
        <v>3.44</v>
      </c>
      <c r="X1492">
        <v>8.23</v>
      </c>
      <c r="Y1492">
        <v>-0.22</v>
      </c>
      <c r="Z1492">
        <v>1.77</v>
      </c>
      <c r="AA1492">
        <v>0.31</v>
      </c>
      <c r="AB1492">
        <v>0</v>
      </c>
      <c r="AC1492">
        <v>0</v>
      </c>
      <c r="AD1492">
        <v>0</v>
      </c>
    </row>
    <row r="1493" spans="1:30" x14ac:dyDescent="0.3">
      <c r="A1493">
        <v>1491</v>
      </c>
      <c r="B1493">
        <v>9730</v>
      </c>
      <c r="C1493" t="s">
        <v>5122</v>
      </c>
      <c r="D1493">
        <v>905</v>
      </c>
      <c r="E1493">
        <v>29170165</v>
      </c>
      <c r="F1493">
        <v>0</v>
      </c>
      <c r="G1493">
        <v>29170165</v>
      </c>
      <c r="H1493" t="s">
        <v>14</v>
      </c>
      <c r="I1493">
        <v>1.3</v>
      </c>
      <c r="J1493">
        <v>41.67</v>
      </c>
      <c r="K1493">
        <v>-28.58</v>
      </c>
      <c r="L1493" t="s">
        <v>5123</v>
      </c>
      <c r="M1493" t="s">
        <v>648</v>
      </c>
      <c r="N1493" t="s">
        <v>5124</v>
      </c>
      <c r="O1493">
        <v>238</v>
      </c>
      <c r="P1493">
        <v>293</v>
      </c>
      <c r="Q1493">
        <v>221</v>
      </c>
      <c r="R1493">
        <v>32</v>
      </c>
      <c r="S1493">
        <v>202</v>
      </c>
      <c r="T1493">
        <v>0</v>
      </c>
      <c r="U1493">
        <v>0</v>
      </c>
      <c r="V1493">
        <v>0</v>
      </c>
      <c r="W1493">
        <v>-36.380000000000003</v>
      </c>
      <c r="X1493">
        <v>16.350000000000001</v>
      </c>
      <c r="Y1493">
        <v>-40.18</v>
      </c>
      <c r="Z1493">
        <v>-447.99</v>
      </c>
      <c r="AA1493">
        <v>-208.76</v>
      </c>
      <c r="AB1493">
        <v>0</v>
      </c>
      <c r="AC1493">
        <v>0</v>
      </c>
      <c r="AD1493">
        <v>0</v>
      </c>
    </row>
    <row r="1494" spans="1:30" x14ac:dyDescent="0.3">
      <c r="A1494">
        <v>1492</v>
      </c>
      <c r="B1494">
        <v>16920</v>
      </c>
      <c r="C1494" t="s">
        <v>5125</v>
      </c>
      <c r="D1494">
        <v>3990</v>
      </c>
      <c r="E1494">
        <v>23944698</v>
      </c>
      <c r="F1494">
        <v>1919219</v>
      </c>
      <c r="G1494">
        <v>22025479</v>
      </c>
      <c r="H1494" t="s">
        <v>14</v>
      </c>
      <c r="I1494">
        <v>1.98</v>
      </c>
      <c r="J1494">
        <v>10.8</v>
      </c>
      <c r="K1494">
        <v>26.36</v>
      </c>
      <c r="L1494" t="s">
        <v>3749</v>
      </c>
      <c r="M1494" t="s">
        <v>5126</v>
      </c>
      <c r="N1494" t="s">
        <v>5127</v>
      </c>
      <c r="O1494">
        <v>321</v>
      </c>
      <c r="P1494">
        <v>371</v>
      </c>
      <c r="Q1494">
        <v>408</v>
      </c>
      <c r="R1494">
        <v>423</v>
      </c>
      <c r="S1494">
        <v>443</v>
      </c>
      <c r="T1494">
        <v>0</v>
      </c>
      <c r="U1494">
        <v>0</v>
      </c>
      <c r="V1494">
        <v>0</v>
      </c>
      <c r="W1494">
        <v>-8.57</v>
      </c>
      <c r="X1494">
        <v>5.44</v>
      </c>
      <c r="Y1494">
        <v>6.59</v>
      </c>
      <c r="Z1494">
        <v>7.11</v>
      </c>
      <c r="AA1494">
        <v>-5.09</v>
      </c>
      <c r="AB1494">
        <v>0</v>
      </c>
      <c r="AC1494">
        <v>0</v>
      </c>
      <c r="AD1494">
        <v>0</v>
      </c>
    </row>
    <row r="1495" spans="1:30" x14ac:dyDescent="0.3">
      <c r="A1495">
        <v>1493</v>
      </c>
      <c r="B1495">
        <v>13030</v>
      </c>
      <c r="C1495" t="s">
        <v>5128</v>
      </c>
      <c r="D1495">
        <v>18950</v>
      </c>
      <c r="E1495">
        <v>13613232</v>
      </c>
      <c r="F1495">
        <v>0</v>
      </c>
      <c r="G1495">
        <v>13613232</v>
      </c>
      <c r="H1495">
        <v>48.85</v>
      </c>
      <c r="I1495">
        <v>0.74</v>
      </c>
      <c r="J1495">
        <v>10.88</v>
      </c>
      <c r="K1495">
        <v>4.84</v>
      </c>
      <c r="L1495" t="s">
        <v>5129</v>
      </c>
      <c r="M1495" t="s">
        <v>5130</v>
      </c>
      <c r="N1495" t="s">
        <v>4564</v>
      </c>
      <c r="O1495" s="2">
        <v>3055</v>
      </c>
      <c r="P1495" s="2">
        <v>3280</v>
      </c>
      <c r="Q1495" s="2">
        <v>3354</v>
      </c>
      <c r="R1495" s="2">
        <v>3415</v>
      </c>
      <c r="S1495" s="2">
        <v>3298</v>
      </c>
      <c r="T1495" s="2">
        <v>3329</v>
      </c>
      <c r="U1495" s="2">
        <v>3379</v>
      </c>
      <c r="V1495" s="2">
        <v>3449</v>
      </c>
      <c r="W1495">
        <v>10.29</v>
      </c>
      <c r="X1495">
        <v>7.42</v>
      </c>
      <c r="Y1495">
        <v>3.48</v>
      </c>
      <c r="Z1495">
        <v>3.81</v>
      </c>
      <c r="AA1495">
        <v>1.57</v>
      </c>
      <c r="AB1495">
        <v>2.9</v>
      </c>
      <c r="AC1495">
        <v>3.46</v>
      </c>
      <c r="AD1495">
        <v>3.92</v>
      </c>
    </row>
    <row r="1496" spans="1:30" x14ac:dyDescent="0.3">
      <c r="A1496">
        <v>1494</v>
      </c>
      <c r="B1496">
        <v>19550</v>
      </c>
      <c r="C1496" t="s">
        <v>5131</v>
      </c>
      <c r="D1496">
        <v>2075</v>
      </c>
      <c r="E1496">
        <v>162066575</v>
      </c>
      <c r="F1496">
        <v>924172</v>
      </c>
      <c r="G1496">
        <v>161142403</v>
      </c>
      <c r="H1496">
        <v>24.18</v>
      </c>
      <c r="I1496">
        <v>3.07</v>
      </c>
      <c r="J1496">
        <v>48.74</v>
      </c>
      <c r="K1496">
        <v>23.18</v>
      </c>
      <c r="L1496" t="s">
        <v>590</v>
      </c>
      <c r="M1496" t="s">
        <v>3401</v>
      </c>
      <c r="N1496" t="s">
        <v>5132</v>
      </c>
      <c r="O1496">
        <v>842</v>
      </c>
      <c r="P1496">
        <v>853</v>
      </c>
      <c r="Q1496">
        <v>833</v>
      </c>
      <c r="R1496">
        <v>945</v>
      </c>
      <c r="S1496" s="2">
        <v>1090</v>
      </c>
      <c r="T1496">
        <v>0</v>
      </c>
      <c r="U1496">
        <v>0</v>
      </c>
      <c r="V1496">
        <v>0</v>
      </c>
      <c r="W1496">
        <v>3.7</v>
      </c>
      <c r="X1496">
        <v>3.17</v>
      </c>
      <c r="Y1496">
        <v>3.11</v>
      </c>
      <c r="Z1496">
        <v>12.85</v>
      </c>
      <c r="AA1496">
        <v>13.67</v>
      </c>
      <c r="AB1496">
        <v>0</v>
      </c>
      <c r="AC1496">
        <v>0</v>
      </c>
      <c r="AD1496">
        <v>0</v>
      </c>
    </row>
    <row r="1497" spans="1:30" x14ac:dyDescent="0.3">
      <c r="A1497">
        <v>1495</v>
      </c>
      <c r="B1497">
        <v>19570</v>
      </c>
      <c r="C1497" t="s">
        <v>5133</v>
      </c>
      <c r="D1497">
        <v>794</v>
      </c>
      <c r="E1497">
        <v>98298888</v>
      </c>
      <c r="F1497">
        <v>2000000</v>
      </c>
      <c r="G1497">
        <v>96298888</v>
      </c>
      <c r="H1497" t="s">
        <v>14</v>
      </c>
      <c r="I1497">
        <v>2.2799999999999998</v>
      </c>
      <c r="J1497">
        <v>-1.0900000000000001</v>
      </c>
      <c r="K1497">
        <v>-8.8000000000000007</v>
      </c>
      <c r="L1497" t="s">
        <v>4774</v>
      </c>
      <c r="M1497" t="s">
        <v>2925</v>
      </c>
      <c r="N1497" t="s">
        <v>5134</v>
      </c>
      <c r="O1497">
        <v>50</v>
      </c>
      <c r="P1497">
        <v>157</v>
      </c>
      <c r="Q1497">
        <v>145</v>
      </c>
      <c r="R1497">
        <v>202</v>
      </c>
      <c r="S1497">
        <v>220</v>
      </c>
      <c r="T1497">
        <v>0</v>
      </c>
      <c r="U1497">
        <v>0</v>
      </c>
      <c r="V1497">
        <v>0</v>
      </c>
      <c r="W1497">
        <v>-60.43</v>
      </c>
      <c r="X1497">
        <v>5.79</v>
      </c>
      <c r="Y1497">
        <v>-7.02</v>
      </c>
      <c r="Z1497">
        <v>-18.8</v>
      </c>
      <c r="AA1497">
        <v>-52.68</v>
      </c>
      <c r="AB1497">
        <v>0</v>
      </c>
      <c r="AC1497">
        <v>0</v>
      </c>
      <c r="AD1497">
        <v>0</v>
      </c>
    </row>
    <row r="1498" spans="1:30" x14ac:dyDescent="0.3">
      <c r="A1498">
        <v>1496</v>
      </c>
      <c r="B1498">
        <v>19590</v>
      </c>
      <c r="C1498" t="s">
        <v>5135</v>
      </c>
      <c r="D1498">
        <v>1085</v>
      </c>
      <c r="E1498">
        <v>65411069</v>
      </c>
      <c r="F1498">
        <v>3012</v>
      </c>
      <c r="G1498">
        <v>65408057</v>
      </c>
      <c r="H1498" t="s">
        <v>14</v>
      </c>
      <c r="I1498">
        <v>2.17</v>
      </c>
      <c r="J1498">
        <v>-14.73</v>
      </c>
      <c r="K1498">
        <v>-8.09</v>
      </c>
      <c r="L1498" t="s">
        <v>947</v>
      </c>
      <c r="M1498" t="s">
        <v>3993</v>
      </c>
      <c r="N1498" t="s">
        <v>5136</v>
      </c>
      <c r="O1498">
        <v>261</v>
      </c>
      <c r="P1498">
        <v>221</v>
      </c>
      <c r="Q1498">
        <v>284</v>
      </c>
      <c r="R1498">
        <v>377</v>
      </c>
      <c r="S1498">
        <v>317</v>
      </c>
      <c r="T1498">
        <v>0</v>
      </c>
      <c r="U1498">
        <v>0</v>
      </c>
      <c r="V1498">
        <v>0</v>
      </c>
      <c r="W1498">
        <v>-34.28</v>
      </c>
      <c r="X1498">
        <v>-25.01</v>
      </c>
      <c r="Y1498">
        <v>8.48</v>
      </c>
      <c r="Z1498">
        <v>24.26</v>
      </c>
      <c r="AA1498">
        <v>-28.45</v>
      </c>
      <c r="AB1498">
        <v>0</v>
      </c>
      <c r="AC1498">
        <v>0</v>
      </c>
      <c r="AD1498">
        <v>0</v>
      </c>
    </row>
    <row r="1499" spans="1:30" x14ac:dyDescent="0.3">
      <c r="A1499">
        <v>1497</v>
      </c>
      <c r="B1499">
        <v>6920</v>
      </c>
      <c r="C1499" t="s">
        <v>5137</v>
      </c>
      <c r="D1499">
        <v>5920</v>
      </c>
      <c r="E1499">
        <v>10920000</v>
      </c>
      <c r="F1499">
        <v>0</v>
      </c>
      <c r="G1499">
        <v>10920000</v>
      </c>
      <c r="H1499" s="1">
        <v>1183.7</v>
      </c>
      <c r="I1499">
        <v>2.79</v>
      </c>
      <c r="J1499">
        <v>-167.39</v>
      </c>
      <c r="K1499">
        <v>23.95</v>
      </c>
      <c r="L1499" t="s">
        <v>501</v>
      </c>
      <c r="M1499" t="s">
        <v>5138</v>
      </c>
      <c r="N1499" t="s">
        <v>5139</v>
      </c>
      <c r="O1499">
        <v>188</v>
      </c>
      <c r="P1499">
        <v>206</v>
      </c>
      <c r="Q1499">
        <v>220</v>
      </c>
      <c r="R1499">
        <v>226</v>
      </c>
      <c r="S1499">
        <v>232</v>
      </c>
      <c r="T1499">
        <v>0</v>
      </c>
      <c r="U1499">
        <v>0</v>
      </c>
      <c r="V1499">
        <v>0</v>
      </c>
      <c r="W1499">
        <v>6.86</v>
      </c>
      <c r="X1499">
        <v>8.6300000000000008</v>
      </c>
      <c r="Y1499">
        <v>5.2</v>
      </c>
      <c r="Z1499">
        <v>2.44</v>
      </c>
      <c r="AA1499">
        <v>0.24</v>
      </c>
      <c r="AB1499">
        <v>0</v>
      </c>
      <c r="AC1499">
        <v>0</v>
      </c>
      <c r="AD1499">
        <v>0</v>
      </c>
    </row>
    <row r="1500" spans="1:30" x14ac:dyDescent="0.3">
      <c r="A1500">
        <v>1498</v>
      </c>
      <c r="B1500">
        <v>361610</v>
      </c>
      <c r="C1500" t="s">
        <v>5140</v>
      </c>
      <c r="D1500">
        <v>144000</v>
      </c>
      <c r="E1500">
        <v>71297592</v>
      </c>
      <c r="F1500">
        <v>0</v>
      </c>
      <c r="G1500">
        <v>71297592</v>
      </c>
      <c r="H1500">
        <v>94.67</v>
      </c>
      <c r="I1500">
        <v>7.48</v>
      </c>
      <c r="J1500">
        <v>71.88</v>
      </c>
      <c r="K1500">
        <v>53</v>
      </c>
      <c r="L1500" t="s">
        <v>1272</v>
      </c>
      <c r="M1500" t="s">
        <v>5141</v>
      </c>
      <c r="N1500" t="s">
        <v>5142</v>
      </c>
      <c r="O1500">
        <v>0</v>
      </c>
      <c r="P1500">
        <v>0</v>
      </c>
      <c r="Q1500">
        <v>0</v>
      </c>
      <c r="R1500" s="2">
        <v>3942</v>
      </c>
      <c r="S1500" s="2">
        <v>12083</v>
      </c>
      <c r="T1500" s="2">
        <v>21799</v>
      </c>
      <c r="U1500" s="2">
        <v>24023</v>
      </c>
      <c r="V1500" s="2">
        <v>26760</v>
      </c>
      <c r="W1500">
        <v>0</v>
      </c>
      <c r="X1500">
        <v>0</v>
      </c>
      <c r="Y1500">
        <v>0</v>
      </c>
      <c r="Z1500">
        <v>0</v>
      </c>
      <c r="AA1500">
        <v>11</v>
      </c>
      <c r="AB1500">
        <v>8.32</v>
      </c>
      <c r="AC1500">
        <v>9.6300000000000008</v>
      </c>
      <c r="AD1500">
        <v>10.84</v>
      </c>
    </row>
    <row r="1501" spans="1:30" x14ac:dyDescent="0.3">
      <c r="A1501">
        <v>1499</v>
      </c>
      <c r="B1501">
        <v>302440</v>
      </c>
      <c r="C1501" t="s">
        <v>5143</v>
      </c>
      <c r="D1501">
        <v>159500</v>
      </c>
      <c r="E1501">
        <v>76500000</v>
      </c>
      <c r="F1501">
        <v>0</v>
      </c>
      <c r="G1501">
        <v>76500000</v>
      </c>
      <c r="H1501">
        <v>296.79000000000002</v>
      </c>
      <c r="I1501">
        <v>37</v>
      </c>
      <c r="J1501">
        <v>81.19</v>
      </c>
      <c r="K1501">
        <v>223.37</v>
      </c>
      <c r="L1501" t="s">
        <v>5144</v>
      </c>
      <c r="M1501" t="s">
        <v>3341</v>
      </c>
      <c r="N1501" t="s">
        <v>5145</v>
      </c>
      <c r="O1501">
        <v>0</v>
      </c>
      <c r="P1501">
        <v>0</v>
      </c>
      <c r="Q1501" s="2">
        <v>2192</v>
      </c>
      <c r="R1501" s="2">
        <v>2327</v>
      </c>
      <c r="S1501" s="2">
        <v>2638</v>
      </c>
      <c r="T1501" s="2">
        <v>15400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6.49</v>
      </c>
      <c r="AA1501">
        <v>13.25</v>
      </c>
      <c r="AB1501">
        <v>25.15</v>
      </c>
      <c r="AC1501">
        <v>0</v>
      </c>
      <c r="AD1501">
        <v>0</v>
      </c>
    </row>
    <row r="1502" spans="1:30" x14ac:dyDescent="0.3">
      <c r="A1502">
        <v>1500</v>
      </c>
      <c r="B1502">
        <v>378850</v>
      </c>
      <c r="C1502" t="s">
        <v>5146</v>
      </c>
      <c r="D1502">
        <v>6440</v>
      </c>
      <c r="E1502">
        <v>18993623</v>
      </c>
      <c r="F1502">
        <v>1605</v>
      </c>
      <c r="G1502">
        <v>18992018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</row>
    <row r="1503" spans="1:30" x14ac:dyDescent="0.3">
      <c r="A1503">
        <v>1501</v>
      </c>
      <c r="B1503">
        <v>950210</v>
      </c>
      <c r="C1503" t="s">
        <v>5147</v>
      </c>
      <c r="D1503">
        <v>30000</v>
      </c>
      <c r="E1503">
        <v>60096155</v>
      </c>
      <c r="F1503">
        <v>0</v>
      </c>
      <c r="G1503">
        <v>60096155</v>
      </c>
      <c r="H1503" t="s">
        <v>14</v>
      </c>
      <c r="I1503">
        <v>10</v>
      </c>
      <c r="J1503">
        <v>-107.93</v>
      </c>
      <c r="K1503">
        <v>-181.64</v>
      </c>
      <c r="L1503" t="s">
        <v>3974</v>
      </c>
      <c r="M1503" t="s">
        <v>5148</v>
      </c>
      <c r="N1503" t="s">
        <v>5149</v>
      </c>
      <c r="O1503">
        <v>0</v>
      </c>
      <c r="P1503">
        <v>0</v>
      </c>
      <c r="Q1503">
        <v>0</v>
      </c>
      <c r="R1503">
        <v>0</v>
      </c>
      <c r="S1503" s="2">
        <v>1378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</row>
    <row r="1504" spans="1:30" x14ac:dyDescent="0.3">
      <c r="A1504">
        <v>1502</v>
      </c>
      <c r="B1504">
        <v>248070</v>
      </c>
      <c r="C1504" t="s">
        <v>5150</v>
      </c>
      <c r="D1504">
        <v>24100</v>
      </c>
      <c r="E1504">
        <v>49338885</v>
      </c>
      <c r="F1504">
        <v>0</v>
      </c>
      <c r="G1504">
        <v>49338885</v>
      </c>
      <c r="H1504">
        <v>24.54</v>
      </c>
      <c r="I1504">
        <v>8.25</v>
      </c>
      <c r="J1504">
        <v>22.71</v>
      </c>
      <c r="K1504">
        <v>15.44</v>
      </c>
      <c r="L1504" t="s">
        <v>2718</v>
      </c>
      <c r="M1504" t="s">
        <v>2980</v>
      </c>
      <c r="N1504" t="s">
        <v>5151</v>
      </c>
      <c r="O1504">
        <v>632</v>
      </c>
      <c r="P1504">
        <v>420</v>
      </c>
      <c r="Q1504">
        <v>253</v>
      </c>
      <c r="R1504">
        <v>632</v>
      </c>
      <c r="S1504" s="2">
        <v>1167</v>
      </c>
      <c r="T1504" s="2">
        <v>2026</v>
      </c>
      <c r="U1504" s="2">
        <v>3408</v>
      </c>
      <c r="V1504" s="2">
        <v>4769</v>
      </c>
      <c r="W1504">
        <v>0</v>
      </c>
      <c r="X1504">
        <v>-39.659999999999997</v>
      </c>
      <c r="Y1504">
        <v>-50.46</v>
      </c>
      <c r="Z1504">
        <v>86.98</v>
      </c>
      <c r="AA1504">
        <v>43.26</v>
      </c>
      <c r="AB1504">
        <v>54.17</v>
      </c>
      <c r="AC1504">
        <v>51.71</v>
      </c>
      <c r="AD1504">
        <v>39.82</v>
      </c>
    </row>
    <row r="1505" spans="1:30" x14ac:dyDescent="0.3">
      <c r="A1505">
        <v>1503</v>
      </c>
      <c r="B1505">
        <v>375500</v>
      </c>
      <c r="C1505" t="s">
        <v>5152</v>
      </c>
      <c r="D1505">
        <v>136500</v>
      </c>
      <c r="E1505">
        <v>19358738</v>
      </c>
      <c r="F1505">
        <v>0</v>
      </c>
      <c r="G1505">
        <v>19358738</v>
      </c>
      <c r="O1505">
        <v>0</v>
      </c>
      <c r="P1505">
        <v>0</v>
      </c>
      <c r="Q1505">
        <v>0</v>
      </c>
      <c r="R1505">
        <v>0</v>
      </c>
      <c r="S1505">
        <v>0</v>
      </c>
      <c r="T1505" s="2">
        <v>42135</v>
      </c>
      <c r="U1505" s="2">
        <v>46290</v>
      </c>
      <c r="V1505" s="2">
        <v>56045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12.22</v>
      </c>
      <c r="AD1505">
        <v>11.66</v>
      </c>
    </row>
    <row r="1506" spans="1:30" x14ac:dyDescent="0.3">
      <c r="A1506">
        <v>1504</v>
      </c>
      <c r="B1506">
        <v>365550</v>
      </c>
      <c r="C1506" t="s">
        <v>5153</v>
      </c>
      <c r="D1506">
        <v>6500</v>
      </c>
      <c r="E1506">
        <v>143259000</v>
      </c>
      <c r="F1506">
        <v>0</v>
      </c>
      <c r="G1506">
        <v>143259000</v>
      </c>
      <c r="H1506" t="s">
        <v>14</v>
      </c>
      <c r="I1506">
        <v>1.31</v>
      </c>
      <c r="J1506">
        <v>-206.5</v>
      </c>
      <c r="K1506">
        <v>-968.67</v>
      </c>
      <c r="L1506" t="s">
        <v>5154</v>
      </c>
      <c r="M1506" t="s">
        <v>5155</v>
      </c>
      <c r="N1506" t="s">
        <v>5156</v>
      </c>
      <c r="O1506">
        <v>0</v>
      </c>
      <c r="P1506">
        <v>0</v>
      </c>
      <c r="Q1506">
        <v>0</v>
      </c>
      <c r="R1506">
        <v>44</v>
      </c>
      <c r="S1506" s="2">
        <v>2392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</row>
    <row r="1507" spans="1:30" x14ac:dyDescent="0.3">
      <c r="A1507">
        <v>1505</v>
      </c>
      <c r="B1507">
        <v>9900</v>
      </c>
      <c r="C1507" t="s">
        <v>5157</v>
      </c>
      <c r="D1507">
        <v>27350</v>
      </c>
      <c r="E1507">
        <v>40779120</v>
      </c>
      <c r="F1507">
        <v>0</v>
      </c>
      <c r="G1507">
        <v>40779120</v>
      </c>
      <c r="H1507" t="s">
        <v>14</v>
      </c>
      <c r="I1507">
        <v>6.55</v>
      </c>
      <c r="J1507">
        <v>21.88</v>
      </c>
      <c r="K1507">
        <v>13.74</v>
      </c>
      <c r="L1507" t="s">
        <v>5158</v>
      </c>
      <c r="M1507" t="s">
        <v>2732</v>
      </c>
      <c r="N1507" t="s">
        <v>5159</v>
      </c>
      <c r="O1507">
        <v>832</v>
      </c>
      <c r="P1507">
        <v>895</v>
      </c>
      <c r="Q1507">
        <v>463</v>
      </c>
      <c r="R1507">
        <v>794</v>
      </c>
      <c r="S1507" s="2">
        <v>1840</v>
      </c>
      <c r="T1507">
        <v>0</v>
      </c>
      <c r="U1507">
        <v>0</v>
      </c>
      <c r="V1507">
        <v>0</v>
      </c>
      <c r="W1507">
        <v>3.71</v>
      </c>
      <c r="X1507">
        <v>0</v>
      </c>
      <c r="Y1507">
        <v>0</v>
      </c>
      <c r="Z1507">
        <v>53.84</v>
      </c>
      <c r="AA1507">
        <v>-67.39</v>
      </c>
      <c r="AB1507">
        <v>0</v>
      </c>
      <c r="AC1507">
        <v>0</v>
      </c>
      <c r="AD1507">
        <v>0</v>
      </c>
    </row>
    <row r="1508" spans="1:30" x14ac:dyDescent="0.3">
      <c r="A1508">
        <v>1506</v>
      </c>
      <c r="B1508">
        <v>244920</v>
      </c>
      <c r="C1508" t="s">
        <v>5160</v>
      </c>
      <c r="D1508">
        <v>8750</v>
      </c>
      <c r="E1508">
        <v>22607693</v>
      </c>
      <c r="F1508">
        <v>0</v>
      </c>
      <c r="G1508">
        <v>22607693</v>
      </c>
      <c r="H1508">
        <v>8.9600000000000009</v>
      </c>
      <c r="I1508">
        <v>2.1</v>
      </c>
      <c r="J1508">
        <v>5.66</v>
      </c>
      <c r="K1508">
        <v>4.2</v>
      </c>
      <c r="L1508" t="s">
        <v>5161</v>
      </c>
      <c r="M1508" t="s">
        <v>5162</v>
      </c>
      <c r="N1508" t="s">
        <v>5163</v>
      </c>
      <c r="O1508">
        <v>262</v>
      </c>
      <c r="P1508">
        <v>561</v>
      </c>
      <c r="Q1508">
        <v>705</v>
      </c>
      <c r="R1508">
        <v>519</v>
      </c>
      <c r="S1508">
        <v>941</v>
      </c>
      <c r="T1508" s="2">
        <v>1026</v>
      </c>
      <c r="U1508" s="2">
        <v>1139</v>
      </c>
      <c r="V1508" s="2">
        <v>1266</v>
      </c>
      <c r="W1508">
        <v>18.05</v>
      </c>
      <c r="X1508">
        <v>24.88</v>
      </c>
      <c r="Y1508">
        <v>24.68</v>
      </c>
      <c r="Z1508">
        <v>0</v>
      </c>
      <c r="AA1508">
        <v>29.7</v>
      </c>
      <c r="AB1508">
        <v>16.68</v>
      </c>
      <c r="AC1508">
        <v>17.739999999999998</v>
      </c>
      <c r="AD1508">
        <v>17.13</v>
      </c>
    </row>
    <row r="1509" spans="1:30" x14ac:dyDescent="0.3">
      <c r="A1509">
        <v>1507</v>
      </c>
      <c r="B1509">
        <v>339770</v>
      </c>
      <c r="C1509" t="s">
        <v>5164</v>
      </c>
      <c r="D1509">
        <v>19450</v>
      </c>
      <c r="E1509">
        <v>24982540</v>
      </c>
      <c r="F1509">
        <v>0</v>
      </c>
      <c r="G1509">
        <v>24982540</v>
      </c>
      <c r="H1509">
        <v>17.579999999999998</v>
      </c>
      <c r="I1509">
        <v>3.17</v>
      </c>
      <c r="J1509">
        <v>15.25</v>
      </c>
      <c r="K1509">
        <v>9.4</v>
      </c>
      <c r="L1509" t="s">
        <v>5165</v>
      </c>
      <c r="M1509" t="s">
        <v>5166</v>
      </c>
      <c r="N1509" t="s">
        <v>5167</v>
      </c>
      <c r="O1509">
        <v>249</v>
      </c>
      <c r="P1509">
        <v>281</v>
      </c>
      <c r="Q1509">
        <v>549</v>
      </c>
      <c r="R1509">
        <v>802</v>
      </c>
      <c r="S1509" s="2">
        <v>1535</v>
      </c>
      <c r="T1509">
        <v>0</v>
      </c>
      <c r="U1509">
        <v>0</v>
      </c>
      <c r="V1509">
        <v>0</v>
      </c>
      <c r="W1509">
        <v>52.56</v>
      </c>
      <c r="X1509">
        <v>13.48</v>
      </c>
      <c r="Y1509">
        <v>0</v>
      </c>
      <c r="Z1509">
        <v>43.7</v>
      </c>
      <c r="AA1509">
        <v>20.399999999999999</v>
      </c>
      <c r="AB1509">
        <v>0</v>
      </c>
      <c r="AC1509">
        <v>0</v>
      </c>
      <c r="AD1509">
        <v>0</v>
      </c>
    </row>
    <row r="1510" spans="1:30" x14ac:dyDescent="0.3">
      <c r="A1510">
        <v>1508</v>
      </c>
      <c r="B1510">
        <v>352820</v>
      </c>
      <c r="C1510" t="s">
        <v>5168</v>
      </c>
      <c r="D1510">
        <v>260500</v>
      </c>
      <c r="E1510">
        <v>35623760</v>
      </c>
      <c r="F1510">
        <v>0</v>
      </c>
      <c r="G1510">
        <v>35623760</v>
      </c>
      <c r="H1510">
        <v>92.66</v>
      </c>
      <c r="I1510">
        <v>7.86</v>
      </c>
      <c r="J1510">
        <v>68.08</v>
      </c>
      <c r="K1510">
        <v>50.16</v>
      </c>
      <c r="L1510" t="s">
        <v>5169</v>
      </c>
      <c r="M1510" t="s">
        <v>5170</v>
      </c>
      <c r="N1510" t="s">
        <v>5171</v>
      </c>
      <c r="O1510">
        <v>156</v>
      </c>
      <c r="P1510">
        <v>405</v>
      </c>
      <c r="Q1510">
        <v>873</v>
      </c>
      <c r="R1510" s="2">
        <v>1742</v>
      </c>
      <c r="S1510" s="2">
        <v>11953</v>
      </c>
      <c r="T1510" s="2">
        <v>13625</v>
      </c>
      <c r="U1510" s="2">
        <v>16438</v>
      </c>
      <c r="V1510" s="2">
        <v>21936</v>
      </c>
      <c r="W1510">
        <v>0</v>
      </c>
      <c r="X1510">
        <v>87.56</v>
      </c>
      <c r="Y1510">
        <v>0</v>
      </c>
      <c r="Z1510">
        <v>56.47</v>
      </c>
      <c r="AA1510">
        <v>12.52</v>
      </c>
      <c r="AB1510">
        <v>13.25</v>
      </c>
      <c r="AC1510">
        <v>17.52</v>
      </c>
      <c r="AD1510">
        <v>20.13</v>
      </c>
    </row>
    <row r="1511" spans="1:30" x14ac:dyDescent="0.3">
      <c r="A1511">
        <v>1509</v>
      </c>
      <c r="B1511">
        <v>363280</v>
      </c>
      <c r="C1511" t="s">
        <v>5172</v>
      </c>
      <c r="D1511">
        <v>26750</v>
      </c>
      <c r="E1511">
        <v>40171615</v>
      </c>
      <c r="F1511">
        <v>3994316</v>
      </c>
      <c r="G1511">
        <v>36177299</v>
      </c>
      <c r="H1511">
        <v>1.01</v>
      </c>
      <c r="I1511">
        <v>0.85</v>
      </c>
      <c r="J1511">
        <v>7.31</v>
      </c>
      <c r="K1511">
        <v>112.85</v>
      </c>
      <c r="L1511" t="s">
        <v>5173</v>
      </c>
      <c r="M1511" t="s">
        <v>5174</v>
      </c>
      <c r="N1511" t="s">
        <v>5175</v>
      </c>
      <c r="O1511">
        <v>0</v>
      </c>
      <c r="P1511">
        <v>0</v>
      </c>
      <c r="Q1511">
        <v>0</v>
      </c>
      <c r="R1511">
        <v>0</v>
      </c>
      <c r="S1511" s="2">
        <v>10914</v>
      </c>
      <c r="T1511" s="2">
        <v>12490</v>
      </c>
      <c r="U1511" s="2">
        <v>13610</v>
      </c>
      <c r="V1511" s="2">
        <v>14780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9.2899999999999991</v>
      </c>
      <c r="AC1511">
        <v>9.5</v>
      </c>
      <c r="AD1511">
        <v>9.02</v>
      </c>
    </row>
    <row r="1512" spans="1:30" x14ac:dyDescent="0.3">
      <c r="A1512">
        <v>1510</v>
      </c>
      <c r="B1512">
        <v>357120</v>
      </c>
      <c r="C1512" t="s">
        <v>5176</v>
      </c>
      <c r="D1512">
        <v>6130</v>
      </c>
      <c r="E1512">
        <v>69620000</v>
      </c>
      <c r="F1512">
        <v>0</v>
      </c>
      <c r="G1512">
        <v>69620000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</row>
    <row r="1513" spans="1:30" x14ac:dyDescent="0.3">
      <c r="A1513">
        <v>1511</v>
      </c>
      <c r="B1513">
        <v>348950</v>
      </c>
      <c r="C1513" t="s">
        <v>5177</v>
      </c>
      <c r="D1513">
        <v>5140</v>
      </c>
      <c r="E1513">
        <v>165600000</v>
      </c>
      <c r="F1513">
        <v>0</v>
      </c>
      <c r="G1513">
        <v>165600000</v>
      </c>
      <c r="K1513">
        <v>50.86</v>
      </c>
      <c r="N1513" t="s">
        <v>5178</v>
      </c>
      <c r="O1513">
        <v>0</v>
      </c>
      <c r="P1513">
        <v>0</v>
      </c>
      <c r="Q1513">
        <v>3</v>
      </c>
      <c r="R1513" s="2">
        <v>3375</v>
      </c>
      <c r="S1513" s="2">
        <v>8229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-0.05</v>
      </c>
      <c r="AA1513">
        <v>0</v>
      </c>
      <c r="AB1513">
        <v>0</v>
      </c>
      <c r="AC1513">
        <v>0</v>
      </c>
      <c r="AD1513">
        <v>0</v>
      </c>
    </row>
    <row r="1514" spans="1:30" x14ac:dyDescent="0.3">
      <c r="A1514">
        <v>1512</v>
      </c>
      <c r="B1514">
        <v>357250</v>
      </c>
      <c r="C1514" t="s">
        <v>5179</v>
      </c>
      <c r="D1514">
        <v>5020</v>
      </c>
      <c r="E1514">
        <v>20100000</v>
      </c>
      <c r="F1514">
        <v>0</v>
      </c>
      <c r="G1514">
        <v>20100000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</row>
    <row r="1515" spans="1:30" x14ac:dyDescent="0.3">
      <c r="A1515">
        <v>1513</v>
      </c>
      <c r="B1515">
        <v>350520</v>
      </c>
      <c r="C1515" t="s">
        <v>5180</v>
      </c>
      <c r="D1515">
        <v>5050</v>
      </c>
      <c r="E1515">
        <v>20600000</v>
      </c>
      <c r="F1515">
        <v>0</v>
      </c>
      <c r="G1515">
        <v>20600000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</row>
    <row r="1516" spans="1:30" x14ac:dyDescent="0.3">
      <c r="A1516">
        <v>1514</v>
      </c>
      <c r="B1516">
        <v>334890</v>
      </c>
      <c r="C1516" t="s">
        <v>5181</v>
      </c>
      <c r="D1516">
        <v>5010</v>
      </c>
      <c r="E1516">
        <v>24000000</v>
      </c>
      <c r="F1516">
        <v>0</v>
      </c>
      <c r="G1516">
        <v>24000000</v>
      </c>
      <c r="K1516">
        <v>41.31</v>
      </c>
      <c r="N1516" t="s">
        <v>79</v>
      </c>
      <c r="O1516">
        <v>0</v>
      </c>
      <c r="P1516">
        <v>15</v>
      </c>
      <c r="Q1516" s="2">
        <v>1545</v>
      </c>
      <c r="R1516">
        <v>0</v>
      </c>
      <c r="S1516" s="2">
        <v>1558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47.51</v>
      </c>
      <c r="Z1516">
        <v>0</v>
      </c>
      <c r="AA1516">
        <v>0</v>
      </c>
      <c r="AB1516">
        <v>0</v>
      </c>
      <c r="AC1516">
        <v>0</v>
      </c>
      <c r="AD1516">
        <v>0</v>
      </c>
    </row>
    <row r="1517" spans="1:30" x14ac:dyDescent="0.3">
      <c r="A1517">
        <v>1515</v>
      </c>
      <c r="B1517">
        <v>326030</v>
      </c>
      <c r="C1517" t="s">
        <v>5182</v>
      </c>
      <c r="D1517">
        <v>113000</v>
      </c>
      <c r="E1517">
        <v>78313250</v>
      </c>
      <c r="F1517">
        <v>0</v>
      </c>
      <c r="G1517">
        <v>78313250</v>
      </c>
      <c r="H1517" t="s">
        <v>14</v>
      </c>
      <c r="I1517">
        <v>23.35</v>
      </c>
      <c r="J1517">
        <v>-38.54</v>
      </c>
      <c r="K1517">
        <v>-37.090000000000003</v>
      </c>
      <c r="L1517" t="s">
        <v>5183</v>
      </c>
      <c r="M1517" t="s">
        <v>5184</v>
      </c>
      <c r="N1517" t="s">
        <v>5185</v>
      </c>
      <c r="O1517" s="2">
        <v>1477</v>
      </c>
      <c r="P1517">
        <v>472</v>
      </c>
      <c r="Q1517">
        <v>586</v>
      </c>
      <c r="R1517">
        <v>-130</v>
      </c>
      <c r="S1517" s="2">
        <v>3791</v>
      </c>
      <c r="T1517" s="2">
        <v>3734</v>
      </c>
      <c r="U1517" s="2">
        <v>3601</v>
      </c>
      <c r="V1517" s="2">
        <v>3158</v>
      </c>
      <c r="W1517">
        <v>-18.63</v>
      </c>
      <c r="X1517">
        <v>-100.19</v>
      </c>
      <c r="Y1517">
        <v>-260.87</v>
      </c>
      <c r="Z1517">
        <v>-313.66000000000003</v>
      </c>
      <c r="AA1517">
        <v>-135.18</v>
      </c>
      <c r="AB1517">
        <v>-1.49</v>
      </c>
      <c r="AC1517">
        <v>-3.63</v>
      </c>
      <c r="AD1517">
        <v>5.24</v>
      </c>
    </row>
    <row r="1518" spans="1:30" x14ac:dyDescent="0.3">
      <c r="A1518">
        <v>1516</v>
      </c>
      <c r="B1518">
        <v>353200</v>
      </c>
      <c r="C1518" t="s">
        <v>5186</v>
      </c>
      <c r="D1518">
        <v>14550</v>
      </c>
      <c r="E1518">
        <v>49416925</v>
      </c>
      <c r="F1518">
        <v>0</v>
      </c>
      <c r="G1518">
        <v>49416925</v>
      </c>
      <c r="H1518" t="s">
        <v>14</v>
      </c>
      <c r="I1518">
        <v>1.18</v>
      </c>
      <c r="J1518">
        <v>6.06</v>
      </c>
      <c r="K1518">
        <v>12.41</v>
      </c>
      <c r="L1518" t="s">
        <v>1011</v>
      </c>
      <c r="M1518" t="s">
        <v>5187</v>
      </c>
      <c r="N1518" t="s">
        <v>5188</v>
      </c>
      <c r="O1518">
        <v>0</v>
      </c>
      <c r="P1518">
        <v>0</v>
      </c>
      <c r="Q1518">
        <v>0</v>
      </c>
      <c r="R1518">
        <v>0</v>
      </c>
      <c r="S1518" s="2">
        <v>6378</v>
      </c>
      <c r="T1518" s="2">
        <v>6394</v>
      </c>
      <c r="U1518" s="2">
        <v>6850</v>
      </c>
      <c r="V1518" s="2">
        <v>6760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6.4</v>
      </c>
      <c r="AC1518">
        <v>8.0299999999999994</v>
      </c>
      <c r="AD1518">
        <v>10.58</v>
      </c>
    </row>
    <row r="1519" spans="1:30" x14ac:dyDescent="0.3">
      <c r="A1519">
        <v>1517</v>
      </c>
      <c r="B1519">
        <v>344820</v>
      </c>
      <c r="C1519" t="s">
        <v>5189</v>
      </c>
      <c r="D1519">
        <v>63600</v>
      </c>
      <c r="E1519">
        <v>15970512</v>
      </c>
      <c r="F1519">
        <v>7422</v>
      </c>
      <c r="G1519">
        <v>15963090</v>
      </c>
      <c r="H1519">
        <v>4.3</v>
      </c>
      <c r="I1519">
        <v>0.77</v>
      </c>
      <c r="J1519">
        <v>5.19</v>
      </c>
      <c r="K1519">
        <v>6.68</v>
      </c>
      <c r="L1519" t="s">
        <v>5190</v>
      </c>
      <c r="M1519" t="s">
        <v>5191</v>
      </c>
      <c r="N1519" t="s">
        <v>5192</v>
      </c>
      <c r="O1519">
        <v>0</v>
      </c>
      <c r="P1519">
        <v>0</v>
      </c>
      <c r="Q1519">
        <v>0</v>
      </c>
      <c r="R1519">
        <v>0</v>
      </c>
      <c r="S1519" s="2">
        <v>13199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</row>
    <row r="1520" spans="1:30" x14ac:dyDescent="0.3">
      <c r="A1520">
        <v>1518</v>
      </c>
      <c r="B1520">
        <v>338100</v>
      </c>
      <c r="C1520" t="s">
        <v>5193</v>
      </c>
      <c r="D1520">
        <v>4605</v>
      </c>
      <c r="E1520">
        <v>18660000</v>
      </c>
      <c r="F1520">
        <v>0</v>
      </c>
      <c r="G1520">
        <v>18660000</v>
      </c>
      <c r="H1520">
        <v>31.45</v>
      </c>
      <c r="I1520">
        <v>0.92</v>
      </c>
      <c r="J1520">
        <v>41.66</v>
      </c>
      <c r="K1520">
        <v>30.58</v>
      </c>
      <c r="L1520" t="s">
        <v>1179</v>
      </c>
      <c r="M1520" t="s">
        <v>5194</v>
      </c>
      <c r="N1520" t="s">
        <v>5195</v>
      </c>
      <c r="O1520">
        <v>0</v>
      </c>
      <c r="P1520">
        <v>0</v>
      </c>
      <c r="Q1520">
        <v>900</v>
      </c>
      <c r="R1520">
        <v>925</v>
      </c>
      <c r="S1520">
        <v>929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2.74</v>
      </c>
      <c r="AA1520">
        <v>2.95</v>
      </c>
      <c r="AB1520">
        <v>0</v>
      </c>
      <c r="AC1520">
        <v>0</v>
      </c>
      <c r="AD1520">
        <v>0</v>
      </c>
    </row>
    <row r="1521" spans="1:30" x14ac:dyDescent="0.3">
      <c r="A1521">
        <v>1519</v>
      </c>
      <c r="B1521">
        <v>308170</v>
      </c>
      <c r="C1521" t="s">
        <v>5196</v>
      </c>
      <c r="D1521">
        <v>26950</v>
      </c>
      <c r="E1521">
        <v>8610000</v>
      </c>
      <c r="F1521">
        <v>0</v>
      </c>
      <c r="G1521">
        <v>8610000</v>
      </c>
      <c r="H1521">
        <v>33.33</v>
      </c>
      <c r="I1521">
        <v>2.21</v>
      </c>
      <c r="J1521">
        <v>8.4700000000000006</v>
      </c>
      <c r="K1521">
        <v>14.25</v>
      </c>
      <c r="L1521" t="s">
        <v>5197</v>
      </c>
      <c r="M1521" t="s">
        <v>5198</v>
      </c>
      <c r="N1521" t="s">
        <v>5199</v>
      </c>
      <c r="O1521">
        <v>318</v>
      </c>
      <c r="P1521">
        <v>617</v>
      </c>
      <c r="Q1521">
        <v>808</v>
      </c>
      <c r="R1521">
        <v>977</v>
      </c>
      <c r="S1521" s="2">
        <v>1048</v>
      </c>
      <c r="T1521">
        <v>0</v>
      </c>
      <c r="U1521">
        <v>0</v>
      </c>
      <c r="V1521">
        <v>0</v>
      </c>
      <c r="W1521">
        <v>11.9</v>
      </c>
      <c r="X1521">
        <v>19.46</v>
      </c>
      <c r="Y1521">
        <v>6.27</v>
      </c>
      <c r="Z1521">
        <v>5.74</v>
      </c>
      <c r="AA1521">
        <v>6.84</v>
      </c>
      <c r="AB1521">
        <v>0</v>
      </c>
      <c r="AC1521">
        <v>0</v>
      </c>
      <c r="AD1521">
        <v>0</v>
      </c>
    </row>
    <row r="1522" spans="1:30" x14ac:dyDescent="0.3">
      <c r="A1522">
        <v>1520</v>
      </c>
      <c r="B1522">
        <v>322000</v>
      </c>
      <c r="C1522" t="s">
        <v>5200</v>
      </c>
      <c r="D1522">
        <v>32000</v>
      </c>
      <c r="E1522">
        <v>11200000</v>
      </c>
      <c r="F1522">
        <v>0</v>
      </c>
      <c r="G1522">
        <v>11200000</v>
      </c>
      <c r="H1522">
        <v>57.59</v>
      </c>
      <c r="I1522">
        <v>1.0900000000000001</v>
      </c>
      <c r="J1522">
        <v>-37.07</v>
      </c>
      <c r="K1522">
        <v>20.260000000000002</v>
      </c>
      <c r="L1522" t="s">
        <v>836</v>
      </c>
      <c r="M1522" t="s">
        <v>5201</v>
      </c>
      <c r="N1522" t="s">
        <v>5202</v>
      </c>
      <c r="O1522" s="2">
        <v>4258</v>
      </c>
      <c r="P1522" s="2">
        <v>2210</v>
      </c>
      <c r="Q1522" s="2">
        <v>2389</v>
      </c>
      <c r="R1522" s="2">
        <v>3179</v>
      </c>
      <c r="S1522" s="2">
        <v>3287</v>
      </c>
      <c r="T1522">
        <v>0</v>
      </c>
      <c r="U1522">
        <v>0</v>
      </c>
      <c r="V1522">
        <v>0</v>
      </c>
      <c r="W1522">
        <v>0</v>
      </c>
      <c r="X1522">
        <v>-63.3</v>
      </c>
      <c r="Y1522">
        <v>8.09</v>
      </c>
      <c r="Z1522">
        <v>0</v>
      </c>
      <c r="AA1522">
        <v>1.93</v>
      </c>
      <c r="AB1522">
        <v>0</v>
      </c>
      <c r="AC1522">
        <v>0</v>
      </c>
      <c r="AD1522">
        <v>0</v>
      </c>
    </row>
    <row r="1523" spans="1:30" x14ac:dyDescent="0.3">
      <c r="A1523">
        <v>1521</v>
      </c>
      <c r="B1523">
        <v>272210</v>
      </c>
      <c r="C1523" t="s">
        <v>5203</v>
      </c>
      <c r="D1523">
        <v>16950</v>
      </c>
      <c r="E1523">
        <v>110230389</v>
      </c>
      <c r="F1523">
        <v>1926128</v>
      </c>
      <c r="G1523">
        <v>108304261</v>
      </c>
      <c r="H1523">
        <v>22.35</v>
      </c>
      <c r="I1523">
        <v>1.81</v>
      </c>
      <c r="J1523">
        <v>11.97</v>
      </c>
      <c r="K1523">
        <v>14.73</v>
      </c>
      <c r="L1523" t="s">
        <v>5204</v>
      </c>
      <c r="M1523" t="s">
        <v>5205</v>
      </c>
      <c r="N1523" t="s">
        <v>5206</v>
      </c>
      <c r="O1523" s="2">
        <v>4024</v>
      </c>
      <c r="P1523" s="2">
        <v>3168</v>
      </c>
      <c r="Q1523" s="2">
        <v>8210</v>
      </c>
      <c r="R1523" s="2">
        <v>9684</v>
      </c>
      <c r="S1523" s="2">
        <v>10327</v>
      </c>
      <c r="T1523" s="2">
        <v>18174</v>
      </c>
      <c r="U1523" s="2">
        <v>18605</v>
      </c>
      <c r="V1523" s="2">
        <v>19181</v>
      </c>
      <c r="W1523">
        <v>6.18</v>
      </c>
      <c r="X1523">
        <v>3.91</v>
      </c>
      <c r="Y1523">
        <v>0</v>
      </c>
      <c r="Z1523">
        <v>8.15</v>
      </c>
      <c r="AA1523">
        <v>9.35</v>
      </c>
      <c r="AB1523">
        <v>5.36</v>
      </c>
      <c r="AC1523">
        <v>8.2899999999999991</v>
      </c>
      <c r="AD1523">
        <v>4.6399999999999997</v>
      </c>
    </row>
    <row r="1524" spans="1:30" x14ac:dyDescent="0.3">
      <c r="A1524">
        <v>1522</v>
      </c>
      <c r="B1524">
        <v>317400</v>
      </c>
      <c r="C1524" t="s">
        <v>5207</v>
      </c>
      <c r="D1524">
        <v>10550</v>
      </c>
      <c r="E1524">
        <v>38782520</v>
      </c>
      <c r="F1524">
        <v>0</v>
      </c>
      <c r="G1524">
        <v>38782520</v>
      </c>
      <c r="H1524">
        <v>14.7</v>
      </c>
      <c r="I1524">
        <v>1.89</v>
      </c>
      <c r="J1524">
        <v>23.7</v>
      </c>
      <c r="K1524">
        <v>13.1</v>
      </c>
      <c r="L1524" t="s">
        <v>2179</v>
      </c>
      <c r="M1524" t="s">
        <v>5208</v>
      </c>
      <c r="N1524" t="s">
        <v>5209</v>
      </c>
      <c r="O1524">
        <v>240</v>
      </c>
      <c r="P1524">
        <v>274</v>
      </c>
      <c r="Q1524">
        <v>382</v>
      </c>
      <c r="R1524" s="2">
        <v>1451</v>
      </c>
      <c r="S1524" s="2">
        <v>1625</v>
      </c>
      <c r="T1524" s="2">
        <v>2550</v>
      </c>
      <c r="U1524" s="2">
        <v>2975</v>
      </c>
      <c r="V1524" s="2">
        <v>3440</v>
      </c>
      <c r="W1524">
        <v>21.78</v>
      </c>
      <c r="X1524">
        <v>32.76</v>
      </c>
      <c r="Y1524">
        <v>32.67</v>
      </c>
      <c r="Z1524">
        <v>13.56</v>
      </c>
      <c r="AA1524">
        <v>13.59</v>
      </c>
      <c r="AB1524">
        <v>15.09</v>
      </c>
      <c r="AC1524">
        <v>17.739999999999998</v>
      </c>
      <c r="AD1524">
        <v>16.52</v>
      </c>
    </row>
    <row r="1525" spans="1:30" x14ac:dyDescent="0.3">
      <c r="A1525">
        <v>1523</v>
      </c>
      <c r="B1525">
        <v>330590</v>
      </c>
      <c r="C1525" t="s">
        <v>5210</v>
      </c>
      <c r="D1525">
        <v>5580</v>
      </c>
      <c r="E1525">
        <v>242968884</v>
      </c>
      <c r="F1525">
        <v>0</v>
      </c>
      <c r="G1525">
        <v>242968884</v>
      </c>
      <c r="H1525">
        <v>63.83</v>
      </c>
      <c r="I1525">
        <v>1.17</v>
      </c>
      <c r="J1525">
        <v>27.96</v>
      </c>
      <c r="K1525">
        <v>54</v>
      </c>
      <c r="L1525" t="s">
        <v>2841</v>
      </c>
      <c r="M1525" t="s">
        <v>5211</v>
      </c>
      <c r="N1525" t="s">
        <v>5212</v>
      </c>
      <c r="O1525">
        <v>0</v>
      </c>
      <c r="P1525" s="2">
        <v>4312</v>
      </c>
      <c r="Q1525" s="2">
        <v>8623</v>
      </c>
      <c r="R1525" s="2">
        <v>8612</v>
      </c>
      <c r="S1525" s="2">
        <v>8491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1.64</v>
      </c>
      <c r="Z1525">
        <v>1.8</v>
      </c>
      <c r="AA1525">
        <v>1.83</v>
      </c>
      <c r="AB1525">
        <v>0</v>
      </c>
      <c r="AC1525">
        <v>0</v>
      </c>
      <c r="AD1525">
        <v>0</v>
      </c>
    </row>
    <row r="1526" spans="1:30" x14ac:dyDescent="0.3">
      <c r="A1526">
        <v>1524</v>
      </c>
      <c r="B1526">
        <v>13890</v>
      </c>
      <c r="C1526" t="s">
        <v>5213</v>
      </c>
      <c r="D1526">
        <v>94500</v>
      </c>
      <c r="E1526">
        <v>15800450</v>
      </c>
      <c r="F1526">
        <v>641430</v>
      </c>
      <c r="G1526">
        <v>15159020</v>
      </c>
      <c r="H1526">
        <v>32.450000000000003</v>
      </c>
      <c r="I1526">
        <v>3.46</v>
      </c>
      <c r="J1526">
        <v>212.94</v>
      </c>
      <c r="K1526">
        <v>14.82</v>
      </c>
      <c r="L1526" t="s">
        <v>5214</v>
      </c>
      <c r="M1526" t="s">
        <v>5215</v>
      </c>
      <c r="N1526" t="s">
        <v>5216</v>
      </c>
      <c r="O1526">
        <v>913</v>
      </c>
      <c r="P1526" s="2">
        <v>1315</v>
      </c>
      <c r="Q1526" s="2">
        <v>1762</v>
      </c>
      <c r="R1526" s="2">
        <v>3741</v>
      </c>
      <c r="S1526" s="2">
        <v>4144</v>
      </c>
      <c r="T1526" s="2">
        <v>5092</v>
      </c>
      <c r="U1526" s="2">
        <v>6320</v>
      </c>
      <c r="V1526" s="2">
        <v>7803</v>
      </c>
      <c r="W1526">
        <v>95.74</v>
      </c>
      <c r="X1526">
        <v>40.53</v>
      </c>
      <c r="Y1526">
        <v>28.34</v>
      </c>
      <c r="Z1526">
        <v>26.32</v>
      </c>
      <c r="AA1526">
        <v>11.61</v>
      </c>
      <c r="AB1526">
        <v>21.9</v>
      </c>
      <c r="AC1526">
        <v>23.99</v>
      </c>
      <c r="AD1526">
        <v>23.19</v>
      </c>
    </row>
    <row r="1527" spans="1:30" x14ac:dyDescent="0.3">
      <c r="A1527">
        <v>1525</v>
      </c>
      <c r="B1527">
        <v>336260</v>
      </c>
      <c r="C1527" t="s">
        <v>5217</v>
      </c>
      <c r="D1527">
        <v>39600</v>
      </c>
      <c r="E1527">
        <v>65493726</v>
      </c>
      <c r="F1527">
        <v>3915</v>
      </c>
      <c r="G1527">
        <v>65489811</v>
      </c>
      <c r="H1527">
        <v>205.41</v>
      </c>
      <c r="I1527">
        <v>6.32</v>
      </c>
      <c r="J1527">
        <v>-38.340000000000003</v>
      </c>
      <c r="K1527">
        <v>76.540000000000006</v>
      </c>
      <c r="L1527" t="s">
        <v>1471</v>
      </c>
      <c r="M1527" t="s">
        <v>5218</v>
      </c>
      <c r="N1527" t="s">
        <v>5219</v>
      </c>
      <c r="O1527">
        <v>0</v>
      </c>
      <c r="P1527">
        <v>0</v>
      </c>
      <c r="Q1527">
        <v>0</v>
      </c>
      <c r="R1527" s="2">
        <v>1668</v>
      </c>
      <c r="S1527" s="2">
        <v>5125</v>
      </c>
      <c r="T1527" s="2">
        <v>5716</v>
      </c>
      <c r="U1527" s="2">
        <v>6190</v>
      </c>
      <c r="V1527" s="2">
        <v>7049</v>
      </c>
      <c r="W1527">
        <v>0</v>
      </c>
      <c r="X1527">
        <v>0</v>
      </c>
      <c r="Y1527">
        <v>0</v>
      </c>
      <c r="Z1527">
        <v>0</v>
      </c>
      <c r="AA1527">
        <v>4.18</v>
      </c>
      <c r="AB1527">
        <v>3.5</v>
      </c>
      <c r="AC1527">
        <v>8.44</v>
      </c>
      <c r="AD1527">
        <v>13.71</v>
      </c>
    </row>
    <row r="1528" spans="1:30" x14ac:dyDescent="0.3">
      <c r="A1528">
        <v>1526</v>
      </c>
      <c r="B1528">
        <v>336370</v>
      </c>
      <c r="C1528" t="s">
        <v>5220</v>
      </c>
      <c r="D1528">
        <v>52300</v>
      </c>
      <c r="E1528">
        <v>30589758</v>
      </c>
      <c r="F1528">
        <v>5046</v>
      </c>
      <c r="G1528">
        <v>30584712</v>
      </c>
      <c r="H1528" t="s">
        <v>14</v>
      </c>
      <c r="I1528">
        <v>7.09</v>
      </c>
      <c r="J1528">
        <v>-67.34</v>
      </c>
      <c r="K1528">
        <v>34.44</v>
      </c>
      <c r="L1528" t="s">
        <v>5221</v>
      </c>
      <c r="M1528" t="s">
        <v>4740</v>
      </c>
      <c r="N1528" t="s">
        <v>5222</v>
      </c>
      <c r="O1528">
        <v>0</v>
      </c>
      <c r="P1528">
        <v>0</v>
      </c>
      <c r="Q1528">
        <v>0</v>
      </c>
      <c r="R1528" s="2">
        <v>1406</v>
      </c>
      <c r="S1528" s="2">
        <v>2922</v>
      </c>
      <c r="T1528" s="2">
        <v>2899</v>
      </c>
      <c r="U1528" s="2">
        <v>3386</v>
      </c>
      <c r="V1528" s="2">
        <v>4055</v>
      </c>
      <c r="W1528">
        <v>0</v>
      </c>
      <c r="X1528">
        <v>0</v>
      </c>
      <c r="Y1528">
        <v>0</v>
      </c>
      <c r="Z1528">
        <v>0</v>
      </c>
      <c r="AA1528">
        <v>-5.0999999999999996</v>
      </c>
      <c r="AB1528">
        <v>8.09</v>
      </c>
      <c r="AC1528">
        <v>16.059999999999999</v>
      </c>
      <c r="AD1528">
        <v>19.16</v>
      </c>
    </row>
    <row r="1529" spans="1:30" x14ac:dyDescent="0.3">
      <c r="A1529">
        <v>1527</v>
      </c>
      <c r="B1529">
        <v>36420</v>
      </c>
      <c r="C1529" t="s">
        <v>5223</v>
      </c>
      <c r="D1529">
        <v>47300</v>
      </c>
      <c r="E1529">
        <v>16385071</v>
      </c>
      <c r="F1529">
        <v>157751</v>
      </c>
      <c r="G1529">
        <v>16227320</v>
      </c>
      <c r="H1529" t="s">
        <v>14</v>
      </c>
      <c r="I1529">
        <v>3.96</v>
      </c>
      <c r="J1529">
        <v>19.39</v>
      </c>
      <c r="K1529">
        <v>34.979999999999997</v>
      </c>
      <c r="L1529" t="s">
        <v>5224</v>
      </c>
      <c r="M1529" t="s">
        <v>5225</v>
      </c>
      <c r="N1529" t="s">
        <v>5226</v>
      </c>
      <c r="O1529">
        <v>839</v>
      </c>
      <c r="P1529" s="2">
        <v>1584</v>
      </c>
      <c r="Q1529" s="2">
        <v>3370</v>
      </c>
      <c r="R1529" s="2">
        <v>3188</v>
      </c>
      <c r="S1529" s="2">
        <v>1940</v>
      </c>
      <c r="T1529" s="2">
        <v>2360</v>
      </c>
      <c r="U1529" s="2">
        <v>2721</v>
      </c>
      <c r="V1529" s="2">
        <v>3166</v>
      </c>
      <c r="W1529">
        <v>26.28</v>
      </c>
      <c r="X1529">
        <v>5.31</v>
      </c>
      <c r="Y1529">
        <v>7.45</v>
      </c>
      <c r="Z1529">
        <v>0.34</v>
      </c>
      <c r="AA1529">
        <v>-52.61</v>
      </c>
      <c r="AB1529">
        <v>-1.76</v>
      </c>
      <c r="AC1529">
        <v>13.3</v>
      </c>
      <c r="AD1529">
        <v>13.84</v>
      </c>
    </row>
    <row r="1530" spans="1:30" x14ac:dyDescent="0.3">
      <c r="A1530">
        <v>1528</v>
      </c>
      <c r="B1530">
        <v>3670</v>
      </c>
      <c r="C1530" t="s">
        <v>5227</v>
      </c>
      <c r="D1530">
        <v>144500</v>
      </c>
      <c r="E1530">
        <v>77463220</v>
      </c>
      <c r="F1530">
        <v>0</v>
      </c>
      <c r="G1530">
        <v>77463220</v>
      </c>
      <c r="H1530">
        <v>313.64999999999998</v>
      </c>
      <c r="I1530">
        <v>9.27</v>
      </c>
      <c r="J1530">
        <v>242.28</v>
      </c>
      <c r="K1530">
        <v>94.04</v>
      </c>
      <c r="L1530" t="s">
        <v>5228</v>
      </c>
      <c r="M1530" t="s">
        <v>5229</v>
      </c>
      <c r="N1530" t="s">
        <v>5230</v>
      </c>
      <c r="O1530" s="2">
        <v>5625</v>
      </c>
      <c r="P1530" s="2">
        <v>6445</v>
      </c>
      <c r="Q1530" s="2">
        <v>7496</v>
      </c>
      <c r="R1530" s="2">
        <v>9975</v>
      </c>
      <c r="S1530" s="2">
        <v>10007</v>
      </c>
      <c r="T1530" s="2">
        <v>21959</v>
      </c>
      <c r="U1530" s="2">
        <v>23201</v>
      </c>
      <c r="V1530" s="2">
        <v>24553</v>
      </c>
      <c r="W1530">
        <v>8</v>
      </c>
      <c r="X1530">
        <v>17.16</v>
      </c>
      <c r="Y1530">
        <v>18.96</v>
      </c>
      <c r="Z1530">
        <v>11.57</v>
      </c>
      <c r="AA1530">
        <v>2.96</v>
      </c>
      <c r="AB1530">
        <v>7.87</v>
      </c>
      <c r="AC1530">
        <v>6.69</v>
      </c>
      <c r="AD1530">
        <v>8.73</v>
      </c>
    </row>
    <row r="1531" spans="1:30" x14ac:dyDescent="0.3">
      <c r="A1531">
        <v>1529</v>
      </c>
      <c r="B1531">
        <v>307950</v>
      </c>
      <c r="C1531" t="s">
        <v>5231</v>
      </c>
      <c r="D1531">
        <v>106500</v>
      </c>
      <c r="E1531">
        <v>27423982</v>
      </c>
      <c r="F1531">
        <v>0</v>
      </c>
      <c r="G1531">
        <v>27423982</v>
      </c>
      <c r="H1531">
        <v>37.909999999999997</v>
      </c>
      <c r="I1531">
        <v>4.03</v>
      </c>
      <c r="J1531">
        <v>19.34</v>
      </c>
      <c r="K1531">
        <v>18.97</v>
      </c>
      <c r="L1531" t="s">
        <v>5232</v>
      </c>
      <c r="M1531" t="s">
        <v>5233</v>
      </c>
      <c r="N1531" t="s">
        <v>5234</v>
      </c>
      <c r="O1531" s="2">
        <v>3709</v>
      </c>
      <c r="P1531" s="2">
        <v>4115</v>
      </c>
      <c r="Q1531" s="2">
        <v>4461</v>
      </c>
      <c r="R1531" s="2">
        <v>5094</v>
      </c>
      <c r="S1531" s="2">
        <v>5550</v>
      </c>
      <c r="T1531" s="2">
        <v>7165</v>
      </c>
      <c r="U1531" s="2">
        <v>7885</v>
      </c>
      <c r="V1531" s="2">
        <v>8712</v>
      </c>
      <c r="W1531">
        <v>18.73</v>
      </c>
      <c r="X1531">
        <v>13.72</v>
      </c>
      <c r="Y1531">
        <v>12.59</v>
      </c>
      <c r="Z1531">
        <v>11.71</v>
      </c>
      <c r="AA1531">
        <v>11.09</v>
      </c>
      <c r="AB1531">
        <v>12.73</v>
      </c>
      <c r="AC1531">
        <v>12.47</v>
      </c>
      <c r="AD1531">
        <v>12.72</v>
      </c>
    </row>
    <row r="1532" spans="1:30" x14ac:dyDescent="0.3">
      <c r="A1532">
        <v>1530</v>
      </c>
      <c r="B1532">
        <v>192650</v>
      </c>
      <c r="C1532" t="s">
        <v>5235</v>
      </c>
      <c r="D1532">
        <v>9920</v>
      </c>
      <c r="E1532">
        <v>65284851</v>
      </c>
      <c r="F1532">
        <v>82056</v>
      </c>
      <c r="G1532">
        <v>65202795</v>
      </c>
      <c r="H1532">
        <v>29.18</v>
      </c>
      <c r="I1532">
        <v>2.44</v>
      </c>
      <c r="J1532">
        <v>26.1</v>
      </c>
      <c r="K1532">
        <v>12.19</v>
      </c>
      <c r="L1532" t="s">
        <v>5236</v>
      </c>
      <c r="M1532" t="s">
        <v>5237</v>
      </c>
      <c r="N1532" t="s">
        <v>5238</v>
      </c>
      <c r="O1532">
        <v>853</v>
      </c>
      <c r="P1532" s="2">
        <v>1089</v>
      </c>
      <c r="Q1532" s="2">
        <v>1421</v>
      </c>
      <c r="R1532" s="2">
        <v>2211</v>
      </c>
      <c r="S1532" s="2">
        <v>2664</v>
      </c>
      <c r="T1532">
        <v>0</v>
      </c>
      <c r="U1532">
        <v>0</v>
      </c>
      <c r="V1532">
        <v>0</v>
      </c>
      <c r="W1532">
        <v>-0.33</v>
      </c>
      <c r="X1532">
        <v>25.88</v>
      </c>
      <c r="Y1532">
        <v>29.48</v>
      </c>
      <c r="Z1532">
        <v>13.24</v>
      </c>
      <c r="AA1532">
        <v>8.7899999999999991</v>
      </c>
      <c r="AB1532">
        <v>0</v>
      </c>
      <c r="AC1532">
        <v>0</v>
      </c>
      <c r="AD1532">
        <v>0</v>
      </c>
    </row>
    <row r="1533" spans="1:30" x14ac:dyDescent="0.3">
      <c r="A1533">
        <v>1531</v>
      </c>
      <c r="B1533">
        <v>192080</v>
      </c>
      <c r="C1533" t="s">
        <v>5239</v>
      </c>
      <c r="D1533">
        <v>67000</v>
      </c>
      <c r="E1533">
        <v>18374502</v>
      </c>
      <c r="F1533">
        <v>1398976</v>
      </c>
      <c r="G1533">
        <v>16975526</v>
      </c>
      <c r="H1533">
        <v>10.93</v>
      </c>
      <c r="I1533">
        <v>1.68</v>
      </c>
      <c r="J1533">
        <v>6.08</v>
      </c>
      <c r="K1533">
        <v>4.5599999999999996</v>
      </c>
      <c r="L1533" t="s">
        <v>4507</v>
      </c>
      <c r="M1533" t="s">
        <v>5240</v>
      </c>
      <c r="N1533" t="s">
        <v>5241</v>
      </c>
      <c r="O1533" s="2">
        <v>3782</v>
      </c>
      <c r="P1533" s="2">
        <v>4046</v>
      </c>
      <c r="Q1533" s="2">
        <v>5183</v>
      </c>
      <c r="R1533" s="2">
        <v>6472</v>
      </c>
      <c r="S1533" s="2">
        <v>6784</v>
      </c>
      <c r="T1533" s="2">
        <v>8062</v>
      </c>
      <c r="U1533" s="2">
        <v>9488</v>
      </c>
      <c r="V1533" s="2">
        <v>11004</v>
      </c>
      <c r="W1533">
        <v>0</v>
      </c>
      <c r="X1533">
        <v>9.0399999999999991</v>
      </c>
      <c r="Y1533">
        <v>19.02</v>
      </c>
      <c r="Z1533">
        <v>18.93</v>
      </c>
      <c r="AA1533">
        <v>16.940000000000001</v>
      </c>
      <c r="AB1533">
        <v>17.93</v>
      </c>
      <c r="AC1533">
        <v>16.88</v>
      </c>
      <c r="AD1533">
        <v>15.46</v>
      </c>
    </row>
    <row r="1534" spans="1:30" x14ac:dyDescent="0.3">
      <c r="A1534">
        <v>1532</v>
      </c>
      <c r="B1534">
        <v>316140</v>
      </c>
      <c r="C1534" t="s">
        <v>5242</v>
      </c>
      <c r="D1534">
        <v>11300</v>
      </c>
      <c r="E1534">
        <v>722267683</v>
      </c>
      <c r="F1534">
        <v>0</v>
      </c>
      <c r="G1534">
        <v>722267683</v>
      </c>
      <c r="H1534">
        <v>6.24</v>
      </c>
      <c r="I1534">
        <v>0.35</v>
      </c>
      <c r="J1534">
        <v>2.2599999999999998</v>
      </c>
      <c r="K1534">
        <v>18.57</v>
      </c>
      <c r="L1534" t="s">
        <v>400</v>
      </c>
      <c r="M1534" t="s">
        <v>5243</v>
      </c>
      <c r="N1534" t="s">
        <v>5244</v>
      </c>
      <c r="O1534">
        <v>0</v>
      </c>
      <c r="P1534">
        <v>0</v>
      </c>
      <c r="Q1534">
        <v>0</v>
      </c>
      <c r="R1534" s="2">
        <v>215104</v>
      </c>
      <c r="S1534" s="2">
        <v>230536</v>
      </c>
      <c r="T1534" s="2">
        <v>243404</v>
      </c>
      <c r="U1534" s="2">
        <v>261321</v>
      </c>
      <c r="V1534" s="2">
        <v>278597</v>
      </c>
      <c r="W1534">
        <v>0</v>
      </c>
      <c r="X1534">
        <v>0</v>
      </c>
      <c r="Y1534">
        <v>0</v>
      </c>
      <c r="Z1534">
        <v>0</v>
      </c>
      <c r="AA1534">
        <v>5.87</v>
      </c>
      <c r="AB1534">
        <v>8.15</v>
      </c>
      <c r="AC1534">
        <v>7.91</v>
      </c>
      <c r="AD1534">
        <v>7.69</v>
      </c>
    </row>
    <row r="1535" spans="1:30" x14ac:dyDescent="0.3">
      <c r="A1535">
        <v>1533</v>
      </c>
      <c r="B1535">
        <v>298690</v>
      </c>
      <c r="C1535" t="s">
        <v>5245</v>
      </c>
      <c r="D1535">
        <v>3565</v>
      </c>
      <c r="E1535">
        <v>82070000</v>
      </c>
      <c r="F1535">
        <v>108000</v>
      </c>
      <c r="G1535">
        <v>81962000</v>
      </c>
      <c r="H1535" t="s">
        <v>14</v>
      </c>
      <c r="I1535">
        <v>2.65</v>
      </c>
      <c r="J1535">
        <v>-1.78</v>
      </c>
      <c r="K1535">
        <v>-14.55</v>
      </c>
      <c r="L1535" t="s">
        <v>5246</v>
      </c>
      <c r="M1535" t="s">
        <v>5247</v>
      </c>
      <c r="N1535" t="s">
        <v>5248</v>
      </c>
      <c r="O1535" s="2">
        <v>1033</v>
      </c>
      <c r="P1535" s="2">
        <v>1222</v>
      </c>
      <c r="Q1535" s="2">
        <v>1523</v>
      </c>
      <c r="R1535" s="2">
        <v>1081</v>
      </c>
      <c r="S1535" s="2">
        <v>1103</v>
      </c>
      <c r="T1535">
        <v>0</v>
      </c>
      <c r="U1535">
        <v>0</v>
      </c>
      <c r="V1535">
        <v>0</v>
      </c>
      <c r="W1535">
        <v>28.64</v>
      </c>
      <c r="X1535">
        <v>25.25</v>
      </c>
      <c r="Y1535">
        <v>14.79</v>
      </c>
      <c r="Z1535">
        <v>-56</v>
      </c>
      <c r="AA1535">
        <v>0</v>
      </c>
      <c r="AB1535">
        <v>0</v>
      </c>
      <c r="AC1535">
        <v>0</v>
      </c>
      <c r="AD1535">
        <v>0</v>
      </c>
    </row>
    <row r="1536" spans="1:30" x14ac:dyDescent="0.3">
      <c r="A1536">
        <v>1534</v>
      </c>
      <c r="B1536">
        <v>267850</v>
      </c>
      <c r="C1536" t="s">
        <v>5249</v>
      </c>
      <c r="D1536">
        <v>24600</v>
      </c>
      <c r="E1536">
        <v>11100000</v>
      </c>
      <c r="F1536">
        <v>0</v>
      </c>
      <c r="G1536">
        <v>11100000</v>
      </c>
      <c r="H1536" t="s">
        <v>14</v>
      </c>
      <c r="I1536">
        <v>2.1</v>
      </c>
      <c r="J1536">
        <v>8.16</v>
      </c>
      <c r="K1536">
        <v>16.5</v>
      </c>
      <c r="L1536" t="s">
        <v>1720</v>
      </c>
      <c r="M1536" t="s">
        <v>5250</v>
      </c>
      <c r="N1536" t="s">
        <v>4812</v>
      </c>
      <c r="O1536" s="2">
        <v>1175</v>
      </c>
      <c r="P1536" s="2">
        <v>1370</v>
      </c>
      <c r="Q1536" s="2">
        <v>1546</v>
      </c>
      <c r="R1536" s="2">
        <v>1414</v>
      </c>
      <c r="S1536" s="2">
        <v>1302</v>
      </c>
      <c r="T1536">
        <v>0</v>
      </c>
      <c r="U1536">
        <v>0</v>
      </c>
      <c r="V1536">
        <v>0</v>
      </c>
      <c r="W1536">
        <v>21.66</v>
      </c>
      <c r="X1536">
        <v>15.24</v>
      </c>
      <c r="Y1536">
        <v>6.6</v>
      </c>
      <c r="Z1536">
        <v>-5.44</v>
      </c>
      <c r="AA1536">
        <v>-6.03</v>
      </c>
      <c r="AB1536">
        <v>0</v>
      </c>
      <c r="AC1536">
        <v>0</v>
      </c>
      <c r="AD1536">
        <v>0</v>
      </c>
    </row>
    <row r="1537" spans="1:30" x14ac:dyDescent="0.3">
      <c r="A1537">
        <v>1535</v>
      </c>
      <c r="B1537">
        <v>306200</v>
      </c>
      <c r="C1537" t="s">
        <v>5251</v>
      </c>
      <c r="D1537">
        <v>119500</v>
      </c>
      <c r="E1537">
        <v>2836300</v>
      </c>
      <c r="F1537">
        <v>36200</v>
      </c>
      <c r="G1537">
        <v>2800100</v>
      </c>
      <c r="H1537">
        <v>10.25</v>
      </c>
      <c r="I1537">
        <v>0.56000000000000005</v>
      </c>
      <c r="J1537">
        <v>4.83</v>
      </c>
      <c r="K1537">
        <v>6.03</v>
      </c>
      <c r="L1537" t="s">
        <v>5252</v>
      </c>
      <c r="M1537" t="s">
        <v>5253</v>
      </c>
      <c r="N1537" t="s">
        <v>5254</v>
      </c>
      <c r="O1537">
        <v>0</v>
      </c>
      <c r="P1537">
        <v>0</v>
      </c>
      <c r="Q1537" s="2">
        <v>5535</v>
      </c>
      <c r="R1537" s="2">
        <v>5712</v>
      </c>
      <c r="S1537" s="2">
        <v>5953</v>
      </c>
      <c r="T1537" s="2">
        <v>6405</v>
      </c>
      <c r="U1537" s="2">
        <v>6912</v>
      </c>
      <c r="V1537" s="2">
        <v>7474</v>
      </c>
      <c r="W1537">
        <v>0</v>
      </c>
      <c r="X1537">
        <v>0</v>
      </c>
      <c r="Y1537">
        <v>0</v>
      </c>
      <c r="Z1537">
        <v>4.42</v>
      </c>
      <c r="AA1537">
        <v>5.67</v>
      </c>
      <c r="AB1537">
        <v>8.48</v>
      </c>
      <c r="AC1537">
        <v>8.58</v>
      </c>
      <c r="AD1537">
        <v>8.81</v>
      </c>
    </row>
    <row r="1538" spans="1:30" x14ac:dyDescent="0.3">
      <c r="A1538">
        <v>1536</v>
      </c>
      <c r="B1538">
        <v>293480</v>
      </c>
      <c r="C1538" t="s">
        <v>5255</v>
      </c>
      <c r="D1538">
        <v>22900</v>
      </c>
      <c r="E1538">
        <v>17772946</v>
      </c>
      <c r="F1538">
        <v>470540</v>
      </c>
      <c r="G1538">
        <v>17302406</v>
      </c>
      <c r="H1538">
        <v>27.33</v>
      </c>
      <c r="I1538">
        <v>1.71</v>
      </c>
      <c r="J1538">
        <v>26.12</v>
      </c>
      <c r="K1538">
        <v>9.2200000000000006</v>
      </c>
      <c r="L1538" t="s">
        <v>1043</v>
      </c>
      <c r="M1538" t="s">
        <v>5256</v>
      </c>
      <c r="N1538" t="s">
        <v>5257</v>
      </c>
      <c r="O1538">
        <v>555</v>
      </c>
      <c r="P1538">
        <v>809</v>
      </c>
      <c r="Q1538" s="2">
        <v>2054</v>
      </c>
      <c r="R1538" s="2">
        <v>2203</v>
      </c>
      <c r="S1538" s="2">
        <v>2324</v>
      </c>
      <c r="T1538" s="2">
        <v>2530</v>
      </c>
      <c r="U1538" s="2">
        <v>2850</v>
      </c>
      <c r="V1538">
        <v>0</v>
      </c>
      <c r="W1538">
        <v>0</v>
      </c>
      <c r="X1538">
        <v>35.630000000000003</v>
      </c>
      <c r="Y1538">
        <v>18.28</v>
      </c>
      <c r="Z1538">
        <v>13.3</v>
      </c>
      <c r="AA1538">
        <v>6.58</v>
      </c>
      <c r="AB1538">
        <v>12.36</v>
      </c>
      <c r="AC1538">
        <v>14.5</v>
      </c>
      <c r="AD1538">
        <v>0</v>
      </c>
    </row>
    <row r="1539" spans="1:30" x14ac:dyDescent="0.3">
      <c r="A1539">
        <v>1537</v>
      </c>
      <c r="B1539">
        <v>10400</v>
      </c>
      <c r="C1539" t="s">
        <v>5258</v>
      </c>
      <c r="D1539">
        <v>8670</v>
      </c>
      <c r="E1539">
        <v>7622000</v>
      </c>
      <c r="F1539">
        <v>901921</v>
      </c>
      <c r="G1539">
        <v>6720079</v>
      </c>
      <c r="H1539">
        <v>37.46</v>
      </c>
      <c r="I1539">
        <v>0.56999999999999995</v>
      </c>
      <c r="J1539">
        <v>4.3499999999999996</v>
      </c>
      <c r="K1539">
        <v>6.16</v>
      </c>
      <c r="L1539" t="s">
        <v>4917</v>
      </c>
      <c r="M1539" t="s">
        <v>5259</v>
      </c>
      <c r="N1539" t="s">
        <v>5260</v>
      </c>
      <c r="O1539">
        <v>598</v>
      </c>
      <c r="P1539">
        <v>770</v>
      </c>
      <c r="Q1539" s="2">
        <v>1091</v>
      </c>
      <c r="R1539" s="2">
        <v>1070</v>
      </c>
      <c r="S1539" s="2">
        <v>1014</v>
      </c>
      <c r="T1539">
        <v>0</v>
      </c>
      <c r="U1539">
        <v>0</v>
      </c>
      <c r="V1539">
        <v>0</v>
      </c>
      <c r="W1539">
        <v>0</v>
      </c>
      <c r="X1539">
        <v>24.62</v>
      </c>
      <c r="Y1539">
        <v>15.52</v>
      </c>
      <c r="Z1539">
        <v>1.97</v>
      </c>
      <c r="AA1539">
        <v>1.69</v>
      </c>
      <c r="AB1539">
        <v>0</v>
      </c>
      <c r="AC1539">
        <v>0</v>
      </c>
      <c r="AD1539">
        <v>0</v>
      </c>
    </row>
    <row r="1540" spans="1:30" x14ac:dyDescent="0.3">
      <c r="A1540">
        <v>1538</v>
      </c>
      <c r="B1540">
        <v>293940</v>
      </c>
      <c r="C1540" t="s">
        <v>5261</v>
      </c>
      <c r="D1540">
        <v>8250</v>
      </c>
      <c r="E1540">
        <v>52330123</v>
      </c>
      <c r="F1540">
        <v>0</v>
      </c>
      <c r="G1540">
        <v>52330123</v>
      </c>
      <c r="H1540">
        <v>168.7</v>
      </c>
      <c r="I1540">
        <v>1.56</v>
      </c>
      <c r="J1540">
        <v>51.83</v>
      </c>
      <c r="K1540">
        <v>79.180000000000007</v>
      </c>
      <c r="L1540" t="s">
        <v>4750</v>
      </c>
      <c r="M1540" t="s">
        <v>5262</v>
      </c>
      <c r="N1540" t="s">
        <v>5263</v>
      </c>
      <c r="O1540" s="2">
        <v>2368</v>
      </c>
      <c r="P1540" s="2">
        <v>2837</v>
      </c>
      <c r="Q1540" s="2">
        <v>2786</v>
      </c>
      <c r="R1540" s="2">
        <v>2760</v>
      </c>
      <c r="S1540" s="2">
        <v>2971</v>
      </c>
      <c r="T1540">
        <v>0</v>
      </c>
      <c r="U1540">
        <v>0</v>
      </c>
      <c r="V1540">
        <v>0</v>
      </c>
      <c r="W1540">
        <v>0</v>
      </c>
      <c r="X1540">
        <v>1.97</v>
      </c>
      <c r="Y1540">
        <v>1.07</v>
      </c>
      <c r="Z1540">
        <v>2.0699999999999998</v>
      </c>
      <c r="AA1540">
        <v>0.94</v>
      </c>
      <c r="AB1540">
        <v>0</v>
      </c>
      <c r="AC1540">
        <v>0</v>
      </c>
      <c r="AD1540">
        <v>0</v>
      </c>
    </row>
    <row r="1541" spans="1:30" x14ac:dyDescent="0.3">
      <c r="A1541">
        <v>1539</v>
      </c>
      <c r="B1541">
        <v>300720</v>
      </c>
      <c r="C1541" t="s">
        <v>5264</v>
      </c>
      <c r="D1541">
        <v>163000</v>
      </c>
      <c r="E1541">
        <v>6926154</v>
      </c>
      <c r="F1541">
        <v>257810</v>
      </c>
      <c r="G1541">
        <v>6668344</v>
      </c>
      <c r="H1541">
        <v>9.08</v>
      </c>
      <c r="I1541">
        <v>0.84</v>
      </c>
      <c r="J1541">
        <v>5.82</v>
      </c>
      <c r="K1541">
        <v>7.7</v>
      </c>
      <c r="L1541" t="s">
        <v>5265</v>
      </c>
      <c r="M1541" t="s">
        <v>5266</v>
      </c>
      <c r="N1541" t="s">
        <v>5267</v>
      </c>
      <c r="O1541">
        <v>0</v>
      </c>
      <c r="P1541">
        <v>0</v>
      </c>
      <c r="Q1541" s="2">
        <v>8682</v>
      </c>
      <c r="R1541" s="2">
        <v>8871</v>
      </c>
      <c r="S1541" s="2">
        <v>13006</v>
      </c>
      <c r="T1541" s="2">
        <v>13850</v>
      </c>
      <c r="U1541" s="2">
        <v>14880</v>
      </c>
      <c r="V1541" s="2">
        <v>16430</v>
      </c>
      <c r="W1541">
        <v>0</v>
      </c>
      <c r="X1541">
        <v>0</v>
      </c>
      <c r="Y1541">
        <v>0</v>
      </c>
      <c r="Z1541">
        <v>4.6100000000000003</v>
      </c>
      <c r="AA1541">
        <v>0</v>
      </c>
      <c r="AB1541">
        <v>8.7899999999999991</v>
      </c>
      <c r="AC1541">
        <v>9.61</v>
      </c>
      <c r="AD1541">
        <v>9.9</v>
      </c>
    </row>
    <row r="1542" spans="1:30" x14ac:dyDescent="0.3">
      <c r="A1542">
        <v>1540</v>
      </c>
      <c r="B1542">
        <v>91810</v>
      </c>
      <c r="C1542" t="s">
        <v>5268</v>
      </c>
      <c r="D1542">
        <v>2920</v>
      </c>
      <c r="E1542">
        <v>110330279</v>
      </c>
      <c r="F1542">
        <v>197473</v>
      </c>
      <c r="G1542">
        <v>110132806</v>
      </c>
      <c r="H1542" t="s">
        <v>14</v>
      </c>
      <c r="I1542">
        <v>2.75</v>
      </c>
      <c r="J1542">
        <v>-3.37</v>
      </c>
      <c r="K1542">
        <v>-8.68</v>
      </c>
      <c r="L1542" t="s">
        <v>5269</v>
      </c>
      <c r="M1542" t="s">
        <v>62</v>
      </c>
      <c r="N1542" t="s">
        <v>5270</v>
      </c>
      <c r="O1542">
        <v>-16</v>
      </c>
      <c r="P1542">
        <v>365</v>
      </c>
      <c r="Q1542" s="2">
        <v>2257</v>
      </c>
      <c r="R1542" s="2">
        <v>1889</v>
      </c>
      <c r="S1542" s="2">
        <v>1170</v>
      </c>
      <c r="T1542">
        <v>950</v>
      </c>
      <c r="U1542" s="2">
        <v>1095</v>
      </c>
      <c r="V1542" s="2">
        <v>1470</v>
      </c>
      <c r="W1542">
        <v>-123.32</v>
      </c>
      <c r="X1542">
        <v>227.62</v>
      </c>
      <c r="Y1542">
        <v>0</v>
      </c>
      <c r="Z1542">
        <v>-20.84</v>
      </c>
      <c r="AA1542">
        <v>-90.15</v>
      </c>
      <c r="AB1542">
        <v>-105.67</v>
      </c>
      <c r="AC1542">
        <v>14.18</v>
      </c>
      <c r="AD1542">
        <v>29.32</v>
      </c>
    </row>
    <row r="1543" spans="1:30" x14ac:dyDescent="0.3">
      <c r="A1543">
        <v>1541</v>
      </c>
      <c r="B1543">
        <v>286940</v>
      </c>
      <c r="C1543" t="s">
        <v>5271</v>
      </c>
      <c r="D1543">
        <v>39400</v>
      </c>
      <c r="E1543">
        <v>15396331</v>
      </c>
      <c r="F1543">
        <v>266964</v>
      </c>
      <c r="G1543">
        <v>15129367</v>
      </c>
      <c r="H1543">
        <v>20.309999999999999</v>
      </c>
      <c r="I1543">
        <v>1.44</v>
      </c>
      <c r="J1543">
        <v>-42.64</v>
      </c>
      <c r="K1543">
        <v>7.29</v>
      </c>
      <c r="L1543" t="s">
        <v>479</v>
      </c>
      <c r="M1543" t="s">
        <v>5272</v>
      </c>
      <c r="N1543" t="s">
        <v>5273</v>
      </c>
      <c r="O1543">
        <v>0</v>
      </c>
      <c r="P1543" s="2">
        <v>1968</v>
      </c>
      <c r="Q1543" s="2">
        <v>3488</v>
      </c>
      <c r="R1543" s="2">
        <v>3904</v>
      </c>
      <c r="S1543" s="2">
        <v>4134</v>
      </c>
      <c r="T1543" s="2">
        <v>4468</v>
      </c>
      <c r="U1543" s="2">
        <v>4900</v>
      </c>
      <c r="V1543" s="2">
        <v>5424</v>
      </c>
      <c r="W1543">
        <v>0</v>
      </c>
      <c r="X1543">
        <v>0</v>
      </c>
      <c r="Y1543">
        <v>9.65</v>
      </c>
      <c r="Z1543">
        <v>14.77</v>
      </c>
      <c r="AA1543">
        <v>7.43</v>
      </c>
      <c r="AB1543">
        <v>10.45</v>
      </c>
      <c r="AC1543">
        <v>11.51</v>
      </c>
      <c r="AD1543">
        <v>12.2</v>
      </c>
    </row>
    <row r="1544" spans="1:30" x14ac:dyDescent="0.3">
      <c r="A1544">
        <v>1542</v>
      </c>
      <c r="B1544">
        <v>298040</v>
      </c>
      <c r="C1544" t="s">
        <v>5274</v>
      </c>
      <c r="D1544">
        <v>62500</v>
      </c>
      <c r="E1544">
        <v>9324548</v>
      </c>
      <c r="F1544">
        <v>12807</v>
      </c>
      <c r="G1544">
        <v>9311741</v>
      </c>
      <c r="H1544" t="s">
        <v>14</v>
      </c>
      <c r="I1544">
        <v>0.66</v>
      </c>
      <c r="J1544">
        <v>1.51</v>
      </c>
      <c r="K1544">
        <v>14.34</v>
      </c>
      <c r="L1544" t="s">
        <v>5275</v>
      </c>
      <c r="M1544" t="s">
        <v>5276</v>
      </c>
      <c r="N1544" t="s">
        <v>5277</v>
      </c>
      <c r="O1544">
        <v>0</v>
      </c>
      <c r="P1544">
        <v>0</v>
      </c>
      <c r="Q1544" s="2">
        <v>9045</v>
      </c>
      <c r="R1544" s="2">
        <v>9082</v>
      </c>
      <c r="S1544" s="2">
        <v>8836</v>
      </c>
      <c r="T1544" s="2">
        <v>9473</v>
      </c>
      <c r="U1544" s="2">
        <v>10420</v>
      </c>
      <c r="V1544" s="2">
        <v>11390</v>
      </c>
      <c r="W1544">
        <v>0</v>
      </c>
      <c r="X1544">
        <v>0</v>
      </c>
      <c r="Y1544">
        <v>0</v>
      </c>
      <c r="Z1544">
        <v>1.45</v>
      </c>
      <c r="AA1544">
        <v>-2.48</v>
      </c>
      <c r="AB1544">
        <v>10.95</v>
      </c>
      <c r="AC1544">
        <v>13.49</v>
      </c>
      <c r="AD1544">
        <v>16.05</v>
      </c>
    </row>
    <row r="1545" spans="1:30" x14ac:dyDescent="0.3">
      <c r="A1545">
        <v>1543</v>
      </c>
      <c r="B1545">
        <v>298050</v>
      </c>
      <c r="C1545" t="s">
        <v>5278</v>
      </c>
      <c r="D1545">
        <v>367500</v>
      </c>
      <c r="E1545">
        <v>4479948</v>
      </c>
      <c r="F1545">
        <v>11926</v>
      </c>
      <c r="G1545">
        <v>4468022</v>
      </c>
      <c r="H1545" s="1">
        <v>20940</v>
      </c>
      <c r="I1545">
        <v>5.25</v>
      </c>
      <c r="J1545">
        <v>5.27</v>
      </c>
      <c r="K1545">
        <v>15.22</v>
      </c>
      <c r="L1545" t="s">
        <v>3829</v>
      </c>
      <c r="M1545" t="s">
        <v>5279</v>
      </c>
      <c r="N1545" t="s">
        <v>5280</v>
      </c>
      <c r="O1545">
        <v>0</v>
      </c>
      <c r="P1545">
        <v>0</v>
      </c>
      <c r="Q1545" s="2">
        <v>3858</v>
      </c>
      <c r="R1545" s="2">
        <v>3234</v>
      </c>
      <c r="S1545" s="2">
        <v>3128</v>
      </c>
      <c r="T1545" s="2">
        <v>4958</v>
      </c>
      <c r="U1545" s="2">
        <v>6761</v>
      </c>
      <c r="V1545" s="2">
        <v>8481</v>
      </c>
      <c r="W1545">
        <v>0</v>
      </c>
      <c r="X1545">
        <v>0</v>
      </c>
      <c r="Y1545">
        <v>0</v>
      </c>
      <c r="Z1545">
        <v>-19.739999999999998</v>
      </c>
      <c r="AA1545">
        <v>0.03</v>
      </c>
      <c r="AB1545">
        <v>45.95</v>
      </c>
      <c r="AC1545">
        <v>31.75</v>
      </c>
      <c r="AD1545">
        <v>24.93</v>
      </c>
    </row>
    <row r="1546" spans="1:30" x14ac:dyDescent="0.3">
      <c r="A1546">
        <v>1544</v>
      </c>
      <c r="B1546">
        <v>298020</v>
      </c>
      <c r="C1546" t="s">
        <v>5281</v>
      </c>
      <c r="D1546">
        <v>744000</v>
      </c>
      <c r="E1546">
        <v>4327682</v>
      </c>
      <c r="F1546">
        <v>11992</v>
      </c>
      <c r="G1546">
        <v>4315690</v>
      </c>
      <c r="H1546">
        <v>23.54</v>
      </c>
      <c r="I1546">
        <v>5.34</v>
      </c>
      <c r="J1546">
        <v>5.7</v>
      </c>
      <c r="K1546">
        <v>9.32</v>
      </c>
      <c r="L1546" t="s">
        <v>5282</v>
      </c>
      <c r="M1546" t="s">
        <v>5283</v>
      </c>
      <c r="N1546" t="s">
        <v>5284</v>
      </c>
      <c r="O1546">
        <v>0</v>
      </c>
      <c r="P1546">
        <v>0</v>
      </c>
      <c r="Q1546" s="2">
        <v>4037</v>
      </c>
      <c r="R1546" s="2">
        <v>4890</v>
      </c>
      <c r="S1546" s="2">
        <v>6010</v>
      </c>
      <c r="T1546" s="2">
        <v>12023</v>
      </c>
      <c r="U1546" s="2">
        <v>16932</v>
      </c>
      <c r="V1546" s="2">
        <v>21506</v>
      </c>
      <c r="W1546">
        <v>0</v>
      </c>
      <c r="X1546">
        <v>0</v>
      </c>
      <c r="Y1546">
        <v>0</v>
      </c>
      <c r="Z1546">
        <v>20.86</v>
      </c>
      <c r="AA1546">
        <v>25.1</v>
      </c>
      <c r="AB1546">
        <v>67.72</v>
      </c>
      <c r="AC1546">
        <v>36.979999999999997</v>
      </c>
      <c r="AD1546">
        <v>25.28</v>
      </c>
    </row>
    <row r="1547" spans="1:30" x14ac:dyDescent="0.3">
      <c r="A1547">
        <v>1545</v>
      </c>
      <c r="B1547">
        <v>298000</v>
      </c>
      <c r="C1547" t="s">
        <v>5285</v>
      </c>
      <c r="D1547">
        <v>369000</v>
      </c>
      <c r="E1547">
        <v>3190126</v>
      </c>
      <c r="F1547">
        <v>12331</v>
      </c>
      <c r="G1547">
        <v>3177795</v>
      </c>
      <c r="H1547" t="s">
        <v>14</v>
      </c>
      <c r="I1547">
        <v>2.91</v>
      </c>
      <c r="J1547">
        <v>6.99</v>
      </c>
      <c r="K1547">
        <v>11.72</v>
      </c>
      <c r="L1547" t="s">
        <v>5286</v>
      </c>
      <c r="M1547" t="s">
        <v>5287</v>
      </c>
      <c r="N1547" t="s">
        <v>5288</v>
      </c>
      <c r="O1547">
        <v>0</v>
      </c>
      <c r="P1547">
        <v>0</v>
      </c>
      <c r="Q1547" s="2">
        <v>3672</v>
      </c>
      <c r="R1547" s="2">
        <v>4547</v>
      </c>
      <c r="S1547" s="2">
        <v>4024</v>
      </c>
      <c r="T1547" s="2">
        <v>5567</v>
      </c>
      <c r="U1547" s="2">
        <v>7706</v>
      </c>
      <c r="V1547" s="2">
        <v>10059</v>
      </c>
      <c r="W1547">
        <v>0</v>
      </c>
      <c r="X1547">
        <v>0</v>
      </c>
      <c r="Y1547">
        <v>0</v>
      </c>
      <c r="Z1547">
        <v>21.37</v>
      </c>
      <c r="AA1547">
        <v>-2.71</v>
      </c>
      <c r="AB1547">
        <v>35.89</v>
      </c>
      <c r="AC1547">
        <v>36.6</v>
      </c>
      <c r="AD1547">
        <v>29.61</v>
      </c>
    </row>
    <row r="1548" spans="1:30" x14ac:dyDescent="0.3">
      <c r="A1548">
        <v>1546</v>
      </c>
      <c r="B1548">
        <v>88260</v>
      </c>
      <c r="C1548" t="s">
        <v>5289</v>
      </c>
      <c r="D1548">
        <v>6180</v>
      </c>
      <c r="E1548">
        <v>63341590</v>
      </c>
      <c r="F1548">
        <v>0</v>
      </c>
      <c r="G1548">
        <v>63341590</v>
      </c>
      <c r="H1548">
        <v>57.45</v>
      </c>
      <c r="I1548">
        <v>1.53</v>
      </c>
      <c r="J1548">
        <v>33.56</v>
      </c>
      <c r="K1548">
        <v>39.130000000000003</v>
      </c>
      <c r="L1548" t="s">
        <v>4218</v>
      </c>
      <c r="M1548" t="s">
        <v>5290</v>
      </c>
      <c r="N1548" t="s">
        <v>5291</v>
      </c>
      <c r="O1548" s="2">
        <v>2735</v>
      </c>
      <c r="P1548" s="2">
        <v>2689</v>
      </c>
      <c r="Q1548" s="2">
        <v>2644</v>
      </c>
      <c r="R1548" s="2">
        <v>2601</v>
      </c>
      <c r="S1548" s="2">
        <v>2558</v>
      </c>
      <c r="T1548">
        <v>0</v>
      </c>
      <c r="U1548">
        <v>0</v>
      </c>
      <c r="V1548">
        <v>0</v>
      </c>
      <c r="W1548">
        <v>1.88</v>
      </c>
      <c r="X1548">
        <v>2.39</v>
      </c>
      <c r="Y1548">
        <v>2.48</v>
      </c>
      <c r="Z1548">
        <v>2.58</v>
      </c>
      <c r="AA1548">
        <v>2.64</v>
      </c>
      <c r="AB1548">
        <v>0</v>
      </c>
      <c r="AC1548">
        <v>0</v>
      </c>
      <c r="AD1548">
        <v>0</v>
      </c>
    </row>
    <row r="1549" spans="1:30" x14ac:dyDescent="0.3">
      <c r="A1549">
        <v>1547</v>
      </c>
      <c r="B1549">
        <v>294870</v>
      </c>
      <c r="C1549" t="s">
        <v>5292</v>
      </c>
      <c r="D1549">
        <v>28600</v>
      </c>
      <c r="E1549">
        <v>65907330</v>
      </c>
      <c r="F1549">
        <v>9470</v>
      </c>
      <c r="G1549">
        <v>65897860</v>
      </c>
      <c r="H1549">
        <v>7.95</v>
      </c>
      <c r="I1549">
        <v>0.69</v>
      </c>
      <c r="J1549">
        <v>-6.77</v>
      </c>
      <c r="K1549">
        <v>2.67</v>
      </c>
      <c r="L1549" t="s">
        <v>5293</v>
      </c>
      <c r="M1549" t="s">
        <v>5294</v>
      </c>
      <c r="N1549" t="s">
        <v>5295</v>
      </c>
      <c r="O1549">
        <v>0</v>
      </c>
      <c r="P1549">
        <v>0</v>
      </c>
      <c r="Q1549" s="2">
        <v>18444</v>
      </c>
      <c r="R1549" s="2">
        <v>22317</v>
      </c>
      <c r="S1549" s="2">
        <v>27430</v>
      </c>
      <c r="T1549" s="2">
        <v>30402</v>
      </c>
      <c r="U1549" s="2">
        <v>34218</v>
      </c>
      <c r="V1549" s="2">
        <v>38398</v>
      </c>
      <c r="W1549">
        <v>0</v>
      </c>
      <c r="X1549">
        <v>0</v>
      </c>
      <c r="Y1549">
        <v>0</v>
      </c>
      <c r="Z1549">
        <v>20.3</v>
      </c>
      <c r="AA1549">
        <v>8.85</v>
      </c>
      <c r="AB1549">
        <v>12.62</v>
      </c>
      <c r="AC1549">
        <v>12.79</v>
      </c>
      <c r="AD1549">
        <v>12.5</v>
      </c>
    </row>
    <row r="1550" spans="1:30" x14ac:dyDescent="0.3">
      <c r="A1550">
        <v>1548</v>
      </c>
      <c r="B1550">
        <v>18250</v>
      </c>
      <c r="C1550" t="s">
        <v>5296</v>
      </c>
      <c r="D1550">
        <v>27000</v>
      </c>
      <c r="E1550">
        <v>26409935</v>
      </c>
      <c r="F1550">
        <v>200010</v>
      </c>
      <c r="G1550">
        <v>26209925</v>
      </c>
      <c r="H1550">
        <v>62.22</v>
      </c>
      <c r="I1550">
        <v>2.12</v>
      </c>
      <c r="J1550">
        <v>36.94</v>
      </c>
      <c r="K1550">
        <v>17.260000000000002</v>
      </c>
      <c r="L1550" t="s">
        <v>103</v>
      </c>
      <c r="M1550" t="s">
        <v>5297</v>
      </c>
      <c r="N1550" t="s">
        <v>5298</v>
      </c>
      <c r="O1550">
        <v>868</v>
      </c>
      <c r="P1550" s="2">
        <v>1178</v>
      </c>
      <c r="Q1550" s="2">
        <v>3091</v>
      </c>
      <c r="R1550" s="2">
        <v>3385</v>
      </c>
      <c r="S1550" s="2">
        <v>3330</v>
      </c>
      <c r="T1550" s="2">
        <v>3494</v>
      </c>
      <c r="U1550" s="2">
        <v>3747</v>
      </c>
      <c r="V1550" s="2">
        <v>4056</v>
      </c>
      <c r="W1550">
        <v>26.08</v>
      </c>
      <c r="X1550">
        <v>0</v>
      </c>
      <c r="Y1550">
        <v>28.48</v>
      </c>
      <c r="Z1550">
        <v>12.86</v>
      </c>
      <c r="AA1550">
        <v>3.41</v>
      </c>
      <c r="AB1550">
        <v>6.05</v>
      </c>
      <c r="AC1550">
        <v>8.5500000000000007</v>
      </c>
      <c r="AD1550">
        <v>9.61</v>
      </c>
    </row>
    <row r="1551" spans="1:30" x14ac:dyDescent="0.3">
      <c r="A1551">
        <v>1549</v>
      </c>
      <c r="B1551">
        <v>68270</v>
      </c>
      <c r="C1551" t="s">
        <v>5299</v>
      </c>
      <c r="D1551">
        <v>272000</v>
      </c>
      <c r="E1551">
        <v>137916534</v>
      </c>
      <c r="F1551">
        <v>1212915</v>
      </c>
      <c r="G1551">
        <v>136703619</v>
      </c>
      <c r="H1551">
        <v>73.180000000000007</v>
      </c>
      <c r="I1551">
        <v>11.13</v>
      </c>
      <c r="J1551">
        <v>106.68</v>
      </c>
      <c r="K1551">
        <v>42.17</v>
      </c>
      <c r="L1551" t="s">
        <v>5300</v>
      </c>
      <c r="M1551" t="s">
        <v>5301</v>
      </c>
      <c r="N1551" t="s">
        <v>5302</v>
      </c>
      <c r="O1551" s="2">
        <v>20536</v>
      </c>
      <c r="P1551" s="2">
        <v>23089</v>
      </c>
      <c r="Q1551" s="2">
        <v>25240</v>
      </c>
      <c r="R1551" s="2">
        <v>27942</v>
      </c>
      <c r="S1551" s="2">
        <v>33353</v>
      </c>
      <c r="T1551" s="2">
        <v>41704</v>
      </c>
      <c r="U1551" s="2">
        <v>51604</v>
      </c>
      <c r="V1551" s="2">
        <v>61680</v>
      </c>
      <c r="W1551">
        <v>9.5</v>
      </c>
      <c r="X1551">
        <v>17.53</v>
      </c>
      <c r="Y1551">
        <v>10.84</v>
      </c>
      <c r="Z1551">
        <v>11.19</v>
      </c>
      <c r="AA1551">
        <v>16.68</v>
      </c>
      <c r="AB1551">
        <v>21.87</v>
      </c>
      <c r="AC1551">
        <v>20.56</v>
      </c>
      <c r="AD1551">
        <v>19.18</v>
      </c>
    </row>
    <row r="1552" spans="1:30" x14ac:dyDescent="0.3">
      <c r="A1552">
        <v>1550</v>
      </c>
      <c r="B1552">
        <v>284740</v>
      </c>
      <c r="C1552" t="s">
        <v>5303</v>
      </c>
      <c r="D1552">
        <v>49350</v>
      </c>
      <c r="E1552">
        <v>22437330</v>
      </c>
      <c r="F1552">
        <v>14950</v>
      </c>
      <c r="G1552">
        <v>22422380</v>
      </c>
      <c r="H1552">
        <v>14.86</v>
      </c>
      <c r="I1552">
        <v>2.21</v>
      </c>
      <c r="J1552">
        <v>16.72</v>
      </c>
      <c r="K1552">
        <v>5.3</v>
      </c>
      <c r="L1552" t="s">
        <v>2951</v>
      </c>
      <c r="M1552" t="s">
        <v>5304</v>
      </c>
      <c r="N1552" t="s">
        <v>5305</v>
      </c>
      <c r="O1552">
        <v>0</v>
      </c>
      <c r="P1552" s="2">
        <v>3516</v>
      </c>
      <c r="Q1552" s="2">
        <v>3717</v>
      </c>
      <c r="R1552" s="2">
        <v>4336</v>
      </c>
      <c r="S1552" s="2">
        <v>5013</v>
      </c>
      <c r="T1552" s="2">
        <v>5702</v>
      </c>
      <c r="U1552" s="2">
        <v>6703</v>
      </c>
      <c r="V1552" s="2">
        <v>7539</v>
      </c>
      <c r="W1552">
        <v>0</v>
      </c>
      <c r="X1552">
        <v>0</v>
      </c>
      <c r="Y1552">
        <v>9.51</v>
      </c>
      <c r="Z1552">
        <v>16.100000000000001</v>
      </c>
      <c r="AA1552">
        <v>15.94</v>
      </c>
      <c r="AB1552">
        <v>19.54</v>
      </c>
      <c r="AC1552">
        <v>19.37</v>
      </c>
      <c r="AD1552">
        <v>18.96</v>
      </c>
    </row>
    <row r="1553" spans="1:30" x14ac:dyDescent="0.3">
      <c r="A1553">
        <v>1551</v>
      </c>
      <c r="B1553">
        <v>285130</v>
      </c>
      <c r="C1553" t="s">
        <v>5306</v>
      </c>
      <c r="D1553">
        <v>256000</v>
      </c>
      <c r="E1553">
        <v>11751396</v>
      </c>
      <c r="F1553">
        <v>12628</v>
      </c>
      <c r="G1553">
        <v>11738768</v>
      </c>
      <c r="H1553">
        <v>13.29</v>
      </c>
      <c r="I1553">
        <v>3.5</v>
      </c>
      <c r="J1553">
        <v>13.68</v>
      </c>
      <c r="K1553">
        <v>16.96</v>
      </c>
      <c r="L1553" t="s">
        <v>5307</v>
      </c>
      <c r="M1553" t="s">
        <v>5308</v>
      </c>
      <c r="N1553" t="s">
        <v>5309</v>
      </c>
      <c r="O1553">
        <v>0</v>
      </c>
      <c r="P1553" s="2">
        <v>6966</v>
      </c>
      <c r="Q1553" s="2">
        <v>6918</v>
      </c>
      <c r="R1553" s="2">
        <v>7156</v>
      </c>
      <c r="S1553" s="2">
        <v>9529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0.87</v>
      </c>
      <c r="Z1553">
        <v>1.51</v>
      </c>
      <c r="AA1553">
        <v>30.48</v>
      </c>
      <c r="AB1553">
        <v>0</v>
      </c>
      <c r="AC1553">
        <v>0</v>
      </c>
      <c r="AD1553">
        <v>0</v>
      </c>
    </row>
    <row r="1554" spans="1:30" x14ac:dyDescent="0.3">
      <c r="A1554">
        <v>1552</v>
      </c>
      <c r="B1554">
        <v>282330</v>
      </c>
      <c r="C1554" t="s">
        <v>5310</v>
      </c>
      <c r="D1554">
        <v>182000</v>
      </c>
      <c r="E1554">
        <v>17283906</v>
      </c>
      <c r="F1554">
        <v>8891</v>
      </c>
      <c r="G1554">
        <v>17275015</v>
      </c>
      <c r="H1554">
        <v>25.63</v>
      </c>
      <c r="I1554">
        <v>4.51</v>
      </c>
      <c r="J1554">
        <v>6.2</v>
      </c>
      <c r="K1554">
        <v>6.38</v>
      </c>
      <c r="L1554" t="s">
        <v>5311</v>
      </c>
      <c r="M1554" t="s">
        <v>5312</v>
      </c>
      <c r="N1554" t="s">
        <v>5313</v>
      </c>
      <c r="O1554">
        <v>0</v>
      </c>
      <c r="P1554" s="2">
        <v>3886</v>
      </c>
      <c r="Q1554" s="2">
        <v>5217</v>
      </c>
      <c r="R1554" s="2">
        <v>6226</v>
      </c>
      <c r="S1554" s="2">
        <v>6968</v>
      </c>
      <c r="T1554" s="2">
        <v>8215</v>
      </c>
      <c r="U1554" s="2">
        <v>9600</v>
      </c>
      <c r="V1554" s="2">
        <v>11065</v>
      </c>
      <c r="W1554">
        <v>0</v>
      </c>
      <c r="X1554">
        <v>0</v>
      </c>
      <c r="Y1554">
        <v>33.880000000000003</v>
      </c>
      <c r="Z1554">
        <v>26.46</v>
      </c>
      <c r="AA1554">
        <v>18.600000000000001</v>
      </c>
      <c r="AB1554">
        <v>20.86</v>
      </c>
      <c r="AC1554">
        <v>20.63</v>
      </c>
      <c r="AD1554">
        <v>19.38</v>
      </c>
    </row>
    <row r="1555" spans="1:30" x14ac:dyDescent="0.3">
      <c r="A1555">
        <v>1553</v>
      </c>
      <c r="B1555">
        <v>92780</v>
      </c>
      <c r="C1555" t="s">
        <v>5314</v>
      </c>
      <c r="D1555">
        <v>5710</v>
      </c>
      <c r="E1555">
        <v>13168460</v>
      </c>
      <c r="F1555">
        <v>647132</v>
      </c>
      <c r="G1555">
        <v>12521328</v>
      </c>
      <c r="H1555" t="s">
        <v>14</v>
      </c>
      <c r="I1555">
        <v>0.77</v>
      </c>
      <c r="J1555">
        <v>3.53</v>
      </c>
      <c r="K1555">
        <v>10.32</v>
      </c>
      <c r="L1555" t="s">
        <v>1900</v>
      </c>
      <c r="M1555" t="s">
        <v>5315</v>
      </c>
      <c r="N1555" t="s">
        <v>5316</v>
      </c>
      <c r="O1555">
        <v>601</v>
      </c>
      <c r="P1555">
        <v>847</v>
      </c>
      <c r="Q1555">
        <v>937</v>
      </c>
      <c r="R1555" s="2">
        <v>1061</v>
      </c>
      <c r="S1555">
        <v>933</v>
      </c>
      <c r="T1555">
        <v>0</v>
      </c>
      <c r="U1555">
        <v>0</v>
      </c>
      <c r="V1555">
        <v>0</v>
      </c>
      <c r="W1555">
        <v>16.559999999999999</v>
      </c>
      <c r="X1555">
        <v>12.68</v>
      </c>
      <c r="Y1555">
        <v>12.88</v>
      </c>
      <c r="Z1555">
        <v>9.7200000000000006</v>
      </c>
      <c r="AA1555">
        <v>-7.29</v>
      </c>
      <c r="AB1555">
        <v>0</v>
      </c>
      <c r="AC1555">
        <v>0</v>
      </c>
      <c r="AD1555">
        <v>0</v>
      </c>
    </row>
    <row r="1556" spans="1:30" x14ac:dyDescent="0.3">
      <c r="A1556">
        <v>1554</v>
      </c>
      <c r="B1556">
        <v>272450</v>
      </c>
      <c r="C1556" t="s">
        <v>5317</v>
      </c>
      <c r="D1556">
        <v>21350</v>
      </c>
      <c r="E1556">
        <v>45000000</v>
      </c>
      <c r="F1556">
        <v>688057</v>
      </c>
      <c r="G1556">
        <v>44311943</v>
      </c>
      <c r="H1556" t="s">
        <v>14</v>
      </c>
      <c r="I1556">
        <v>9.64</v>
      </c>
      <c r="J1556">
        <v>-4.3600000000000003</v>
      </c>
      <c r="K1556">
        <v>-17.14</v>
      </c>
      <c r="L1556" t="s">
        <v>5318</v>
      </c>
      <c r="M1556" t="s">
        <v>5319</v>
      </c>
      <c r="N1556" t="s">
        <v>5320</v>
      </c>
      <c r="O1556">
        <v>779</v>
      </c>
      <c r="P1556" s="2">
        <v>2318</v>
      </c>
      <c r="Q1556" s="2">
        <v>2662</v>
      </c>
      <c r="R1556" s="2">
        <v>1917</v>
      </c>
      <c r="S1556">
        <v>982</v>
      </c>
      <c r="T1556">
        <v>714</v>
      </c>
      <c r="U1556">
        <v>860</v>
      </c>
      <c r="V1556" s="2">
        <v>1672</v>
      </c>
      <c r="W1556">
        <v>60.86</v>
      </c>
      <c r="X1556">
        <v>47.84</v>
      </c>
      <c r="Y1556">
        <v>0</v>
      </c>
      <c r="Z1556">
        <v>-24.74</v>
      </c>
      <c r="AA1556">
        <v>-131.35</v>
      </c>
      <c r="AB1556">
        <v>-154.87</v>
      </c>
      <c r="AC1556">
        <v>15.76</v>
      </c>
      <c r="AD1556">
        <v>62.23</v>
      </c>
    </row>
    <row r="1557" spans="1:30" x14ac:dyDescent="0.3">
      <c r="A1557">
        <v>1555</v>
      </c>
      <c r="B1557">
        <v>281820</v>
      </c>
      <c r="C1557" t="s">
        <v>5321</v>
      </c>
      <c r="D1557">
        <v>28750</v>
      </c>
      <c r="E1557">
        <v>20861556</v>
      </c>
      <c r="F1557">
        <v>4778</v>
      </c>
      <c r="G1557">
        <v>20856778</v>
      </c>
      <c r="H1557">
        <v>13.48</v>
      </c>
      <c r="I1557">
        <v>1.72</v>
      </c>
      <c r="J1557">
        <v>7.96</v>
      </c>
      <c r="K1557">
        <v>6.35</v>
      </c>
      <c r="L1557" t="s">
        <v>1672</v>
      </c>
      <c r="M1557" t="s">
        <v>5322</v>
      </c>
      <c r="N1557" t="s">
        <v>5323</v>
      </c>
      <c r="O1557">
        <v>0</v>
      </c>
      <c r="P1557" s="2">
        <v>2050</v>
      </c>
      <c r="Q1557" s="2">
        <v>2570</v>
      </c>
      <c r="R1557" s="2">
        <v>2885</v>
      </c>
      <c r="S1557" s="2">
        <v>3478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23.54</v>
      </c>
      <c r="Z1557">
        <v>13.52</v>
      </c>
      <c r="AA1557">
        <v>13.39</v>
      </c>
      <c r="AB1557">
        <v>0</v>
      </c>
      <c r="AC1557">
        <v>0</v>
      </c>
      <c r="AD1557">
        <v>0</v>
      </c>
    </row>
    <row r="1558" spans="1:30" x14ac:dyDescent="0.3">
      <c r="A1558">
        <v>1556</v>
      </c>
      <c r="B1558">
        <v>282690</v>
      </c>
      <c r="C1558" t="s">
        <v>5324</v>
      </c>
      <c r="D1558">
        <v>12600</v>
      </c>
      <c r="E1558">
        <v>13733015</v>
      </c>
      <c r="F1558">
        <v>1598</v>
      </c>
      <c r="G1558">
        <v>13731417</v>
      </c>
      <c r="H1558">
        <v>12.98</v>
      </c>
      <c r="I1558">
        <v>0.47</v>
      </c>
      <c r="J1558">
        <v>11.53</v>
      </c>
      <c r="K1558">
        <v>6.93</v>
      </c>
      <c r="L1558" t="s">
        <v>1234</v>
      </c>
      <c r="M1558" t="s">
        <v>5325</v>
      </c>
      <c r="N1558" t="s">
        <v>5326</v>
      </c>
      <c r="O1558">
        <v>0</v>
      </c>
      <c r="P1558" s="2">
        <v>3234</v>
      </c>
      <c r="Q1558" s="2">
        <v>3401</v>
      </c>
      <c r="R1558" s="2">
        <v>3569</v>
      </c>
      <c r="S1558" s="2">
        <v>3669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4.88</v>
      </c>
      <c r="Z1558">
        <v>0</v>
      </c>
      <c r="AA1558">
        <v>3.69</v>
      </c>
      <c r="AB1558">
        <v>0</v>
      </c>
      <c r="AC1558">
        <v>0</v>
      </c>
      <c r="AD1558">
        <v>0</v>
      </c>
    </row>
    <row r="1559" spans="1:30" x14ac:dyDescent="0.3">
      <c r="A1559">
        <v>1557</v>
      </c>
      <c r="B1559">
        <v>272550</v>
      </c>
      <c r="C1559" t="s">
        <v>5327</v>
      </c>
      <c r="D1559">
        <v>29500</v>
      </c>
      <c r="E1559">
        <v>14209804</v>
      </c>
      <c r="F1559">
        <v>0</v>
      </c>
      <c r="G1559">
        <v>14209804</v>
      </c>
      <c r="H1559">
        <v>12.98</v>
      </c>
      <c r="I1559">
        <v>1.36</v>
      </c>
      <c r="J1559">
        <v>5.73</v>
      </c>
      <c r="K1559">
        <v>6.87</v>
      </c>
      <c r="L1559" t="s">
        <v>5328</v>
      </c>
      <c r="M1559" t="s">
        <v>5329</v>
      </c>
      <c r="N1559" t="s">
        <v>5330</v>
      </c>
      <c r="O1559" s="2">
        <v>2180</v>
      </c>
      <c r="P1559" s="2">
        <v>2458</v>
      </c>
      <c r="Q1559" s="2">
        <v>2654</v>
      </c>
      <c r="R1559" s="2">
        <v>2862</v>
      </c>
      <c r="S1559" s="2">
        <v>3077</v>
      </c>
      <c r="T1559" s="2">
        <v>3450</v>
      </c>
      <c r="U1559" s="2">
        <v>3955</v>
      </c>
      <c r="V1559" s="2">
        <v>4540</v>
      </c>
      <c r="W1559">
        <v>11.92</v>
      </c>
      <c r="X1559">
        <v>12.05</v>
      </c>
      <c r="Y1559">
        <v>8.3800000000000008</v>
      </c>
      <c r="Z1559">
        <v>10.29</v>
      </c>
      <c r="AA1559">
        <v>10.88</v>
      </c>
      <c r="AB1559">
        <v>13.79</v>
      </c>
      <c r="AC1559">
        <v>13.64</v>
      </c>
      <c r="AD1559">
        <v>13.89</v>
      </c>
    </row>
    <row r="1560" spans="1:30" x14ac:dyDescent="0.3">
      <c r="A1560">
        <v>1558</v>
      </c>
      <c r="B1560">
        <v>55490</v>
      </c>
      <c r="C1560" t="s">
        <v>5331</v>
      </c>
      <c r="D1560">
        <v>54900</v>
      </c>
      <c r="E1560">
        <v>4717650</v>
      </c>
      <c r="F1560">
        <v>0</v>
      </c>
      <c r="G1560">
        <v>4717650</v>
      </c>
      <c r="H1560">
        <v>18.73</v>
      </c>
      <c r="I1560">
        <v>2.2599999999999998</v>
      </c>
      <c r="J1560">
        <v>17.05</v>
      </c>
      <c r="K1560">
        <v>13.72</v>
      </c>
      <c r="L1560" t="s">
        <v>5332</v>
      </c>
      <c r="M1560" t="s">
        <v>5333</v>
      </c>
      <c r="N1560" t="s">
        <v>5334</v>
      </c>
      <c r="O1560">
        <v>714</v>
      </c>
      <c r="P1560">
        <v>880</v>
      </c>
      <c r="Q1560">
        <v>931</v>
      </c>
      <c r="R1560" s="2">
        <v>1007</v>
      </c>
      <c r="S1560" s="2">
        <v>1144</v>
      </c>
      <c r="T1560" s="2">
        <v>1350</v>
      </c>
      <c r="U1560" s="2">
        <v>1610</v>
      </c>
      <c r="V1560">
        <v>0</v>
      </c>
      <c r="W1560">
        <v>0.76</v>
      </c>
      <c r="X1560">
        <v>9.6</v>
      </c>
      <c r="Y1560">
        <v>5.63</v>
      </c>
      <c r="Z1560">
        <v>7.87</v>
      </c>
      <c r="AA1560">
        <v>12.86</v>
      </c>
      <c r="AB1560">
        <v>16.04</v>
      </c>
      <c r="AC1560">
        <v>18.239999999999998</v>
      </c>
      <c r="AD1560">
        <v>0</v>
      </c>
    </row>
    <row r="1561" spans="1:30" x14ac:dyDescent="0.3">
      <c r="A1561">
        <v>1559</v>
      </c>
      <c r="B1561">
        <v>280360</v>
      </c>
      <c r="C1561" t="s">
        <v>5335</v>
      </c>
      <c r="D1561">
        <v>151000</v>
      </c>
      <c r="E1561">
        <v>6416717</v>
      </c>
      <c r="F1561">
        <v>4578</v>
      </c>
      <c r="G1561">
        <v>6412139</v>
      </c>
      <c r="H1561">
        <v>23.64</v>
      </c>
      <c r="I1561">
        <v>0.82</v>
      </c>
      <c r="J1561">
        <v>4.67</v>
      </c>
      <c r="K1561">
        <v>6.46</v>
      </c>
      <c r="L1561" t="s">
        <v>5336</v>
      </c>
      <c r="M1561" t="s">
        <v>5337</v>
      </c>
      <c r="N1561" t="s">
        <v>5338</v>
      </c>
      <c r="O1561">
        <v>0</v>
      </c>
      <c r="P1561" s="2">
        <v>8247</v>
      </c>
      <c r="Q1561" s="2">
        <v>11748</v>
      </c>
      <c r="R1561" s="2">
        <v>12096</v>
      </c>
      <c r="S1561" s="2">
        <v>11874</v>
      </c>
      <c r="T1561" s="2">
        <v>12135</v>
      </c>
      <c r="U1561" s="2">
        <v>12868</v>
      </c>
      <c r="V1561" s="2">
        <v>13678</v>
      </c>
      <c r="W1561">
        <v>0</v>
      </c>
      <c r="X1561">
        <v>0</v>
      </c>
      <c r="Y1561">
        <v>0.94</v>
      </c>
      <c r="Z1561">
        <v>3.19</v>
      </c>
      <c r="AA1561">
        <v>3.42</v>
      </c>
      <c r="AB1561">
        <v>6.29</v>
      </c>
      <c r="AC1561">
        <v>7.05</v>
      </c>
      <c r="AD1561">
        <v>7.23</v>
      </c>
    </row>
    <row r="1562" spans="1:30" x14ac:dyDescent="0.3">
      <c r="A1562">
        <v>1560</v>
      </c>
      <c r="B1562">
        <v>271980</v>
      </c>
      <c r="C1562" t="s">
        <v>5339</v>
      </c>
      <c r="D1562">
        <v>44900</v>
      </c>
      <c r="E1562">
        <v>14704872</v>
      </c>
      <c r="F1562">
        <v>95436</v>
      </c>
      <c r="G1562">
        <v>14609436</v>
      </c>
      <c r="H1562">
        <v>95.47</v>
      </c>
      <c r="I1562">
        <v>3.81</v>
      </c>
      <c r="J1562">
        <v>-34.67</v>
      </c>
      <c r="K1562">
        <v>32.1</v>
      </c>
      <c r="L1562" t="s">
        <v>3722</v>
      </c>
      <c r="M1562" t="s">
        <v>5340</v>
      </c>
      <c r="N1562" t="s">
        <v>5341</v>
      </c>
      <c r="O1562">
        <v>0</v>
      </c>
      <c r="P1562" s="2">
        <v>1780</v>
      </c>
      <c r="Q1562" s="2">
        <v>1849</v>
      </c>
      <c r="R1562" s="2">
        <v>1689</v>
      </c>
      <c r="S1562" s="2">
        <v>1724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1.04</v>
      </c>
      <c r="Z1562">
        <v>-5.79</v>
      </c>
      <c r="AA1562">
        <v>0</v>
      </c>
      <c r="AB1562">
        <v>0</v>
      </c>
      <c r="AC1562">
        <v>0</v>
      </c>
      <c r="AD1562">
        <v>0</v>
      </c>
    </row>
    <row r="1563" spans="1:30" x14ac:dyDescent="0.3">
      <c r="A1563">
        <v>1561</v>
      </c>
      <c r="B1563">
        <v>35720</v>
      </c>
      <c r="C1563" t="s">
        <v>5342</v>
      </c>
      <c r="D1563">
        <v>113000</v>
      </c>
      <c r="E1563">
        <v>443857175</v>
      </c>
      <c r="F1563">
        <v>0</v>
      </c>
      <c r="G1563">
        <v>443857175</v>
      </c>
      <c r="H1563">
        <v>318.04000000000002</v>
      </c>
      <c r="I1563">
        <v>7.72</v>
      </c>
      <c r="J1563">
        <v>50.97</v>
      </c>
      <c r="K1563">
        <v>65.62</v>
      </c>
      <c r="L1563" t="s">
        <v>1107</v>
      </c>
      <c r="M1563" t="s">
        <v>5343</v>
      </c>
      <c r="N1563" t="s">
        <v>5344</v>
      </c>
      <c r="O1563" s="2">
        <v>34325</v>
      </c>
      <c r="P1563" s="2">
        <v>40291</v>
      </c>
      <c r="Q1563" s="2">
        <v>51369</v>
      </c>
      <c r="R1563" s="2">
        <v>52254</v>
      </c>
      <c r="S1563" s="2">
        <v>62989</v>
      </c>
      <c r="T1563" s="2">
        <v>70071</v>
      </c>
      <c r="U1563" s="2">
        <v>79067</v>
      </c>
      <c r="V1563" s="2">
        <v>91488</v>
      </c>
      <c r="W1563">
        <v>1.93</v>
      </c>
      <c r="X1563">
        <v>2.91</v>
      </c>
      <c r="Y1563">
        <v>1.04</v>
      </c>
      <c r="Z1563">
        <v>-5.81</v>
      </c>
      <c r="AA1563">
        <v>2.7</v>
      </c>
      <c r="AB1563">
        <v>11.69</v>
      </c>
      <c r="AC1563">
        <v>12.71</v>
      </c>
      <c r="AD1563">
        <v>14.51</v>
      </c>
    </row>
    <row r="1564" spans="1:30" x14ac:dyDescent="0.3">
      <c r="A1564">
        <v>1562</v>
      </c>
      <c r="B1564">
        <v>271560</v>
      </c>
      <c r="C1564" t="s">
        <v>5345</v>
      </c>
      <c r="D1564">
        <v>119500</v>
      </c>
      <c r="E1564">
        <v>39536132</v>
      </c>
      <c r="F1564">
        <v>7343</v>
      </c>
      <c r="G1564">
        <v>39528789</v>
      </c>
      <c r="H1564">
        <v>17.66</v>
      </c>
      <c r="I1564">
        <v>2.58</v>
      </c>
      <c r="J1564">
        <v>10.25</v>
      </c>
      <c r="K1564">
        <v>8.82</v>
      </c>
      <c r="L1564" t="s">
        <v>5346</v>
      </c>
      <c r="M1564" t="s">
        <v>5347</v>
      </c>
      <c r="N1564" t="s">
        <v>5348</v>
      </c>
      <c r="O1564">
        <v>0</v>
      </c>
      <c r="P1564" s="2">
        <v>13082</v>
      </c>
      <c r="Q1564" s="2">
        <v>14055</v>
      </c>
      <c r="R1564" s="2">
        <v>16226</v>
      </c>
      <c r="S1564" s="2">
        <v>18300</v>
      </c>
      <c r="T1564" s="2">
        <v>20626</v>
      </c>
      <c r="U1564" s="2">
        <v>23343</v>
      </c>
      <c r="V1564" s="2">
        <v>27030</v>
      </c>
      <c r="W1564">
        <v>0</v>
      </c>
      <c r="X1564">
        <v>0</v>
      </c>
      <c r="Y1564">
        <v>10.31</v>
      </c>
      <c r="Z1564">
        <v>14.24</v>
      </c>
      <c r="AA1564">
        <v>15.5</v>
      </c>
      <c r="AB1564">
        <v>15.32</v>
      </c>
      <c r="AC1564">
        <v>14.91</v>
      </c>
      <c r="AD1564">
        <v>14.12</v>
      </c>
    </row>
    <row r="1565" spans="1:30" x14ac:dyDescent="0.3">
      <c r="A1565">
        <v>1563</v>
      </c>
      <c r="B1565">
        <v>268280</v>
      </c>
      <c r="C1565" t="s">
        <v>5349</v>
      </c>
      <c r="D1565">
        <v>170500</v>
      </c>
      <c r="E1565">
        <v>5100000</v>
      </c>
      <c r="F1565">
        <v>65000</v>
      </c>
      <c r="G1565">
        <v>5035000</v>
      </c>
      <c r="H1565">
        <v>25.35</v>
      </c>
      <c r="I1565">
        <v>3.3</v>
      </c>
      <c r="J1565">
        <v>12.48</v>
      </c>
      <c r="K1565">
        <v>12.22</v>
      </c>
      <c r="L1565" t="s">
        <v>5350</v>
      </c>
      <c r="M1565" t="s">
        <v>5351</v>
      </c>
      <c r="N1565" t="s">
        <v>5352</v>
      </c>
      <c r="O1565">
        <v>0</v>
      </c>
      <c r="P1565" s="2">
        <v>1853</v>
      </c>
      <c r="Q1565" s="2">
        <v>2203</v>
      </c>
      <c r="R1565" s="2">
        <v>2493</v>
      </c>
      <c r="S1565" s="2">
        <v>2611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17.739999999999998</v>
      </c>
      <c r="Z1565">
        <v>0</v>
      </c>
      <c r="AA1565">
        <v>13.58</v>
      </c>
      <c r="AB1565">
        <v>0</v>
      </c>
      <c r="AC1565">
        <v>0</v>
      </c>
      <c r="AD1565">
        <v>0</v>
      </c>
    </row>
    <row r="1566" spans="1:30" x14ac:dyDescent="0.3">
      <c r="A1566">
        <v>1564</v>
      </c>
      <c r="B1566">
        <v>267290</v>
      </c>
      <c r="C1566" t="s">
        <v>5353</v>
      </c>
      <c r="D1566">
        <v>25000</v>
      </c>
      <c r="E1566">
        <v>5895406</v>
      </c>
      <c r="F1566">
        <v>4979</v>
      </c>
      <c r="G1566">
        <v>5890427</v>
      </c>
      <c r="H1566">
        <v>7.76</v>
      </c>
      <c r="I1566">
        <v>0.41</v>
      </c>
      <c r="J1566">
        <v>468.81</v>
      </c>
      <c r="K1566">
        <v>0.54</v>
      </c>
      <c r="L1566" t="s">
        <v>5354</v>
      </c>
      <c r="M1566" t="s">
        <v>5355</v>
      </c>
      <c r="N1566" t="s">
        <v>5356</v>
      </c>
      <c r="O1566">
        <v>0</v>
      </c>
      <c r="P1566" s="2">
        <v>2938</v>
      </c>
      <c r="Q1566" s="2">
        <v>3201</v>
      </c>
      <c r="R1566" s="2">
        <v>3392</v>
      </c>
      <c r="S1566" s="2">
        <v>3564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11.11</v>
      </c>
      <c r="Z1566">
        <v>7.45</v>
      </c>
      <c r="AA1566">
        <v>5.46</v>
      </c>
      <c r="AB1566">
        <v>0</v>
      </c>
      <c r="AC1566">
        <v>0</v>
      </c>
      <c r="AD1566">
        <v>0</v>
      </c>
    </row>
    <row r="1567" spans="1:30" x14ac:dyDescent="0.3">
      <c r="A1567">
        <v>1565</v>
      </c>
      <c r="B1567">
        <v>251270</v>
      </c>
      <c r="C1567" t="s">
        <v>5357</v>
      </c>
      <c r="D1567">
        <v>134000</v>
      </c>
      <c r="E1567">
        <v>85953502</v>
      </c>
      <c r="F1567">
        <v>0</v>
      </c>
      <c r="G1567">
        <v>85953502</v>
      </c>
      <c r="H1567">
        <v>36.74</v>
      </c>
      <c r="I1567">
        <v>2.0299999999999998</v>
      </c>
      <c r="J1567">
        <v>30.89</v>
      </c>
      <c r="K1567">
        <v>29.14</v>
      </c>
      <c r="L1567" t="s">
        <v>5358</v>
      </c>
      <c r="M1567" t="s">
        <v>5359</v>
      </c>
      <c r="N1567" t="s">
        <v>5360</v>
      </c>
      <c r="O1567" s="2">
        <v>12163</v>
      </c>
      <c r="P1567" s="2">
        <v>43295</v>
      </c>
      <c r="Q1567" s="2">
        <v>43744</v>
      </c>
      <c r="R1567" s="2">
        <v>44518</v>
      </c>
      <c r="S1567" s="2">
        <v>54071</v>
      </c>
      <c r="T1567" s="2">
        <v>58916</v>
      </c>
      <c r="U1567" s="2">
        <v>63434</v>
      </c>
      <c r="V1567" s="2">
        <v>68243</v>
      </c>
      <c r="W1567">
        <v>15.29</v>
      </c>
      <c r="X1567">
        <v>11.17</v>
      </c>
      <c r="Y1567">
        <v>4.3600000000000003</v>
      </c>
      <c r="Z1567">
        <v>3.54</v>
      </c>
      <c r="AA1567">
        <v>6.35</v>
      </c>
      <c r="AB1567">
        <v>5.84</v>
      </c>
      <c r="AC1567">
        <v>6.72</v>
      </c>
      <c r="AD1567">
        <v>6.79</v>
      </c>
    </row>
    <row r="1568" spans="1:30" x14ac:dyDescent="0.3">
      <c r="A1568">
        <v>1566</v>
      </c>
      <c r="B1568">
        <v>267270</v>
      </c>
      <c r="C1568" t="s">
        <v>5361</v>
      </c>
      <c r="D1568">
        <v>58200</v>
      </c>
      <c r="E1568">
        <v>19700793</v>
      </c>
      <c r="F1568">
        <v>643797</v>
      </c>
      <c r="G1568">
        <v>19056996</v>
      </c>
      <c r="H1568" t="s">
        <v>14</v>
      </c>
      <c r="I1568">
        <v>0.91</v>
      </c>
      <c r="J1568">
        <v>4.17</v>
      </c>
      <c r="K1568">
        <v>9.25</v>
      </c>
      <c r="L1568" t="s">
        <v>482</v>
      </c>
      <c r="M1568" t="s">
        <v>5362</v>
      </c>
      <c r="N1568" t="s">
        <v>5363</v>
      </c>
      <c r="O1568">
        <v>0</v>
      </c>
      <c r="P1568" s="2">
        <v>11717</v>
      </c>
      <c r="Q1568" s="2">
        <v>12360</v>
      </c>
      <c r="R1568" s="2">
        <v>12107</v>
      </c>
      <c r="S1568" s="2">
        <v>12183</v>
      </c>
      <c r="T1568" s="2">
        <v>13070</v>
      </c>
      <c r="U1568" s="2">
        <v>13962</v>
      </c>
      <c r="V1568" s="2">
        <v>14716</v>
      </c>
      <c r="W1568">
        <v>0</v>
      </c>
      <c r="X1568">
        <v>0</v>
      </c>
      <c r="Y1568">
        <v>7.47</v>
      </c>
      <c r="Z1568">
        <v>0.26</v>
      </c>
      <c r="AA1568">
        <v>-0.8</v>
      </c>
      <c r="AB1568">
        <v>7.33</v>
      </c>
      <c r="AC1568">
        <v>7.07</v>
      </c>
      <c r="AD1568">
        <v>7.02</v>
      </c>
    </row>
    <row r="1569" spans="1:30" x14ac:dyDescent="0.3">
      <c r="A1569">
        <v>1567</v>
      </c>
      <c r="B1569">
        <v>267260</v>
      </c>
      <c r="C1569" t="s">
        <v>5364</v>
      </c>
      <c r="D1569">
        <v>22900</v>
      </c>
      <c r="E1569">
        <v>36047135</v>
      </c>
      <c r="F1569">
        <v>54431</v>
      </c>
      <c r="G1569">
        <v>35992704</v>
      </c>
      <c r="H1569" t="s">
        <v>14</v>
      </c>
      <c r="I1569">
        <v>1.21</v>
      </c>
      <c r="J1569">
        <v>4.04</v>
      </c>
      <c r="K1569">
        <v>9.35</v>
      </c>
      <c r="L1569" t="s">
        <v>5365</v>
      </c>
      <c r="M1569" t="s">
        <v>5366</v>
      </c>
      <c r="N1569" t="s">
        <v>5367</v>
      </c>
      <c r="O1569">
        <v>0</v>
      </c>
      <c r="P1569" s="2">
        <v>10398</v>
      </c>
      <c r="Q1569" s="2">
        <v>8510</v>
      </c>
      <c r="R1569" s="2">
        <v>7000</v>
      </c>
      <c r="S1569" s="2">
        <v>6792</v>
      </c>
      <c r="T1569" s="2">
        <v>7493</v>
      </c>
      <c r="U1569" s="2">
        <v>8253</v>
      </c>
      <c r="V1569" s="2">
        <v>8983</v>
      </c>
      <c r="W1569">
        <v>0</v>
      </c>
      <c r="X1569">
        <v>0</v>
      </c>
      <c r="Y1569">
        <v>-18.920000000000002</v>
      </c>
      <c r="Z1569">
        <v>-34.08</v>
      </c>
      <c r="AA1569">
        <v>-5.84</v>
      </c>
      <c r="AB1569">
        <v>9.57</v>
      </c>
      <c r="AC1569">
        <v>9.58</v>
      </c>
      <c r="AD1569">
        <v>10.39</v>
      </c>
    </row>
    <row r="1570" spans="1:30" x14ac:dyDescent="0.3">
      <c r="A1570">
        <v>1568</v>
      </c>
      <c r="B1570">
        <v>267250</v>
      </c>
      <c r="C1570" t="s">
        <v>5368</v>
      </c>
      <c r="D1570">
        <v>75700</v>
      </c>
      <c r="E1570">
        <v>78993085</v>
      </c>
      <c r="F1570">
        <v>8324655</v>
      </c>
      <c r="G1570">
        <v>70668430</v>
      </c>
      <c r="H1570" t="s">
        <v>14</v>
      </c>
      <c r="I1570">
        <v>0.76</v>
      </c>
      <c r="J1570">
        <v>6.81</v>
      </c>
      <c r="K1570">
        <v>80.290000000000006</v>
      </c>
      <c r="L1570" t="s">
        <v>5369</v>
      </c>
      <c r="M1570" t="s">
        <v>5370</v>
      </c>
      <c r="N1570" t="s">
        <v>5371</v>
      </c>
      <c r="O1570">
        <v>0</v>
      </c>
      <c r="P1570" s="2">
        <v>74884</v>
      </c>
      <c r="Q1570" s="2">
        <v>77275</v>
      </c>
      <c r="R1570" s="2">
        <v>79920</v>
      </c>
      <c r="S1570" s="2">
        <v>70149</v>
      </c>
      <c r="T1570" s="2">
        <v>71648</v>
      </c>
      <c r="U1570" s="2">
        <v>73925</v>
      </c>
      <c r="V1570" s="2">
        <v>77285</v>
      </c>
      <c r="W1570">
        <v>0</v>
      </c>
      <c r="X1570">
        <v>0</v>
      </c>
      <c r="Y1570">
        <v>3.53</v>
      </c>
      <c r="Z1570">
        <v>2.2000000000000002</v>
      </c>
      <c r="AA1570">
        <v>-8.1199999999999992</v>
      </c>
      <c r="AB1570">
        <v>5.84</v>
      </c>
      <c r="AC1570">
        <v>7.1</v>
      </c>
      <c r="AD1570">
        <v>7.61</v>
      </c>
    </row>
    <row r="1571" spans="1:30" x14ac:dyDescent="0.3">
      <c r="A1571">
        <v>1569</v>
      </c>
      <c r="B1571">
        <v>264900</v>
      </c>
      <c r="C1571" t="s">
        <v>5372</v>
      </c>
      <c r="D1571">
        <v>14350</v>
      </c>
      <c r="E1571">
        <v>12523850</v>
      </c>
      <c r="F1571">
        <v>507681</v>
      </c>
      <c r="G1571">
        <v>12016169</v>
      </c>
      <c r="H1571">
        <v>11.77</v>
      </c>
      <c r="I1571">
        <v>1.2</v>
      </c>
      <c r="J1571">
        <v>5.53</v>
      </c>
      <c r="K1571">
        <v>7.41</v>
      </c>
      <c r="L1571" t="s">
        <v>5373</v>
      </c>
      <c r="M1571" t="s">
        <v>5374</v>
      </c>
      <c r="N1571" t="s">
        <v>5375</v>
      </c>
      <c r="O1571">
        <v>0</v>
      </c>
      <c r="P1571" s="2">
        <v>1208</v>
      </c>
      <c r="Q1571" s="2">
        <v>1282</v>
      </c>
      <c r="R1571" s="2">
        <v>1420</v>
      </c>
      <c r="S1571" s="2">
        <v>1527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10.99</v>
      </c>
      <c r="Z1571">
        <v>14.02</v>
      </c>
      <c r="AA1571">
        <v>11</v>
      </c>
      <c r="AB1571">
        <v>0</v>
      </c>
      <c r="AC1571">
        <v>0</v>
      </c>
      <c r="AD1571">
        <v>0</v>
      </c>
    </row>
    <row r="1572" spans="1:30" x14ac:dyDescent="0.3">
      <c r="A1572">
        <v>1570</v>
      </c>
      <c r="B1572">
        <v>145720</v>
      </c>
      <c r="C1572" t="s">
        <v>5376</v>
      </c>
      <c r="D1572">
        <v>56700</v>
      </c>
      <c r="E1572">
        <v>11068830</v>
      </c>
      <c r="F1572">
        <v>2444939</v>
      </c>
      <c r="G1572">
        <v>8623891</v>
      </c>
      <c r="H1572">
        <v>27.84</v>
      </c>
      <c r="I1572">
        <v>2.13</v>
      </c>
      <c r="J1572">
        <v>8.2799999999999994</v>
      </c>
      <c r="K1572">
        <v>14.88</v>
      </c>
      <c r="L1572" t="s">
        <v>5377</v>
      </c>
      <c r="M1572" t="s">
        <v>5378</v>
      </c>
      <c r="N1572" t="s">
        <v>5379</v>
      </c>
      <c r="O1572">
        <v>690</v>
      </c>
      <c r="P1572" s="2">
        <v>1619</v>
      </c>
      <c r="Q1572" s="2">
        <v>1941</v>
      </c>
      <c r="R1572" s="2">
        <v>2069</v>
      </c>
      <c r="S1572" s="2">
        <v>2293</v>
      </c>
      <c r="T1572" s="2">
        <v>2740</v>
      </c>
      <c r="U1572" s="2">
        <v>3250</v>
      </c>
      <c r="V1572" s="2">
        <v>3808</v>
      </c>
      <c r="W1572">
        <v>33.68</v>
      </c>
      <c r="X1572">
        <v>26.05</v>
      </c>
      <c r="Y1572">
        <v>19.25</v>
      </c>
      <c r="Z1572">
        <v>7.37</v>
      </c>
      <c r="AA1572">
        <v>10.34</v>
      </c>
      <c r="AB1572">
        <v>16.649999999999999</v>
      </c>
      <c r="AC1572">
        <v>17.260000000000002</v>
      </c>
      <c r="AD1572">
        <v>18.41</v>
      </c>
    </row>
    <row r="1573" spans="1:30" x14ac:dyDescent="0.3">
      <c r="A1573">
        <v>1571</v>
      </c>
      <c r="B1573">
        <v>111110</v>
      </c>
      <c r="C1573" t="s">
        <v>5380</v>
      </c>
      <c r="D1573">
        <v>13900</v>
      </c>
      <c r="E1573">
        <v>8000000</v>
      </c>
      <c r="F1573">
        <v>497472</v>
      </c>
      <c r="G1573">
        <v>7502528</v>
      </c>
      <c r="H1573" t="s">
        <v>14</v>
      </c>
      <c r="I1573">
        <v>1.06</v>
      </c>
      <c r="J1573">
        <v>15.19</v>
      </c>
      <c r="K1573">
        <v>24.82</v>
      </c>
      <c r="L1573" t="s">
        <v>5381</v>
      </c>
      <c r="M1573" t="s">
        <v>5382</v>
      </c>
      <c r="N1573" t="s">
        <v>2244</v>
      </c>
      <c r="O1573">
        <v>891</v>
      </c>
      <c r="P1573" s="2">
        <v>1211</v>
      </c>
      <c r="Q1573" s="2">
        <v>1260</v>
      </c>
      <c r="R1573" s="2">
        <v>1240</v>
      </c>
      <c r="S1573" s="2">
        <v>1071</v>
      </c>
      <c r="T1573">
        <v>0</v>
      </c>
      <c r="U1573">
        <v>0</v>
      </c>
      <c r="V1573">
        <v>0</v>
      </c>
      <c r="W1573">
        <v>21.53</v>
      </c>
      <c r="X1573">
        <v>4.29</v>
      </c>
      <c r="Y1573">
        <v>3.88</v>
      </c>
      <c r="Z1573">
        <v>2.2599999999999998</v>
      </c>
      <c r="AA1573">
        <v>-14.99</v>
      </c>
      <c r="AB1573">
        <v>0</v>
      </c>
      <c r="AC1573">
        <v>0</v>
      </c>
      <c r="AD1573">
        <v>0</v>
      </c>
    </row>
    <row r="1574" spans="1:30" x14ac:dyDescent="0.3">
      <c r="A1574">
        <v>1572</v>
      </c>
      <c r="B1574">
        <v>143210</v>
      </c>
      <c r="C1574" t="s">
        <v>5383</v>
      </c>
      <c r="D1574">
        <v>6530</v>
      </c>
      <c r="E1574">
        <v>21863268</v>
      </c>
      <c r="F1574">
        <v>382042</v>
      </c>
      <c r="G1574">
        <v>21481226</v>
      </c>
      <c r="H1574" t="s">
        <v>14</v>
      </c>
      <c r="I1574">
        <v>0.48</v>
      </c>
      <c r="J1574">
        <v>-27.45</v>
      </c>
      <c r="K1574">
        <v>13.93</v>
      </c>
      <c r="L1574" t="s">
        <v>5384</v>
      </c>
      <c r="M1574" t="s">
        <v>5385</v>
      </c>
      <c r="N1574" t="s">
        <v>5386</v>
      </c>
      <c r="O1574" s="2">
        <v>3046</v>
      </c>
      <c r="P1574" s="2">
        <v>3232</v>
      </c>
      <c r="Q1574" s="2">
        <v>3203</v>
      </c>
      <c r="R1574" s="2">
        <v>3237</v>
      </c>
      <c r="S1574" s="2">
        <v>3144</v>
      </c>
      <c r="T1574">
        <v>0</v>
      </c>
      <c r="U1574">
        <v>0</v>
      </c>
      <c r="V1574">
        <v>0</v>
      </c>
      <c r="W1574">
        <v>14.06</v>
      </c>
      <c r="X1574">
        <v>7.45</v>
      </c>
      <c r="Y1574">
        <v>1.31</v>
      </c>
      <c r="Z1574">
        <v>2.13</v>
      </c>
      <c r="AA1574">
        <v>-2.5099999999999998</v>
      </c>
      <c r="AB1574">
        <v>0</v>
      </c>
      <c r="AC1574">
        <v>0</v>
      </c>
      <c r="AD1574">
        <v>0</v>
      </c>
    </row>
    <row r="1575" spans="1:30" x14ac:dyDescent="0.3">
      <c r="A1575">
        <v>1573</v>
      </c>
      <c r="B1575">
        <v>241560</v>
      </c>
      <c r="C1575" t="s">
        <v>5387</v>
      </c>
      <c r="D1575">
        <v>50000</v>
      </c>
      <c r="E1575">
        <v>100249166</v>
      </c>
      <c r="F1575">
        <v>0</v>
      </c>
      <c r="G1575">
        <v>100249166</v>
      </c>
      <c r="H1575">
        <v>20.260000000000002</v>
      </c>
      <c r="I1575">
        <v>1.23</v>
      </c>
      <c r="J1575">
        <v>8.8699999999999992</v>
      </c>
      <c r="K1575">
        <v>10.15</v>
      </c>
      <c r="L1575" t="s">
        <v>5388</v>
      </c>
      <c r="M1575" t="s">
        <v>5389</v>
      </c>
      <c r="N1575" t="s">
        <v>5390</v>
      </c>
      <c r="O1575" s="2">
        <v>33518</v>
      </c>
      <c r="P1575" s="2">
        <v>34275</v>
      </c>
      <c r="Q1575" s="2">
        <v>37396</v>
      </c>
      <c r="R1575" s="2">
        <v>39791</v>
      </c>
      <c r="S1575" s="2">
        <v>40738</v>
      </c>
      <c r="T1575" s="2">
        <v>44053</v>
      </c>
      <c r="U1575" s="2">
        <v>47154</v>
      </c>
      <c r="V1575" s="2">
        <v>49451</v>
      </c>
      <c r="W1575">
        <v>5.54</v>
      </c>
      <c r="X1575">
        <v>8.08</v>
      </c>
      <c r="Y1575">
        <v>7.38</v>
      </c>
      <c r="Z1575">
        <v>7.05</v>
      </c>
      <c r="AA1575">
        <v>6.15</v>
      </c>
      <c r="AB1575">
        <v>8.7799999999999994</v>
      </c>
      <c r="AC1575">
        <v>8.3800000000000008</v>
      </c>
      <c r="AD1575">
        <v>8.25</v>
      </c>
    </row>
    <row r="1576" spans="1:30" x14ac:dyDescent="0.3">
      <c r="A1576">
        <v>1574</v>
      </c>
      <c r="B1576">
        <v>207940</v>
      </c>
      <c r="C1576" t="s">
        <v>5391</v>
      </c>
      <c r="D1576">
        <v>894000</v>
      </c>
      <c r="E1576">
        <v>66165000</v>
      </c>
      <c r="F1576">
        <v>0</v>
      </c>
      <c r="G1576">
        <v>66165000</v>
      </c>
      <c r="H1576">
        <v>245.47</v>
      </c>
      <c r="I1576">
        <v>12.86</v>
      </c>
      <c r="J1576">
        <v>292.7</v>
      </c>
      <c r="K1576">
        <v>135.41999999999999</v>
      </c>
      <c r="L1576" t="s">
        <v>5392</v>
      </c>
      <c r="M1576" t="s">
        <v>5393</v>
      </c>
      <c r="N1576" t="s">
        <v>5394</v>
      </c>
      <c r="O1576" s="2">
        <v>40824</v>
      </c>
      <c r="P1576" s="2">
        <v>39765</v>
      </c>
      <c r="Q1576" s="2">
        <v>41555</v>
      </c>
      <c r="R1576" s="2">
        <v>27377</v>
      </c>
      <c r="S1576" s="2">
        <v>45988</v>
      </c>
      <c r="T1576" s="2">
        <v>46783</v>
      </c>
      <c r="U1576" s="2">
        <v>51108</v>
      </c>
      <c r="V1576" s="2">
        <v>56114</v>
      </c>
      <c r="W1576">
        <v>-5.16</v>
      </c>
      <c r="X1576">
        <v>-2.41</v>
      </c>
      <c r="Y1576">
        <v>5.51</v>
      </c>
      <c r="Z1576">
        <v>1.44</v>
      </c>
      <c r="AA1576">
        <v>0</v>
      </c>
      <c r="AB1576">
        <v>7.29</v>
      </c>
      <c r="AC1576">
        <v>8.5299999999999994</v>
      </c>
      <c r="AD1576">
        <v>9.1</v>
      </c>
    </row>
    <row r="1577" spans="1:30" x14ac:dyDescent="0.3">
      <c r="A1577">
        <v>1575</v>
      </c>
      <c r="B1577">
        <v>234080</v>
      </c>
      <c r="C1577" t="s">
        <v>5395</v>
      </c>
      <c r="D1577">
        <v>18500</v>
      </c>
      <c r="E1577">
        <v>15834554</v>
      </c>
      <c r="F1577">
        <v>350000</v>
      </c>
      <c r="G1577">
        <v>15484554</v>
      </c>
      <c r="H1577">
        <v>17.37</v>
      </c>
      <c r="I1577">
        <v>2.2200000000000002</v>
      </c>
      <c r="J1577">
        <v>6.44</v>
      </c>
      <c r="K1577">
        <v>6.32</v>
      </c>
      <c r="L1577" t="s">
        <v>5396</v>
      </c>
      <c r="M1577" t="s">
        <v>5397</v>
      </c>
      <c r="N1577" t="s">
        <v>5398</v>
      </c>
      <c r="O1577">
        <v>903</v>
      </c>
      <c r="P1577" s="2">
        <v>1021</v>
      </c>
      <c r="Q1577" s="2">
        <v>1093</v>
      </c>
      <c r="R1577" s="2">
        <v>1226</v>
      </c>
      <c r="S1577" s="2">
        <v>1321</v>
      </c>
      <c r="T1577">
        <v>0</v>
      </c>
      <c r="U1577">
        <v>0</v>
      </c>
      <c r="V1577">
        <v>0</v>
      </c>
      <c r="W1577">
        <v>17.510000000000002</v>
      </c>
      <c r="X1577">
        <v>17.45</v>
      </c>
      <c r="Y1577">
        <v>14.97</v>
      </c>
      <c r="Z1577">
        <v>18.920000000000002</v>
      </c>
      <c r="AA1577">
        <v>13.25</v>
      </c>
      <c r="AB1577">
        <v>0</v>
      </c>
      <c r="AC1577">
        <v>0</v>
      </c>
      <c r="AD1577">
        <v>0</v>
      </c>
    </row>
    <row r="1578" spans="1:30" x14ac:dyDescent="0.3">
      <c r="A1578">
        <v>1576</v>
      </c>
      <c r="B1578">
        <v>241590</v>
      </c>
      <c r="C1578" t="s">
        <v>5399</v>
      </c>
      <c r="D1578">
        <v>19200</v>
      </c>
      <c r="E1578">
        <v>60553891</v>
      </c>
      <c r="F1578">
        <v>0</v>
      </c>
      <c r="G1578">
        <v>60553891</v>
      </c>
      <c r="H1578">
        <v>28.99</v>
      </c>
      <c r="I1578">
        <v>2.2400000000000002</v>
      </c>
      <c r="J1578">
        <v>14.97</v>
      </c>
      <c r="K1578">
        <v>10.83</v>
      </c>
      <c r="L1578" t="s">
        <v>5400</v>
      </c>
      <c r="M1578" t="s">
        <v>5401</v>
      </c>
      <c r="N1578" t="s">
        <v>5402</v>
      </c>
      <c r="O1578" s="2">
        <v>1923</v>
      </c>
      <c r="P1578" s="2">
        <v>2580</v>
      </c>
      <c r="Q1578" s="2">
        <v>2798</v>
      </c>
      <c r="R1578" s="2">
        <v>3486</v>
      </c>
      <c r="S1578" s="2">
        <v>5178</v>
      </c>
      <c r="T1578" s="2">
        <v>5700</v>
      </c>
      <c r="U1578" s="2">
        <v>6573</v>
      </c>
      <c r="V1578" s="2">
        <v>7687</v>
      </c>
      <c r="W1578">
        <v>27.19</v>
      </c>
      <c r="X1578">
        <v>18.41</v>
      </c>
      <c r="Y1578">
        <v>6.39</v>
      </c>
      <c r="Z1578">
        <v>19.87</v>
      </c>
      <c r="AA1578">
        <v>9.26</v>
      </c>
      <c r="AB1578">
        <v>10.83</v>
      </c>
      <c r="AC1578">
        <v>14.94</v>
      </c>
      <c r="AD1578">
        <v>16.829999999999998</v>
      </c>
    </row>
    <row r="1579" spans="1:30" x14ac:dyDescent="0.3">
      <c r="A1579">
        <v>1577</v>
      </c>
      <c r="B1579">
        <v>229640</v>
      </c>
      <c r="C1579" t="s">
        <v>5403</v>
      </c>
      <c r="D1579">
        <v>8010</v>
      </c>
      <c r="E1579">
        <v>30624879</v>
      </c>
      <c r="F1579">
        <v>397303</v>
      </c>
      <c r="G1579">
        <v>30227576</v>
      </c>
      <c r="H1579">
        <v>33.49</v>
      </c>
      <c r="I1579">
        <v>1.82</v>
      </c>
      <c r="J1579">
        <v>-17.899999999999999</v>
      </c>
      <c r="K1579">
        <v>14.28</v>
      </c>
      <c r="L1579" t="s">
        <v>1791</v>
      </c>
      <c r="M1579" t="s">
        <v>5404</v>
      </c>
      <c r="N1579" t="s">
        <v>3199</v>
      </c>
      <c r="O1579" s="2">
        <v>1228</v>
      </c>
      <c r="P1579" s="2">
        <v>1171</v>
      </c>
      <c r="Q1579" s="2">
        <v>1249</v>
      </c>
      <c r="R1579" s="2">
        <v>1406</v>
      </c>
      <c r="S1579" s="2">
        <v>1333</v>
      </c>
      <c r="T1579" s="2">
        <v>1540</v>
      </c>
      <c r="U1579" s="2">
        <v>1712</v>
      </c>
      <c r="V1579" s="2">
        <v>1720</v>
      </c>
      <c r="W1579">
        <v>11.48</v>
      </c>
      <c r="X1579">
        <v>10.69</v>
      </c>
      <c r="Y1579">
        <v>8.18</v>
      </c>
      <c r="Z1579">
        <v>12.07</v>
      </c>
      <c r="AA1579">
        <v>5.35</v>
      </c>
      <c r="AB1579">
        <v>11.93</v>
      </c>
      <c r="AC1579">
        <v>13.1</v>
      </c>
      <c r="AD1579">
        <v>12.24</v>
      </c>
    </row>
    <row r="1580" spans="1:30" x14ac:dyDescent="0.3">
      <c r="A1580">
        <v>1578</v>
      </c>
      <c r="B1580">
        <v>204210</v>
      </c>
      <c r="C1580" t="s">
        <v>5405</v>
      </c>
      <c r="D1580">
        <v>4180</v>
      </c>
      <c r="E1580">
        <v>7826815</v>
      </c>
      <c r="F1580">
        <v>0</v>
      </c>
      <c r="G1580">
        <v>7826815</v>
      </c>
      <c r="H1580">
        <v>27.51</v>
      </c>
      <c r="I1580">
        <v>0.75</v>
      </c>
      <c r="J1580">
        <v>16.82</v>
      </c>
      <c r="K1580">
        <v>17.98</v>
      </c>
      <c r="L1580" t="s">
        <v>3017</v>
      </c>
      <c r="M1580" t="s">
        <v>5406</v>
      </c>
      <c r="N1580" t="s">
        <v>5407</v>
      </c>
      <c r="O1580">
        <v>420</v>
      </c>
      <c r="P1580">
        <v>418</v>
      </c>
      <c r="Q1580">
        <v>419</v>
      </c>
      <c r="R1580">
        <v>438</v>
      </c>
      <c r="S1580">
        <v>436</v>
      </c>
      <c r="T1580">
        <v>0</v>
      </c>
      <c r="U1580">
        <v>0</v>
      </c>
      <c r="V1580">
        <v>0</v>
      </c>
      <c r="W1580">
        <v>2.46</v>
      </c>
      <c r="X1580">
        <v>1.43</v>
      </c>
      <c r="Y1580">
        <v>2.16</v>
      </c>
      <c r="Z1580">
        <v>6.36</v>
      </c>
      <c r="AA1580">
        <v>2.72</v>
      </c>
      <c r="AB1580">
        <v>0</v>
      </c>
      <c r="AC1580">
        <v>0</v>
      </c>
      <c r="AD1580">
        <v>0</v>
      </c>
    </row>
    <row r="1581" spans="1:30" x14ac:dyDescent="0.3">
      <c r="A1581">
        <v>1579</v>
      </c>
      <c r="B1581">
        <v>249420</v>
      </c>
      <c r="C1581" t="s">
        <v>5408</v>
      </c>
      <c r="D1581">
        <v>15400</v>
      </c>
      <c r="E1581">
        <v>23803285</v>
      </c>
      <c r="F1581">
        <v>17971</v>
      </c>
      <c r="G1581">
        <v>23785314</v>
      </c>
      <c r="H1581" t="s">
        <v>14</v>
      </c>
      <c r="I1581">
        <v>1.44</v>
      </c>
      <c r="J1581">
        <v>18.93</v>
      </c>
      <c r="K1581">
        <v>13.04</v>
      </c>
      <c r="L1581" t="s">
        <v>4215</v>
      </c>
      <c r="M1581" t="s">
        <v>5409</v>
      </c>
      <c r="N1581" t="s">
        <v>5410</v>
      </c>
      <c r="O1581" s="2">
        <v>2684</v>
      </c>
      <c r="P1581" s="2">
        <v>2843</v>
      </c>
      <c r="Q1581" s="2">
        <v>2768</v>
      </c>
      <c r="R1581" s="2">
        <v>2529</v>
      </c>
      <c r="S1581" s="2">
        <v>2545</v>
      </c>
      <c r="T1581">
        <v>0</v>
      </c>
      <c r="U1581">
        <v>0</v>
      </c>
      <c r="V1581">
        <v>0</v>
      </c>
      <c r="W1581">
        <v>0</v>
      </c>
      <c r="X1581">
        <v>7.18</v>
      </c>
      <c r="Y1581">
        <v>4.53</v>
      </c>
      <c r="Z1581">
        <v>-5.08</v>
      </c>
      <c r="AA1581">
        <v>-5.13</v>
      </c>
      <c r="AB1581">
        <v>0</v>
      </c>
      <c r="AC1581">
        <v>0</v>
      </c>
      <c r="AD1581">
        <v>0</v>
      </c>
    </row>
    <row r="1582" spans="1:30" x14ac:dyDescent="0.3">
      <c r="A1582">
        <v>1580</v>
      </c>
      <c r="B1582">
        <v>248170</v>
      </c>
      <c r="C1582" t="s">
        <v>5411</v>
      </c>
      <c r="D1582">
        <v>57500</v>
      </c>
      <c r="E1582">
        <v>4568286</v>
      </c>
      <c r="F1582">
        <v>1690</v>
      </c>
      <c r="G1582">
        <v>4566596</v>
      </c>
      <c r="H1582">
        <v>7.29</v>
      </c>
      <c r="I1582">
        <v>1.37</v>
      </c>
      <c r="J1582">
        <v>5.71</v>
      </c>
      <c r="K1582">
        <v>3.95</v>
      </c>
      <c r="L1582" t="s">
        <v>5412</v>
      </c>
      <c r="M1582" t="s">
        <v>5413</v>
      </c>
      <c r="N1582" t="s">
        <v>5414</v>
      </c>
      <c r="O1582" s="2">
        <v>1037</v>
      </c>
      <c r="P1582" s="2">
        <v>1151</v>
      </c>
      <c r="Q1582" s="2">
        <v>1317</v>
      </c>
      <c r="R1582" s="2">
        <v>1570</v>
      </c>
      <c r="S1582" s="2">
        <v>1922</v>
      </c>
      <c r="T1582">
        <v>0</v>
      </c>
      <c r="U1582">
        <v>0</v>
      </c>
      <c r="V1582">
        <v>0</v>
      </c>
      <c r="W1582">
        <v>0</v>
      </c>
      <c r="X1582">
        <v>10.51</v>
      </c>
      <c r="Y1582">
        <v>14.58</v>
      </c>
      <c r="Z1582">
        <v>18.57</v>
      </c>
      <c r="AA1582">
        <v>20.65</v>
      </c>
      <c r="AB1582">
        <v>0</v>
      </c>
      <c r="AC1582">
        <v>0</v>
      </c>
      <c r="AD1582">
        <v>0</v>
      </c>
    </row>
    <row r="1583" spans="1:30" x14ac:dyDescent="0.3">
      <c r="A1583">
        <v>1581</v>
      </c>
      <c r="B1583">
        <v>16740</v>
      </c>
      <c r="C1583" t="s">
        <v>5415</v>
      </c>
      <c r="D1583">
        <v>4980</v>
      </c>
      <c r="E1583">
        <v>27066680</v>
      </c>
      <c r="F1583">
        <v>596916</v>
      </c>
      <c r="G1583">
        <v>26469764</v>
      </c>
      <c r="H1583">
        <v>31.24</v>
      </c>
      <c r="I1583">
        <v>0.9</v>
      </c>
      <c r="J1583">
        <v>6.05</v>
      </c>
      <c r="K1583">
        <v>3.84</v>
      </c>
      <c r="L1583" t="s">
        <v>5416</v>
      </c>
      <c r="M1583" t="s">
        <v>4159</v>
      </c>
      <c r="N1583" t="s">
        <v>5417</v>
      </c>
      <c r="O1583" s="2">
        <v>1212</v>
      </c>
      <c r="P1583" s="2">
        <v>1502</v>
      </c>
      <c r="Q1583" s="2">
        <v>1596</v>
      </c>
      <c r="R1583" s="2">
        <v>1727</v>
      </c>
      <c r="S1583" s="2">
        <v>1792</v>
      </c>
      <c r="T1583">
        <v>0</v>
      </c>
      <c r="U1583">
        <v>0</v>
      </c>
      <c r="V1583">
        <v>0</v>
      </c>
      <c r="W1583">
        <v>11.77</v>
      </c>
      <c r="X1583">
        <v>9.89</v>
      </c>
      <c r="Y1583">
        <v>9.1</v>
      </c>
      <c r="Z1583">
        <v>7.28</v>
      </c>
      <c r="AA1583">
        <v>3</v>
      </c>
      <c r="AB1583">
        <v>0</v>
      </c>
      <c r="AC1583">
        <v>0</v>
      </c>
      <c r="AD1583">
        <v>0</v>
      </c>
    </row>
    <row r="1584" spans="1:30" x14ac:dyDescent="0.3">
      <c r="A1584">
        <v>1582</v>
      </c>
      <c r="B1584">
        <v>26960</v>
      </c>
      <c r="C1584" t="s">
        <v>5418</v>
      </c>
      <c r="D1584">
        <v>30150</v>
      </c>
      <c r="E1584">
        <v>99700000</v>
      </c>
      <c r="F1584">
        <v>1027477</v>
      </c>
      <c r="G1584">
        <v>98672523</v>
      </c>
      <c r="H1584">
        <v>25.69</v>
      </c>
      <c r="I1584">
        <v>2.15</v>
      </c>
      <c r="J1584">
        <v>35.78</v>
      </c>
      <c r="K1584">
        <v>46.1</v>
      </c>
      <c r="L1584" t="s">
        <v>5419</v>
      </c>
      <c r="M1584" t="s">
        <v>5420</v>
      </c>
      <c r="N1584" t="s">
        <v>5421</v>
      </c>
      <c r="O1584" s="2">
        <v>11757</v>
      </c>
      <c r="P1584" s="2">
        <v>12202</v>
      </c>
      <c r="Q1584" s="2">
        <v>12641</v>
      </c>
      <c r="R1584" s="2">
        <v>13370</v>
      </c>
      <c r="S1584" s="2">
        <v>13819</v>
      </c>
      <c r="T1584">
        <v>0</v>
      </c>
      <c r="U1584">
        <v>0</v>
      </c>
      <c r="V1584">
        <v>0</v>
      </c>
      <c r="W1584">
        <v>10.37</v>
      </c>
      <c r="X1584">
        <v>10.210000000000001</v>
      </c>
      <c r="Y1584">
        <v>9.39</v>
      </c>
      <c r="Z1584">
        <v>10.53</v>
      </c>
      <c r="AA1584">
        <v>8.61</v>
      </c>
      <c r="AB1584">
        <v>0</v>
      </c>
      <c r="AC1584">
        <v>0</v>
      </c>
      <c r="AD1584">
        <v>0</v>
      </c>
    </row>
    <row r="1585" spans="1:30" x14ac:dyDescent="0.3">
      <c r="A1585">
        <v>1583</v>
      </c>
      <c r="B1585">
        <v>123890</v>
      </c>
      <c r="C1585" t="s">
        <v>5422</v>
      </c>
      <c r="D1585">
        <v>5260</v>
      </c>
      <c r="E1585">
        <v>123977752</v>
      </c>
      <c r="F1585">
        <v>1610697</v>
      </c>
      <c r="G1585">
        <v>122367055</v>
      </c>
      <c r="H1585">
        <v>5.0199999999999996</v>
      </c>
      <c r="I1585">
        <v>0.84</v>
      </c>
      <c r="J1585">
        <v>1.1499999999999999</v>
      </c>
      <c r="K1585">
        <v>3.94</v>
      </c>
      <c r="L1585" t="s">
        <v>5423</v>
      </c>
      <c r="M1585" t="s">
        <v>5424</v>
      </c>
      <c r="N1585" t="s">
        <v>5425</v>
      </c>
      <c r="O1585" s="2">
        <v>4137</v>
      </c>
      <c r="P1585" s="2">
        <v>5120</v>
      </c>
      <c r="Q1585" s="2">
        <v>5931</v>
      </c>
      <c r="R1585" s="2">
        <v>6611</v>
      </c>
      <c r="S1585" s="2">
        <v>7689</v>
      </c>
      <c r="T1585" s="2">
        <v>8699</v>
      </c>
      <c r="U1585" s="2">
        <v>9680</v>
      </c>
      <c r="V1585" s="2">
        <v>10770</v>
      </c>
      <c r="W1585">
        <v>22.59</v>
      </c>
      <c r="X1585">
        <v>27.12</v>
      </c>
      <c r="Y1585">
        <v>18.52</v>
      </c>
      <c r="Z1585">
        <v>14.15</v>
      </c>
      <c r="AA1585">
        <v>18.18</v>
      </c>
      <c r="AB1585">
        <v>14.16</v>
      </c>
      <c r="AC1585">
        <v>13.93</v>
      </c>
      <c r="AD1585">
        <v>13.2</v>
      </c>
    </row>
    <row r="1586" spans="1:30" x14ac:dyDescent="0.3">
      <c r="A1586">
        <v>1584</v>
      </c>
      <c r="B1586">
        <v>34830</v>
      </c>
      <c r="C1586" t="s">
        <v>5426</v>
      </c>
      <c r="D1586">
        <v>2425</v>
      </c>
      <c r="E1586">
        <v>252489230</v>
      </c>
      <c r="F1586">
        <v>24446793</v>
      </c>
      <c r="G1586">
        <v>228042437</v>
      </c>
      <c r="H1586">
        <v>7.22</v>
      </c>
      <c r="I1586">
        <v>0.6</v>
      </c>
      <c r="J1586">
        <v>1.69</v>
      </c>
      <c r="K1586">
        <v>7.05</v>
      </c>
      <c r="L1586" t="s">
        <v>5427</v>
      </c>
      <c r="M1586" t="s">
        <v>5428</v>
      </c>
      <c r="N1586" t="s">
        <v>5429</v>
      </c>
      <c r="O1586" s="2">
        <v>5872</v>
      </c>
      <c r="P1586" s="2">
        <v>7155</v>
      </c>
      <c r="Q1586" s="2">
        <v>8210</v>
      </c>
      <c r="R1586" s="2">
        <v>8777</v>
      </c>
      <c r="S1586" s="2">
        <v>9193</v>
      </c>
      <c r="T1586" s="2">
        <v>10458</v>
      </c>
      <c r="U1586" s="2">
        <v>11392</v>
      </c>
      <c r="V1586" s="2">
        <v>12186</v>
      </c>
      <c r="W1586">
        <v>22.61</v>
      </c>
      <c r="X1586">
        <v>25.66</v>
      </c>
      <c r="Y1586">
        <v>21.75</v>
      </c>
      <c r="Z1586">
        <v>12.72</v>
      </c>
      <c r="AA1586">
        <v>9.44</v>
      </c>
      <c r="AB1586">
        <v>10.51</v>
      </c>
      <c r="AC1586">
        <v>9.07</v>
      </c>
      <c r="AD1586">
        <v>9.81</v>
      </c>
    </row>
    <row r="1587" spans="1:30" x14ac:dyDescent="0.3">
      <c r="A1587">
        <v>1585</v>
      </c>
      <c r="B1587">
        <v>195870</v>
      </c>
      <c r="C1587" t="s">
        <v>5430</v>
      </c>
      <c r="D1587">
        <v>32400</v>
      </c>
      <c r="E1587">
        <v>17000000</v>
      </c>
      <c r="F1587">
        <v>0</v>
      </c>
      <c r="G1587">
        <v>17000000</v>
      </c>
      <c r="H1587">
        <v>18.37</v>
      </c>
      <c r="I1587">
        <v>2.38</v>
      </c>
      <c r="J1587">
        <v>12.41</v>
      </c>
      <c r="K1587">
        <v>8.61</v>
      </c>
      <c r="L1587" t="s">
        <v>5431</v>
      </c>
      <c r="M1587" t="s">
        <v>5432</v>
      </c>
      <c r="N1587" t="s">
        <v>5433</v>
      </c>
      <c r="O1587" s="2">
        <v>1611</v>
      </c>
      <c r="P1587" s="2">
        <v>1809</v>
      </c>
      <c r="Q1587" s="2">
        <v>1963</v>
      </c>
      <c r="R1587" s="2">
        <v>2085</v>
      </c>
      <c r="S1587" s="2">
        <v>2318</v>
      </c>
      <c r="T1587" s="2">
        <v>2626</v>
      </c>
      <c r="U1587" s="2">
        <v>2996</v>
      </c>
      <c r="V1587" s="2">
        <v>3487</v>
      </c>
      <c r="W1587">
        <v>13.47</v>
      </c>
      <c r="X1587">
        <v>14.02</v>
      </c>
      <c r="Y1587">
        <v>11.05</v>
      </c>
      <c r="Z1587">
        <v>9.06</v>
      </c>
      <c r="AA1587">
        <v>13.62</v>
      </c>
      <c r="AB1587">
        <v>15.9</v>
      </c>
      <c r="AC1587">
        <v>16.64</v>
      </c>
      <c r="AD1587">
        <v>17.55</v>
      </c>
    </row>
    <row r="1588" spans="1:30" x14ac:dyDescent="0.3">
      <c r="A1588">
        <v>1586</v>
      </c>
      <c r="B1588">
        <v>70960</v>
      </c>
      <c r="C1588" t="s">
        <v>5434</v>
      </c>
      <c r="D1588">
        <v>5250</v>
      </c>
      <c r="E1588">
        <v>48133333</v>
      </c>
      <c r="F1588">
        <v>0</v>
      </c>
      <c r="G1588">
        <v>48133333</v>
      </c>
      <c r="H1588" t="s">
        <v>14</v>
      </c>
      <c r="I1588">
        <v>0.67</v>
      </c>
      <c r="J1588">
        <v>4.96</v>
      </c>
      <c r="K1588">
        <v>30.58</v>
      </c>
      <c r="L1588" t="s">
        <v>3281</v>
      </c>
      <c r="M1588" t="s">
        <v>5435</v>
      </c>
      <c r="N1588" t="s">
        <v>5436</v>
      </c>
      <c r="O1588" s="2">
        <v>3964</v>
      </c>
      <c r="P1588" s="2">
        <v>4082</v>
      </c>
      <c r="Q1588" s="2">
        <v>4142</v>
      </c>
      <c r="R1588" s="2">
        <v>3958</v>
      </c>
      <c r="S1588" s="2">
        <v>3778</v>
      </c>
      <c r="T1588">
        <v>0</v>
      </c>
      <c r="U1588">
        <v>0</v>
      </c>
      <c r="V1588">
        <v>0</v>
      </c>
      <c r="W1588">
        <v>4.04</v>
      </c>
      <c r="X1588">
        <v>4.21</v>
      </c>
      <c r="Y1588">
        <v>2.48</v>
      </c>
      <c r="Z1588">
        <v>-3.41</v>
      </c>
      <c r="AA1588">
        <v>-4.54</v>
      </c>
      <c r="AB1588">
        <v>0</v>
      </c>
      <c r="AC1588">
        <v>0</v>
      </c>
      <c r="AD1588">
        <v>0</v>
      </c>
    </row>
    <row r="1589" spans="1:30" x14ac:dyDescent="0.3">
      <c r="A1589">
        <v>1587</v>
      </c>
      <c r="B1589">
        <v>101530</v>
      </c>
      <c r="C1589" t="s">
        <v>5437</v>
      </c>
      <c r="D1589">
        <v>10900</v>
      </c>
      <c r="E1589">
        <v>29116822</v>
      </c>
      <c r="F1589">
        <v>2599160</v>
      </c>
      <c r="G1589">
        <v>26517662</v>
      </c>
      <c r="H1589">
        <v>11.56</v>
      </c>
      <c r="I1589">
        <v>1.1000000000000001</v>
      </c>
      <c r="J1589">
        <v>8.25</v>
      </c>
      <c r="K1589">
        <v>7.39</v>
      </c>
      <c r="L1589" t="s">
        <v>5438</v>
      </c>
      <c r="M1589" t="s">
        <v>5439</v>
      </c>
      <c r="N1589" t="s">
        <v>5440</v>
      </c>
      <c r="O1589" s="2">
        <v>2865</v>
      </c>
      <c r="P1589" s="2">
        <v>2882</v>
      </c>
      <c r="Q1589" s="2">
        <v>2863</v>
      </c>
      <c r="R1589" s="2">
        <v>2434</v>
      </c>
      <c r="S1589" s="2">
        <v>2629</v>
      </c>
      <c r="T1589">
        <v>0</v>
      </c>
      <c r="U1589">
        <v>0</v>
      </c>
      <c r="V1589">
        <v>0</v>
      </c>
      <c r="W1589">
        <v>11.11</v>
      </c>
      <c r="X1589">
        <v>2.59</v>
      </c>
      <c r="Y1589">
        <v>0.85</v>
      </c>
      <c r="Z1589">
        <v>-13.11</v>
      </c>
      <c r="AA1589">
        <v>10.84</v>
      </c>
      <c r="AB1589">
        <v>0</v>
      </c>
      <c r="AC1589">
        <v>0</v>
      </c>
      <c r="AD1589">
        <v>0</v>
      </c>
    </row>
    <row r="1590" spans="1:30" x14ac:dyDescent="0.3">
      <c r="A1590">
        <v>1588</v>
      </c>
      <c r="B1590">
        <v>4440</v>
      </c>
      <c r="C1590" t="s">
        <v>5441</v>
      </c>
      <c r="D1590">
        <v>15500</v>
      </c>
      <c r="E1590">
        <v>12731947</v>
      </c>
      <c r="F1590">
        <v>0</v>
      </c>
      <c r="G1590">
        <v>12731947</v>
      </c>
      <c r="H1590" t="s">
        <v>14</v>
      </c>
      <c r="I1590">
        <v>0.71</v>
      </c>
      <c r="J1590">
        <v>17.7</v>
      </c>
      <c r="K1590">
        <v>19.190000000000001</v>
      </c>
      <c r="L1590" t="s">
        <v>2217</v>
      </c>
      <c r="M1590" t="s">
        <v>5442</v>
      </c>
      <c r="N1590" t="s">
        <v>5443</v>
      </c>
      <c r="O1590" s="2">
        <v>2887</v>
      </c>
      <c r="P1590" s="2">
        <v>2855</v>
      </c>
      <c r="Q1590" s="2">
        <v>2765</v>
      </c>
      <c r="R1590" s="2">
        <v>2788</v>
      </c>
      <c r="S1590" s="2">
        <v>2774</v>
      </c>
      <c r="T1590">
        <v>0</v>
      </c>
      <c r="U1590">
        <v>0</v>
      </c>
      <c r="V1590">
        <v>0</v>
      </c>
      <c r="W1590">
        <v>15.38</v>
      </c>
      <c r="X1590">
        <v>1.53</v>
      </c>
      <c r="Y1590">
        <v>-2.62</v>
      </c>
      <c r="Z1590">
        <v>0.97</v>
      </c>
      <c r="AA1590">
        <v>-0.37</v>
      </c>
      <c r="AB1590">
        <v>0</v>
      </c>
      <c r="AC1590">
        <v>0</v>
      </c>
      <c r="AD1590">
        <v>0</v>
      </c>
    </row>
    <row r="1591" spans="1:30" x14ac:dyDescent="0.3">
      <c r="A1591">
        <v>1589</v>
      </c>
      <c r="B1591">
        <v>194370</v>
      </c>
      <c r="C1591" t="s">
        <v>5444</v>
      </c>
      <c r="D1591">
        <v>20150</v>
      </c>
      <c r="E1591">
        <v>13335601</v>
      </c>
      <c r="F1591">
        <v>997942</v>
      </c>
      <c r="G1591">
        <v>12337659</v>
      </c>
      <c r="H1591">
        <v>113.73</v>
      </c>
      <c r="I1591">
        <v>1.65</v>
      </c>
      <c r="J1591">
        <v>-47.58</v>
      </c>
      <c r="K1591">
        <v>25.13</v>
      </c>
      <c r="L1591" t="s">
        <v>1187</v>
      </c>
      <c r="M1591" t="s">
        <v>5445</v>
      </c>
      <c r="N1591" t="s">
        <v>5446</v>
      </c>
      <c r="O1591" s="2">
        <v>1552</v>
      </c>
      <c r="P1591" s="2">
        <v>1563</v>
      </c>
      <c r="Q1591" s="2">
        <v>1551</v>
      </c>
      <c r="R1591" s="2">
        <v>1568</v>
      </c>
      <c r="S1591" s="2">
        <v>1506</v>
      </c>
      <c r="T1591" s="2">
        <v>1800</v>
      </c>
      <c r="U1591" s="2">
        <v>2170</v>
      </c>
      <c r="V1591" s="2">
        <v>2580</v>
      </c>
      <c r="W1591">
        <v>8.31</v>
      </c>
      <c r="X1591">
        <v>3.71</v>
      </c>
      <c r="Y1591">
        <v>3.76</v>
      </c>
      <c r="Z1591">
        <v>5.26</v>
      </c>
      <c r="AA1591">
        <v>1.54</v>
      </c>
      <c r="AB1591">
        <v>21.3</v>
      </c>
      <c r="AC1591">
        <v>21.16</v>
      </c>
      <c r="AD1591">
        <v>19.79</v>
      </c>
    </row>
    <row r="1592" spans="1:30" x14ac:dyDescent="0.3">
      <c r="A1592">
        <v>1590</v>
      </c>
      <c r="B1592">
        <v>226320</v>
      </c>
      <c r="C1592" t="s">
        <v>5447</v>
      </c>
      <c r="D1592">
        <v>28200</v>
      </c>
      <c r="E1592">
        <v>21929315</v>
      </c>
      <c r="F1592">
        <v>4312720</v>
      </c>
      <c r="G1592">
        <v>17616595</v>
      </c>
      <c r="H1592" t="s">
        <v>14</v>
      </c>
      <c r="I1592">
        <v>1.25</v>
      </c>
      <c r="J1592">
        <v>46</v>
      </c>
      <c r="K1592">
        <v>30.34</v>
      </c>
      <c r="L1592" t="s">
        <v>5448</v>
      </c>
      <c r="M1592" t="s">
        <v>5449</v>
      </c>
      <c r="N1592" t="s">
        <v>5450</v>
      </c>
      <c r="O1592" s="2">
        <v>2157</v>
      </c>
      <c r="P1592" s="2">
        <v>4373</v>
      </c>
      <c r="Q1592" s="2">
        <v>4349</v>
      </c>
      <c r="R1592" s="2">
        <v>4120</v>
      </c>
      <c r="S1592" s="2">
        <v>3962</v>
      </c>
      <c r="T1592">
        <v>0</v>
      </c>
      <c r="U1592">
        <v>0</v>
      </c>
      <c r="V1592">
        <v>0</v>
      </c>
      <c r="W1592">
        <v>13.34</v>
      </c>
      <c r="X1592">
        <v>8.42</v>
      </c>
      <c r="Y1592">
        <v>1.89</v>
      </c>
      <c r="Z1592">
        <v>-1.1100000000000001</v>
      </c>
      <c r="AA1592">
        <v>-3.52</v>
      </c>
      <c r="AB1592">
        <v>0</v>
      </c>
      <c r="AC1592">
        <v>0</v>
      </c>
      <c r="AD1592">
        <v>0</v>
      </c>
    </row>
    <row r="1593" spans="1:30" x14ac:dyDescent="0.3">
      <c r="A1593">
        <v>1591</v>
      </c>
      <c r="B1593">
        <v>75580</v>
      </c>
      <c r="C1593" t="s">
        <v>5451</v>
      </c>
      <c r="D1593">
        <v>6820</v>
      </c>
      <c r="E1593">
        <v>56849456</v>
      </c>
      <c r="F1593">
        <v>2025747</v>
      </c>
      <c r="G1593">
        <v>54823709</v>
      </c>
      <c r="H1593">
        <v>209.35</v>
      </c>
      <c r="I1593">
        <v>2.4500000000000002</v>
      </c>
      <c r="J1593">
        <v>24.67</v>
      </c>
      <c r="K1593">
        <v>59.57</v>
      </c>
      <c r="L1593" t="s">
        <v>3223</v>
      </c>
      <c r="M1593" t="s">
        <v>5452</v>
      </c>
      <c r="N1593" t="s">
        <v>5453</v>
      </c>
      <c r="O1593" s="2">
        <v>1584</v>
      </c>
      <c r="P1593" s="2">
        <v>1570</v>
      </c>
      <c r="Q1593" s="2">
        <v>1554</v>
      </c>
      <c r="R1593" s="2">
        <v>1572</v>
      </c>
      <c r="S1593" s="2">
        <v>1546</v>
      </c>
      <c r="T1593" s="2">
        <v>1806</v>
      </c>
      <c r="U1593" s="2">
        <v>1838</v>
      </c>
      <c r="V1593" s="2">
        <v>2070</v>
      </c>
      <c r="W1593">
        <v>9.3000000000000007</v>
      </c>
      <c r="X1593">
        <v>1.18</v>
      </c>
      <c r="Y1593">
        <v>1.1299999999999999</v>
      </c>
      <c r="Z1593">
        <v>1.52</v>
      </c>
      <c r="AA1593">
        <v>1.19</v>
      </c>
      <c r="AB1593">
        <v>20.38</v>
      </c>
      <c r="AC1593">
        <v>6.51</v>
      </c>
      <c r="AD1593">
        <v>10.7</v>
      </c>
    </row>
    <row r="1594" spans="1:30" x14ac:dyDescent="0.3">
      <c r="A1594">
        <v>1592</v>
      </c>
      <c r="B1594">
        <v>214330</v>
      </c>
      <c r="C1594" t="s">
        <v>5454</v>
      </c>
      <c r="D1594">
        <v>2460</v>
      </c>
      <c r="E1594">
        <v>125257661</v>
      </c>
      <c r="F1594">
        <v>0</v>
      </c>
      <c r="G1594">
        <v>125257661</v>
      </c>
      <c r="H1594" t="s">
        <v>14</v>
      </c>
      <c r="I1594">
        <v>1.31</v>
      </c>
      <c r="J1594">
        <v>15.2</v>
      </c>
      <c r="K1594">
        <v>75.56</v>
      </c>
      <c r="L1594" t="s">
        <v>5455</v>
      </c>
      <c r="M1594" t="s">
        <v>5456</v>
      </c>
      <c r="N1594" t="s">
        <v>5457</v>
      </c>
      <c r="O1594">
        <v>863</v>
      </c>
      <c r="P1594">
        <v>908</v>
      </c>
      <c r="Q1594" s="2">
        <v>1249</v>
      </c>
      <c r="R1594" s="2">
        <v>1726</v>
      </c>
      <c r="S1594" s="2">
        <v>2212</v>
      </c>
      <c r="T1594">
        <v>0</v>
      </c>
      <c r="U1594">
        <v>0</v>
      </c>
      <c r="V1594">
        <v>0</v>
      </c>
      <c r="W1594">
        <v>11.31</v>
      </c>
      <c r="X1594">
        <v>5.57</v>
      </c>
      <c r="Y1594">
        <v>7.23</v>
      </c>
      <c r="Z1594">
        <v>-0.05</v>
      </c>
      <c r="AA1594">
        <v>-4.8499999999999996</v>
      </c>
      <c r="AB1594">
        <v>0</v>
      </c>
      <c r="AC1594">
        <v>0</v>
      </c>
      <c r="AD1594">
        <v>0</v>
      </c>
    </row>
    <row r="1595" spans="1:30" x14ac:dyDescent="0.3">
      <c r="A1595">
        <v>1593</v>
      </c>
      <c r="B1595">
        <v>89590</v>
      </c>
      <c r="C1595" t="s">
        <v>5458</v>
      </c>
      <c r="D1595">
        <v>24000</v>
      </c>
      <c r="E1595">
        <v>38499615</v>
      </c>
      <c r="F1595">
        <v>69874</v>
      </c>
      <c r="G1595">
        <v>38429741</v>
      </c>
      <c r="H1595" t="s">
        <v>14</v>
      </c>
      <c r="I1595">
        <v>4.25</v>
      </c>
      <c r="J1595">
        <v>-2.71</v>
      </c>
      <c r="K1595">
        <v>-8.52</v>
      </c>
      <c r="L1595" t="s">
        <v>5459</v>
      </c>
      <c r="M1595" t="s">
        <v>5460</v>
      </c>
      <c r="N1595" t="s">
        <v>5461</v>
      </c>
      <c r="O1595" s="2">
        <v>2719</v>
      </c>
      <c r="P1595" s="2">
        <v>3314</v>
      </c>
      <c r="Q1595" s="2">
        <v>3824</v>
      </c>
      <c r="R1595" s="2">
        <v>3251</v>
      </c>
      <c r="S1595" s="2">
        <v>2168</v>
      </c>
      <c r="T1595" s="2">
        <v>2560</v>
      </c>
      <c r="U1595" s="2">
        <v>2630</v>
      </c>
      <c r="V1595" s="2">
        <v>3480</v>
      </c>
      <c r="W1595">
        <v>0</v>
      </c>
      <c r="X1595">
        <v>25.79</v>
      </c>
      <c r="Y1595">
        <v>19.86</v>
      </c>
      <c r="Z1595">
        <v>-9.36</v>
      </c>
      <c r="AA1595">
        <v>-113.11</v>
      </c>
      <c r="AB1595">
        <v>-72.760000000000005</v>
      </c>
      <c r="AC1595">
        <v>6.55</v>
      </c>
      <c r="AD1595">
        <v>31.1</v>
      </c>
    </row>
    <row r="1596" spans="1:30" x14ac:dyDescent="0.3">
      <c r="A1596">
        <v>1594</v>
      </c>
      <c r="B1596">
        <v>227840</v>
      </c>
      <c r="C1596" t="s">
        <v>5462</v>
      </c>
      <c r="D1596">
        <v>14900</v>
      </c>
      <c r="E1596">
        <v>9100836</v>
      </c>
      <c r="F1596">
        <v>279135</v>
      </c>
      <c r="G1596">
        <v>8821701</v>
      </c>
      <c r="H1596">
        <v>7.65</v>
      </c>
      <c r="I1596">
        <v>0.71</v>
      </c>
      <c r="J1596">
        <v>140.37</v>
      </c>
      <c r="K1596">
        <v>7.84</v>
      </c>
      <c r="L1596" t="s">
        <v>5463</v>
      </c>
      <c r="M1596" t="s">
        <v>5464</v>
      </c>
      <c r="N1596" t="s">
        <v>5465</v>
      </c>
      <c r="O1596" s="2">
        <v>1874</v>
      </c>
      <c r="P1596" s="2">
        <v>1781</v>
      </c>
      <c r="Q1596" s="2">
        <v>1676</v>
      </c>
      <c r="R1596" s="2">
        <v>1793</v>
      </c>
      <c r="S1596" s="2">
        <v>1758</v>
      </c>
      <c r="T1596" s="2">
        <v>1910</v>
      </c>
      <c r="U1596" s="2">
        <v>2080</v>
      </c>
      <c r="V1596" s="2">
        <v>2260</v>
      </c>
      <c r="W1596">
        <v>0</v>
      </c>
      <c r="X1596">
        <v>6.62</v>
      </c>
      <c r="Y1596">
        <v>2.58</v>
      </c>
      <c r="Z1596">
        <v>5.93</v>
      </c>
      <c r="AA1596">
        <v>9.98</v>
      </c>
      <c r="AB1596">
        <v>10.63</v>
      </c>
      <c r="AC1596">
        <v>10.78</v>
      </c>
      <c r="AD1596">
        <v>10.14</v>
      </c>
    </row>
    <row r="1597" spans="1:30" x14ac:dyDescent="0.3">
      <c r="A1597">
        <v>1595</v>
      </c>
      <c r="B1597">
        <v>79550</v>
      </c>
      <c r="C1597" t="s">
        <v>5466</v>
      </c>
      <c r="D1597">
        <v>40850</v>
      </c>
      <c r="E1597">
        <v>22000000</v>
      </c>
      <c r="F1597">
        <v>330000</v>
      </c>
      <c r="G1597">
        <v>21670000</v>
      </c>
      <c r="H1597">
        <v>15.53</v>
      </c>
      <c r="I1597">
        <v>1.32</v>
      </c>
      <c r="J1597">
        <v>4.68</v>
      </c>
      <c r="K1597">
        <v>11.95</v>
      </c>
      <c r="L1597" t="s">
        <v>5467</v>
      </c>
      <c r="M1597" t="s">
        <v>5468</v>
      </c>
      <c r="N1597" t="s">
        <v>5469</v>
      </c>
      <c r="O1597" s="2">
        <v>6316</v>
      </c>
      <c r="P1597" s="2">
        <v>6040</v>
      </c>
      <c r="Q1597" s="2">
        <v>6501</v>
      </c>
      <c r="R1597" s="2">
        <v>6340</v>
      </c>
      <c r="S1597" s="2">
        <v>6725</v>
      </c>
      <c r="T1597" s="2">
        <v>7216</v>
      </c>
      <c r="U1597" s="2">
        <v>7921</v>
      </c>
      <c r="V1597" s="2">
        <v>8778</v>
      </c>
      <c r="W1597">
        <v>12.75</v>
      </c>
      <c r="X1597">
        <v>-1.4</v>
      </c>
      <c r="Y1597">
        <v>0.72</v>
      </c>
      <c r="Z1597">
        <v>0</v>
      </c>
      <c r="AA1597">
        <v>8.86</v>
      </c>
      <c r="AB1597">
        <v>10</v>
      </c>
      <c r="AC1597">
        <v>12.19</v>
      </c>
      <c r="AD1597">
        <v>13.03</v>
      </c>
    </row>
    <row r="1598" spans="1:30" x14ac:dyDescent="0.3">
      <c r="A1598">
        <v>1596</v>
      </c>
      <c r="B1598">
        <v>39570</v>
      </c>
      <c r="C1598" t="s">
        <v>5470</v>
      </c>
      <c r="D1598">
        <v>12350</v>
      </c>
      <c r="E1598">
        <v>16460000</v>
      </c>
      <c r="F1598">
        <v>1375412</v>
      </c>
      <c r="G1598">
        <v>15084588</v>
      </c>
      <c r="H1598">
        <v>12.97</v>
      </c>
      <c r="I1598">
        <v>1.1399999999999999</v>
      </c>
      <c r="J1598">
        <v>27.41</v>
      </c>
      <c r="K1598">
        <v>4.57</v>
      </c>
      <c r="L1598" t="s">
        <v>5471</v>
      </c>
      <c r="M1598" t="s">
        <v>5472</v>
      </c>
      <c r="N1598" t="s">
        <v>5473</v>
      </c>
      <c r="O1598" s="2">
        <v>1758</v>
      </c>
      <c r="P1598" s="2">
        <v>1968</v>
      </c>
      <c r="Q1598" s="2">
        <v>2076</v>
      </c>
      <c r="R1598" s="2">
        <v>1686</v>
      </c>
      <c r="S1598" s="2">
        <v>1639</v>
      </c>
      <c r="T1598" s="2">
        <v>1716</v>
      </c>
      <c r="U1598" s="2">
        <v>1807</v>
      </c>
      <c r="V1598">
        <v>0</v>
      </c>
      <c r="W1598">
        <v>11.25</v>
      </c>
      <c r="X1598">
        <v>12.75</v>
      </c>
      <c r="Y1598">
        <v>11.99</v>
      </c>
      <c r="Z1598">
        <v>-3.13</v>
      </c>
      <c r="AA1598">
        <v>9.42</v>
      </c>
      <c r="AB1598">
        <v>7.75</v>
      </c>
      <c r="AC1598">
        <v>8.18</v>
      </c>
      <c r="AD1598">
        <v>0</v>
      </c>
    </row>
    <row r="1599" spans="1:30" x14ac:dyDescent="0.3">
      <c r="A1599">
        <v>1597</v>
      </c>
      <c r="B1599">
        <v>2690</v>
      </c>
      <c r="C1599" t="s">
        <v>5474</v>
      </c>
      <c r="D1599">
        <v>4725</v>
      </c>
      <c r="E1599">
        <v>15000000</v>
      </c>
      <c r="F1599">
        <v>514900</v>
      </c>
      <c r="G1599">
        <v>14485100</v>
      </c>
      <c r="H1599">
        <v>233.35</v>
      </c>
      <c r="I1599">
        <v>0.53</v>
      </c>
      <c r="J1599">
        <v>5.08</v>
      </c>
      <c r="K1599">
        <v>9.76</v>
      </c>
      <c r="L1599" t="s">
        <v>1682</v>
      </c>
      <c r="M1599" t="s">
        <v>5475</v>
      </c>
      <c r="N1599" t="s">
        <v>592</v>
      </c>
      <c r="O1599" s="2">
        <v>1310</v>
      </c>
      <c r="P1599" s="2">
        <v>1313</v>
      </c>
      <c r="Q1599" s="2">
        <v>1309</v>
      </c>
      <c r="R1599" s="2">
        <v>1305</v>
      </c>
      <c r="S1599" s="2">
        <v>1298</v>
      </c>
      <c r="T1599">
        <v>0</v>
      </c>
      <c r="U1599">
        <v>0</v>
      </c>
      <c r="V1599">
        <v>0</v>
      </c>
      <c r="W1599">
        <v>3.66</v>
      </c>
      <c r="X1599">
        <v>1.05</v>
      </c>
      <c r="Y1599">
        <v>0.1</v>
      </c>
      <c r="Z1599">
        <v>0.85</v>
      </c>
      <c r="AA1599">
        <v>0.23</v>
      </c>
      <c r="AB1599">
        <v>0</v>
      </c>
      <c r="AC1599">
        <v>0</v>
      </c>
      <c r="AD1599">
        <v>0</v>
      </c>
    </row>
    <row r="1600" spans="1:30" x14ac:dyDescent="0.3">
      <c r="A1600">
        <v>1598</v>
      </c>
      <c r="B1600">
        <v>95570</v>
      </c>
      <c r="C1600" t="s">
        <v>5476</v>
      </c>
      <c r="D1600">
        <v>6190</v>
      </c>
      <c r="E1600">
        <v>46822295</v>
      </c>
      <c r="F1600">
        <v>1586257</v>
      </c>
      <c r="G1600">
        <v>45236038</v>
      </c>
      <c r="H1600" t="s">
        <v>14</v>
      </c>
      <c r="I1600">
        <v>0.99</v>
      </c>
      <c r="J1600">
        <v>16.350000000000001</v>
      </c>
      <c r="K1600">
        <v>6.03</v>
      </c>
      <c r="L1600" t="s">
        <v>5477</v>
      </c>
      <c r="M1600" t="s">
        <v>5478</v>
      </c>
      <c r="N1600" t="s">
        <v>5479</v>
      </c>
      <c r="O1600" s="2">
        <v>2800</v>
      </c>
      <c r="P1600" s="2">
        <v>2888</v>
      </c>
      <c r="Q1600" s="2">
        <v>2871</v>
      </c>
      <c r="R1600" s="2">
        <v>3185</v>
      </c>
      <c r="S1600" s="2">
        <v>2851</v>
      </c>
      <c r="T1600">
        <v>0</v>
      </c>
      <c r="U1600">
        <v>0</v>
      </c>
      <c r="V1600">
        <v>0</v>
      </c>
      <c r="W1600">
        <v>4.9800000000000004</v>
      </c>
      <c r="X1600">
        <v>5.27</v>
      </c>
      <c r="Y1600">
        <v>0.39</v>
      </c>
      <c r="Z1600">
        <v>15.18</v>
      </c>
      <c r="AA1600">
        <v>-1.3</v>
      </c>
      <c r="AB1600">
        <v>0</v>
      </c>
      <c r="AC1600">
        <v>0</v>
      </c>
      <c r="AD1600">
        <v>0</v>
      </c>
    </row>
    <row r="1601" spans="1:30" x14ac:dyDescent="0.3">
      <c r="A1601">
        <v>1599</v>
      </c>
      <c r="B1601">
        <v>214320</v>
      </c>
      <c r="C1601" t="s">
        <v>5480</v>
      </c>
      <c r="D1601">
        <v>59000</v>
      </c>
      <c r="E1601">
        <v>20000000</v>
      </c>
      <c r="F1601">
        <v>0</v>
      </c>
      <c r="G1601">
        <v>20000000</v>
      </c>
      <c r="H1601">
        <v>18.59</v>
      </c>
      <c r="I1601">
        <v>1.53</v>
      </c>
      <c r="J1601">
        <v>11.23</v>
      </c>
      <c r="K1601">
        <v>4.71</v>
      </c>
      <c r="L1601" t="s">
        <v>5481</v>
      </c>
      <c r="M1601" t="s">
        <v>5482</v>
      </c>
      <c r="N1601" t="s">
        <v>5483</v>
      </c>
      <c r="O1601" s="2">
        <v>6546</v>
      </c>
      <c r="P1601" s="2">
        <v>6723</v>
      </c>
      <c r="Q1601" s="2">
        <v>7275</v>
      </c>
      <c r="R1601" s="2">
        <v>7637</v>
      </c>
      <c r="S1601" s="2">
        <v>7693</v>
      </c>
      <c r="T1601" s="2">
        <v>8001</v>
      </c>
      <c r="U1601" s="2">
        <v>8407</v>
      </c>
      <c r="V1601" s="2">
        <v>8917</v>
      </c>
      <c r="W1601">
        <v>10.38</v>
      </c>
      <c r="X1601">
        <v>9.27</v>
      </c>
      <c r="Y1601">
        <v>10.98</v>
      </c>
      <c r="Z1601">
        <v>9.8800000000000008</v>
      </c>
      <c r="AA1601">
        <v>8.2799999999999994</v>
      </c>
      <c r="AB1601">
        <v>9.81</v>
      </c>
      <c r="AC1601">
        <v>10.65</v>
      </c>
      <c r="AD1601">
        <v>10.93</v>
      </c>
    </row>
    <row r="1602" spans="1:30" x14ac:dyDescent="0.3">
      <c r="A1602">
        <v>1600</v>
      </c>
      <c r="B1602">
        <v>214420</v>
      </c>
      <c r="C1602" t="s">
        <v>5484</v>
      </c>
      <c r="D1602">
        <v>8000</v>
      </c>
      <c r="E1602">
        <v>17640000</v>
      </c>
      <c r="F1602">
        <v>152148</v>
      </c>
      <c r="G1602">
        <v>17487852</v>
      </c>
      <c r="H1602" t="s">
        <v>14</v>
      </c>
      <c r="I1602">
        <v>2.23</v>
      </c>
      <c r="J1602">
        <v>-17.38</v>
      </c>
      <c r="K1602">
        <v>-12.65</v>
      </c>
      <c r="L1602" t="s">
        <v>5485</v>
      </c>
      <c r="M1602" t="s">
        <v>5486</v>
      </c>
      <c r="N1602" t="s">
        <v>5487</v>
      </c>
      <c r="O1602" s="2">
        <v>1271</v>
      </c>
      <c r="P1602" s="2">
        <v>1142</v>
      </c>
      <c r="Q1602" s="2">
        <v>1052</v>
      </c>
      <c r="R1602">
        <v>988</v>
      </c>
      <c r="S1602">
        <v>627</v>
      </c>
      <c r="T1602">
        <v>0</v>
      </c>
      <c r="U1602">
        <v>0</v>
      </c>
      <c r="V1602">
        <v>0</v>
      </c>
      <c r="W1602">
        <v>10.57</v>
      </c>
      <c r="X1602">
        <v>-4.5599999999999996</v>
      </c>
      <c r="Y1602">
        <v>-6.89</v>
      </c>
      <c r="Z1602">
        <v>-5.33</v>
      </c>
      <c r="AA1602">
        <v>-46.89</v>
      </c>
      <c r="AB1602">
        <v>0</v>
      </c>
      <c r="AC1602">
        <v>0</v>
      </c>
      <c r="AD1602">
        <v>0</v>
      </c>
    </row>
    <row r="1603" spans="1:30" x14ac:dyDescent="0.3">
      <c r="A1603">
        <v>1601</v>
      </c>
      <c r="B1603">
        <v>85620</v>
      </c>
      <c r="C1603" t="s">
        <v>5488</v>
      </c>
      <c r="D1603">
        <v>4140</v>
      </c>
      <c r="E1603">
        <v>177016189</v>
      </c>
      <c r="F1603">
        <v>46540183</v>
      </c>
      <c r="G1603">
        <v>130476006</v>
      </c>
      <c r="H1603">
        <v>10.28</v>
      </c>
      <c r="I1603">
        <v>0.28000000000000003</v>
      </c>
      <c r="J1603">
        <v>-10.3</v>
      </c>
      <c r="K1603">
        <v>3.67</v>
      </c>
      <c r="L1603" t="s">
        <v>5489</v>
      </c>
      <c r="M1603" t="s">
        <v>5490</v>
      </c>
      <c r="N1603" t="s">
        <v>5491</v>
      </c>
      <c r="O1603" s="2">
        <v>18802</v>
      </c>
      <c r="P1603" s="2">
        <v>20516</v>
      </c>
      <c r="Q1603" s="2">
        <v>20650</v>
      </c>
      <c r="R1603" s="2">
        <v>23365</v>
      </c>
      <c r="S1603" s="2">
        <v>22851</v>
      </c>
      <c r="T1603">
        <v>0</v>
      </c>
      <c r="U1603">
        <v>0</v>
      </c>
      <c r="V1603">
        <v>0</v>
      </c>
      <c r="W1603">
        <v>4.17</v>
      </c>
      <c r="X1603">
        <v>11.25</v>
      </c>
      <c r="Y1603">
        <v>5.18</v>
      </c>
      <c r="Z1603">
        <v>4.9800000000000004</v>
      </c>
      <c r="AA1603">
        <v>3.45</v>
      </c>
      <c r="AB1603">
        <v>0</v>
      </c>
      <c r="AC1603">
        <v>0</v>
      </c>
      <c r="AD1603">
        <v>0</v>
      </c>
    </row>
    <row r="1604" spans="1:30" x14ac:dyDescent="0.3">
      <c r="A1604">
        <v>1602</v>
      </c>
      <c r="B1604">
        <v>214390</v>
      </c>
      <c r="C1604" t="s">
        <v>5492</v>
      </c>
      <c r="D1604">
        <v>12800</v>
      </c>
      <c r="E1604">
        <v>23906860</v>
      </c>
      <c r="F1604">
        <v>0</v>
      </c>
      <c r="G1604">
        <v>23906860</v>
      </c>
      <c r="H1604">
        <v>32.54</v>
      </c>
      <c r="I1604">
        <v>1.96</v>
      </c>
      <c r="J1604">
        <v>14.72</v>
      </c>
      <c r="K1604">
        <v>16.39</v>
      </c>
      <c r="L1604" t="s">
        <v>5493</v>
      </c>
      <c r="M1604" t="s">
        <v>5494</v>
      </c>
      <c r="N1604" t="s">
        <v>5495</v>
      </c>
      <c r="O1604" s="2">
        <v>1294</v>
      </c>
      <c r="P1604" s="2">
        <v>1415</v>
      </c>
      <c r="Q1604" s="2">
        <v>1490</v>
      </c>
      <c r="R1604" s="2">
        <v>1492</v>
      </c>
      <c r="S1604" s="2">
        <v>1561</v>
      </c>
      <c r="T1604">
        <v>0</v>
      </c>
      <c r="U1604">
        <v>0</v>
      </c>
      <c r="V1604">
        <v>0</v>
      </c>
      <c r="W1604">
        <v>10.08</v>
      </c>
      <c r="X1604">
        <v>13.26</v>
      </c>
      <c r="Y1604">
        <v>9.0299999999999994</v>
      </c>
      <c r="Z1604">
        <v>3.55</v>
      </c>
      <c r="AA1604">
        <v>6.16</v>
      </c>
      <c r="AB1604">
        <v>0</v>
      </c>
      <c r="AC1604">
        <v>0</v>
      </c>
      <c r="AD1604">
        <v>0</v>
      </c>
    </row>
    <row r="1605" spans="1:30" x14ac:dyDescent="0.3">
      <c r="A1605">
        <v>1603</v>
      </c>
      <c r="B1605">
        <v>210980</v>
      </c>
      <c r="C1605" t="s">
        <v>5496</v>
      </c>
      <c r="D1605">
        <v>35350</v>
      </c>
      <c r="E1605">
        <v>18990164</v>
      </c>
      <c r="F1605">
        <v>0</v>
      </c>
      <c r="G1605">
        <v>18990164</v>
      </c>
      <c r="H1605">
        <v>11.89</v>
      </c>
      <c r="I1605">
        <v>1.63</v>
      </c>
      <c r="J1605">
        <v>-4.21</v>
      </c>
      <c r="K1605">
        <v>9.15</v>
      </c>
      <c r="L1605" t="s">
        <v>5497</v>
      </c>
      <c r="M1605" t="s">
        <v>5498</v>
      </c>
      <c r="N1605" t="s">
        <v>5499</v>
      </c>
      <c r="O1605" s="2">
        <v>2108</v>
      </c>
      <c r="P1605" s="2">
        <v>2586</v>
      </c>
      <c r="Q1605" s="2">
        <v>3478</v>
      </c>
      <c r="R1605" s="2">
        <v>3614</v>
      </c>
      <c r="S1605" s="2">
        <v>5244</v>
      </c>
      <c r="T1605" s="2">
        <v>5572</v>
      </c>
      <c r="U1605" s="2">
        <v>6088</v>
      </c>
      <c r="V1605" s="2">
        <v>6689</v>
      </c>
      <c r="W1605">
        <v>13.99</v>
      </c>
      <c r="X1605">
        <v>23.14</v>
      </c>
      <c r="Y1605">
        <v>17.29</v>
      </c>
      <c r="Z1605">
        <v>12.66</v>
      </c>
      <c r="AA1605">
        <v>14.88</v>
      </c>
      <c r="AB1605">
        <v>9.7799999999999994</v>
      </c>
      <c r="AC1605">
        <v>11.82</v>
      </c>
      <c r="AD1605">
        <v>12.14</v>
      </c>
    </row>
    <row r="1606" spans="1:30" x14ac:dyDescent="0.3">
      <c r="A1606">
        <v>1604</v>
      </c>
      <c r="B1606">
        <v>138250</v>
      </c>
      <c r="C1606" t="s">
        <v>5500</v>
      </c>
      <c r="D1606">
        <v>13000</v>
      </c>
      <c r="E1606">
        <v>33696000</v>
      </c>
      <c r="F1606">
        <v>615390</v>
      </c>
      <c r="G1606">
        <v>33080610</v>
      </c>
      <c r="H1606">
        <v>67.849999999999994</v>
      </c>
      <c r="I1606">
        <v>1.03</v>
      </c>
      <c r="J1606">
        <v>7.04</v>
      </c>
      <c r="K1606">
        <v>17.87</v>
      </c>
      <c r="L1606" t="s">
        <v>5501</v>
      </c>
      <c r="M1606" t="s">
        <v>5502</v>
      </c>
      <c r="N1606" t="s">
        <v>5503</v>
      </c>
      <c r="O1606" s="2">
        <v>3786</v>
      </c>
      <c r="P1606" s="2">
        <v>4169</v>
      </c>
      <c r="Q1606" s="2">
        <v>4412</v>
      </c>
      <c r="R1606" s="2">
        <v>4249</v>
      </c>
      <c r="S1606" s="2">
        <v>4177</v>
      </c>
      <c r="T1606" s="2">
        <v>4107</v>
      </c>
      <c r="U1606" s="2">
        <v>4091</v>
      </c>
      <c r="V1606" s="2">
        <v>4107</v>
      </c>
      <c r="W1606">
        <v>14.12</v>
      </c>
      <c r="X1606">
        <v>13.88</v>
      </c>
      <c r="Y1606">
        <v>8.06</v>
      </c>
      <c r="Z1606">
        <v>-1.76</v>
      </c>
      <c r="AA1606">
        <v>1.53</v>
      </c>
      <c r="AB1606">
        <v>-0.48</v>
      </c>
      <c r="AC1606">
        <v>0.83</v>
      </c>
      <c r="AD1606">
        <v>1.61</v>
      </c>
    </row>
    <row r="1607" spans="1:30" x14ac:dyDescent="0.3">
      <c r="A1607">
        <v>1605</v>
      </c>
      <c r="B1607">
        <v>145210</v>
      </c>
      <c r="C1607" t="s">
        <v>5504</v>
      </c>
      <c r="D1607">
        <v>636</v>
      </c>
      <c r="E1607">
        <v>157607815</v>
      </c>
      <c r="F1607">
        <v>334790</v>
      </c>
      <c r="G1607">
        <v>157273025</v>
      </c>
      <c r="H1607" t="s">
        <v>14</v>
      </c>
      <c r="I1607">
        <v>1.5</v>
      </c>
      <c r="J1607">
        <v>-5.65</v>
      </c>
      <c r="K1607">
        <v>-122.23</v>
      </c>
      <c r="L1607" t="s">
        <v>5505</v>
      </c>
      <c r="M1607" t="s">
        <v>152</v>
      </c>
      <c r="N1607" t="s">
        <v>1044</v>
      </c>
      <c r="O1607" s="2">
        <v>1058</v>
      </c>
      <c r="P1607">
        <v>673</v>
      </c>
      <c r="Q1607">
        <v>272</v>
      </c>
      <c r="R1607">
        <v>211</v>
      </c>
      <c r="S1607">
        <v>640</v>
      </c>
      <c r="T1607">
        <v>0</v>
      </c>
      <c r="U1607">
        <v>0</v>
      </c>
      <c r="V1607">
        <v>0</v>
      </c>
      <c r="W1607">
        <v>-15.94</v>
      </c>
      <c r="X1607">
        <v>-39.04</v>
      </c>
      <c r="Y1607">
        <v>-93.07</v>
      </c>
      <c r="Z1607">
        <v>-22.79</v>
      </c>
      <c r="AA1607">
        <v>-90.21</v>
      </c>
      <c r="AB1607">
        <v>0</v>
      </c>
      <c r="AC1607">
        <v>0</v>
      </c>
      <c r="AD1607">
        <v>0</v>
      </c>
    </row>
    <row r="1608" spans="1:30" x14ac:dyDescent="0.3">
      <c r="A1608">
        <v>1606</v>
      </c>
      <c r="B1608">
        <v>213500</v>
      </c>
      <c r="C1608" t="s">
        <v>5506</v>
      </c>
      <c r="D1608">
        <v>16250</v>
      </c>
      <c r="E1608">
        <v>23800576</v>
      </c>
      <c r="F1608">
        <v>23708</v>
      </c>
      <c r="G1608">
        <v>23776868</v>
      </c>
      <c r="H1608">
        <v>6.53</v>
      </c>
      <c r="I1608">
        <v>0.61</v>
      </c>
      <c r="J1608">
        <v>3.09</v>
      </c>
      <c r="K1608">
        <v>5.95</v>
      </c>
      <c r="L1608" t="s">
        <v>5507</v>
      </c>
      <c r="M1608" t="s">
        <v>5508</v>
      </c>
      <c r="N1608" t="s">
        <v>5509</v>
      </c>
      <c r="O1608" s="2">
        <v>4313</v>
      </c>
      <c r="P1608" s="2">
        <v>5231</v>
      </c>
      <c r="Q1608" s="2">
        <v>5663</v>
      </c>
      <c r="R1608" s="2">
        <v>5906</v>
      </c>
      <c r="S1608" s="2">
        <v>6348</v>
      </c>
      <c r="T1608">
        <v>0</v>
      </c>
      <c r="U1608">
        <v>0</v>
      </c>
      <c r="V1608">
        <v>0</v>
      </c>
      <c r="W1608">
        <v>11.14</v>
      </c>
      <c r="X1608">
        <v>8.81</v>
      </c>
      <c r="Y1608">
        <v>7.49</v>
      </c>
      <c r="Z1608">
        <v>6.92</v>
      </c>
      <c r="AA1608">
        <v>9.67</v>
      </c>
      <c r="AB1608">
        <v>0</v>
      </c>
      <c r="AC1608">
        <v>0</v>
      </c>
      <c r="AD1608">
        <v>0</v>
      </c>
    </row>
    <row r="1609" spans="1:30" x14ac:dyDescent="0.3">
      <c r="A1609">
        <v>1607</v>
      </c>
      <c r="B1609">
        <v>210540</v>
      </c>
      <c r="C1609" t="s">
        <v>5510</v>
      </c>
      <c r="D1609">
        <v>19200</v>
      </c>
      <c r="E1609">
        <v>11041708</v>
      </c>
      <c r="F1609">
        <v>5857</v>
      </c>
      <c r="G1609">
        <v>11035851</v>
      </c>
      <c r="H1609">
        <v>8.34</v>
      </c>
      <c r="I1609">
        <v>1.1200000000000001</v>
      </c>
      <c r="J1609">
        <v>8.99</v>
      </c>
      <c r="K1609">
        <v>4.18</v>
      </c>
      <c r="L1609" t="s">
        <v>5511</v>
      </c>
      <c r="M1609" t="s">
        <v>5512</v>
      </c>
      <c r="N1609" t="s">
        <v>5513</v>
      </c>
      <c r="O1609" s="2">
        <v>1005</v>
      </c>
      <c r="P1609" s="2">
        <v>1281</v>
      </c>
      <c r="Q1609" s="2">
        <v>1502</v>
      </c>
      <c r="R1609" s="2">
        <v>1670</v>
      </c>
      <c r="S1609" s="2">
        <v>1891</v>
      </c>
      <c r="T1609" s="2">
        <v>2185</v>
      </c>
      <c r="U1609" s="2">
        <v>2514</v>
      </c>
      <c r="V1609" s="2">
        <v>2903</v>
      </c>
      <c r="W1609">
        <v>9.9499999999999993</v>
      </c>
      <c r="X1609">
        <v>26.71</v>
      </c>
      <c r="Y1609">
        <v>18.32</v>
      </c>
      <c r="Z1609">
        <v>12.03</v>
      </c>
      <c r="AA1609">
        <v>14.27</v>
      </c>
      <c r="AB1609">
        <v>15.75</v>
      </c>
      <c r="AC1609">
        <v>15.24</v>
      </c>
      <c r="AD1609">
        <v>15.4</v>
      </c>
    </row>
    <row r="1610" spans="1:30" x14ac:dyDescent="0.3">
      <c r="A1610">
        <v>1608</v>
      </c>
      <c r="B1610">
        <v>28260</v>
      </c>
      <c r="C1610" t="s">
        <v>5514</v>
      </c>
      <c r="D1610">
        <v>139500</v>
      </c>
      <c r="E1610">
        <v>186887081</v>
      </c>
      <c r="F1610">
        <v>23422688</v>
      </c>
      <c r="G1610">
        <v>163464393</v>
      </c>
      <c r="H1610">
        <v>25.51</v>
      </c>
      <c r="I1610">
        <v>0.76</v>
      </c>
      <c r="J1610">
        <v>20.84</v>
      </c>
      <c r="K1610">
        <v>17.89</v>
      </c>
      <c r="L1610" t="s">
        <v>5515</v>
      </c>
      <c r="M1610" t="s">
        <v>5516</v>
      </c>
      <c r="N1610" t="s">
        <v>5517</v>
      </c>
      <c r="O1610" s="2">
        <v>183016</v>
      </c>
      <c r="P1610" s="2">
        <v>225568</v>
      </c>
      <c r="Q1610" s="2">
        <v>199466</v>
      </c>
      <c r="R1610" s="2">
        <v>240961</v>
      </c>
      <c r="S1610" s="2">
        <v>301980</v>
      </c>
      <c r="T1610" s="2">
        <v>319960</v>
      </c>
      <c r="U1610" s="2">
        <v>335574</v>
      </c>
      <c r="V1610" s="2">
        <v>356014</v>
      </c>
      <c r="W1610">
        <v>0.62</v>
      </c>
      <c r="X1610">
        <v>3.13</v>
      </c>
      <c r="Y1610">
        <v>8.06</v>
      </c>
      <c r="Z1610">
        <v>4.7699999999999996</v>
      </c>
      <c r="AA1610">
        <v>3.81</v>
      </c>
      <c r="AB1610">
        <v>5.0199999999999996</v>
      </c>
      <c r="AC1610">
        <v>4.42</v>
      </c>
      <c r="AD1610">
        <v>4.4800000000000004</v>
      </c>
    </row>
    <row r="1611" spans="1:30" x14ac:dyDescent="0.3">
      <c r="A1611">
        <v>1609</v>
      </c>
      <c r="B1611">
        <v>112610</v>
      </c>
      <c r="C1611" t="s">
        <v>5518</v>
      </c>
      <c r="D1611">
        <v>69500</v>
      </c>
      <c r="E1611">
        <v>42171403</v>
      </c>
      <c r="F1611">
        <v>27</v>
      </c>
      <c r="G1611">
        <v>42171376</v>
      </c>
      <c r="H1611">
        <v>82.21</v>
      </c>
      <c r="I1611">
        <v>6.14</v>
      </c>
      <c r="J1611">
        <v>105.79</v>
      </c>
      <c r="K1611">
        <v>24.24</v>
      </c>
      <c r="L1611" t="s">
        <v>5519</v>
      </c>
      <c r="M1611" t="s">
        <v>5520</v>
      </c>
      <c r="N1611" t="s">
        <v>5521</v>
      </c>
      <c r="O1611" s="2">
        <v>2984</v>
      </c>
      <c r="P1611" s="2">
        <v>3017</v>
      </c>
      <c r="Q1611" s="2">
        <v>3021</v>
      </c>
      <c r="R1611" s="2">
        <v>3410</v>
      </c>
      <c r="S1611" s="2">
        <v>4131</v>
      </c>
      <c r="T1611" s="2">
        <v>8481</v>
      </c>
      <c r="U1611" s="2">
        <v>9328</v>
      </c>
      <c r="V1611" s="2">
        <v>10473</v>
      </c>
      <c r="W1611">
        <v>-5.54</v>
      </c>
      <c r="X1611">
        <v>12.98</v>
      </c>
      <c r="Y1611">
        <v>1.96</v>
      </c>
      <c r="Z1611">
        <v>9.92</v>
      </c>
      <c r="AA1611">
        <v>8.19</v>
      </c>
      <c r="AB1611">
        <v>14.77</v>
      </c>
      <c r="AC1611">
        <v>12.65</v>
      </c>
      <c r="AD1611">
        <v>14.92</v>
      </c>
    </row>
    <row r="1612" spans="1:30" x14ac:dyDescent="0.3">
      <c r="A1612">
        <v>1610</v>
      </c>
      <c r="B1612">
        <v>18260</v>
      </c>
      <c r="C1612" t="s">
        <v>5522</v>
      </c>
      <c r="D1612">
        <v>180500</v>
      </c>
      <c r="E1612">
        <v>77377800</v>
      </c>
      <c r="F1612">
        <v>27614</v>
      </c>
      <c r="G1612">
        <v>77350186</v>
      </c>
      <c r="H1612">
        <v>31.5</v>
      </c>
      <c r="I1612">
        <v>2.09</v>
      </c>
      <c r="J1612">
        <v>14.26</v>
      </c>
      <c r="K1612">
        <v>7.66</v>
      </c>
      <c r="L1612" t="s">
        <v>5523</v>
      </c>
      <c r="M1612" t="s">
        <v>5524</v>
      </c>
      <c r="N1612" t="s">
        <v>5525</v>
      </c>
      <c r="O1612" s="2">
        <v>51407</v>
      </c>
      <c r="P1612" s="2">
        <v>55583</v>
      </c>
      <c r="Q1612" s="2">
        <v>59825</v>
      </c>
      <c r="R1612" s="2">
        <v>65458</v>
      </c>
      <c r="S1612" s="2">
        <v>66690</v>
      </c>
      <c r="T1612" s="2">
        <v>72237</v>
      </c>
      <c r="U1612" s="2">
        <v>77893</v>
      </c>
      <c r="V1612" s="2">
        <v>84003</v>
      </c>
      <c r="W1612">
        <v>9.5399999999999991</v>
      </c>
      <c r="X1612">
        <v>9.91</v>
      </c>
      <c r="Y1612">
        <v>10.91</v>
      </c>
      <c r="Z1612">
        <v>11.76</v>
      </c>
      <c r="AA1612">
        <v>6.71</v>
      </c>
      <c r="AB1612">
        <v>10.43</v>
      </c>
      <c r="AC1612">
        <v>10.48</v>
      </c>
      <c r="AD1612">
        <v>10.87</v>
      </c>
    </row>
    <row r="1613" spans="1:30" x14ac:dyDescent="0.3">
      <c r="A1613">
        <v>1611</v>
      </c>
      <c r="B1613">
        <v>204320</v>
      </c>
      <c r="C1613" t="s">
        <v>5526</v>
      </c>
      <c r="D1613">
        <v>67300</v>
      </c>
      <c r="E1613">
        <v>46957120</v>
      </c>
      <c r="F1613">
        <v>132480</v>
      </c>
      <c r="G1613">
        <v>46824640</v>
      </c>
      <c r="H1613">
        <v>545.87</v>
      </c>
      <c r="I1613">
        <v>1.92</v>
      </c>
      <c r="J1613">
        <v>7.35</v>
      </c>
      <c r="K1613">
        <v>10.92</v>
      </c>
      <c r="L1613" t="s">
        <v>2570</v>
      </c>
      <c r="M1613" t="s">
        <v>5527</v>
      </c>
      <c r="N1613" t="s">
        <v>5528</v>
      </c>
      <c r="O1613" s="2">
        <v>14647</v>
      </c>
      <c r="P1613" s="2">
        <v>13517</v>
      </c>
      <c r="Q1613" s="2">
        <v>14158</v>
      </c>
      <c r="R1613" s="2">
        <v>15117</v>
      </c>
      <c r="S1613" s="2">
        <v>16375</v>
      </c>
      <c r="T1613" s="2">
        <v>17945</v>
      </c>
      <c r="U1613" s="2">
        <v>20352</v>
      </c>
      <c r="V1613" s="2">
        <v>22972</v>
      </c>
      <c r="W1613">
        <v>14.32</v>
      </c>
      <c r="X1613">
        <v>0.34</v>
      </c>
      <c r="Y1613">
        <v>7.64</v>
      </c>
      <c r="Z1613">
        <v>7.55</v>
      </c>
      <c r="AA1613">
        <v>0.37</v>
      </c>
      <c r="AB1613">
        <v>11.66</v>
      </c>
      <c r="AC1613">
        <v>12.99</v>
      </c>
      <c r="AD1613">
        <v>12.5</v>
      </c>
    </row>
    <row r="1614" spans="1:30" x14ac:dyDescent="0.3">
      <c r="A1614">
        <v>1612</v>
      </c>
      <c r="B1614">
        <v>200880</v>
      </c>
      <c r="C1614" t="s">
        <v>5529</v>
      </c>
      <c r="D1614">
        <v>9290</v>
      </c>
      <c r="E1614">
        <v>27028437</v>
      </c>
      <c r="F1614">
        <v>5686</v>
      </c>
      <c r="G1614">
        <v>27022751</v>
      </c>
      <c r="H1614" t="s">
        <v>14</v>
      </c>
      <c r="I1614">
        <v>0.42</v>
      </c>
      <c r="J1614">
        <v>2.1800000000000002</v>
      </c>
      <c r="K1614">
        <v>4.88</v>
      </c>
      <c r="L1614" t="s">
        <v>5530</v>
      </c>
      <c r="M1614" t="s">
        <v>5531</v>
      </c>
      <c r="N1614" t="s">
        <v>5532</v>
      </c>
      <c r="O1614" s="2">
        <v>6684</v>
      </c>
      <c r="P1614" s="2">
        <v>6669</v>
      </c>
      <c r="Q1614" s="2">
        <v>6545</v>
      </c>
      <c r="R1614" s="2">
        <v>6111</v>
      </c>
      <c r="S1614" s="2">
        <v>6029</v>
      </c>
      <c r="T1614">
        <v>0</v>
      </c>
      <c r="U1614">
        <v>0</v>
      </c>
      <c r="V1614">
        <v>0</v>
      </c>
      <c r="W1614">
        <v>14.4</v>
      </c>
      <c r="X1614">
        <v>5.12</v>
      </c>
      <c r="Y1614">
        <v>-1</v>
      </c>
      <c r="Z1614">
        <v>-7.35</v>
      </c>
      <c r="AA1614">
        <v>-6.8</v>
      </c>
      <c r="AB1614">
        <v>0</v>
      </c>
      <c r="AC1614">
        <v>0</v>
      </c>
      <c r="AD1614">
        <v>0</v>
      </c>
    </row>
    <row r="1615" spans="1:30" x14ac:dyDescent="0.3">
      <c r="A1615">
        <v>1613</v>
      </c>
      <c r="B1615">
        <v>192400</v>
      </c>
      <c r="C1615" t="s">
        <v>5533</v>
      </c>
      <c r="D1615">
        <v>139000</v>
      </c>
      <c r="E1615">
        <v>7112437</v>
      </c>
      <c r="F1615">
        <v>896760</v>
      </c>
      <c r="G1615">
        <v>6215677</v>
      </c>
      <c r="H1615">
        <v>9.26</v>
      </c>
      <c r="I1615">
        <v>1.1399999999999999</v>
      </c>
      <c r="J1615">
        <v>10.77</v>
      </c>
      <c r="K1615">
        <v>7.6</v>
      </c>
      <c r="L1615" t="s">
        <v>5534</v>
      </c>
      <c r="M1615" t="s">
        <v>5535</v>
      </c>
      <c r="N1615" t="s">
        <v>5536</v>
      </c>
      <c r="O1615" s="2">
        <v>5641</v>
      </c>
      <c r="P1615" s="2">
        <v>3578</v>
      </c>
      <c r="Q1615" s="2">
        <v>6095</v>
      </c>
      <c r="R1615" s="2">
        <v>6737</v>
      </c>
      <c r="S1615" s="2">
        <v>7609</v>
      </c>
      <c r="T1615">
        <v>0</v>
      </c>
      <c r="U1615">
        <v>0</v>
      </c>
      <c r="V1615">
        <v>0</v>
      </c>
      <c r="W1615">
        <v>15.17</v>
      </c>
      <c r="X1615">
        <v>96.96</v>
      </c>
      <c r="Y1615">
        <v>17.489999999999998</v>
      </c>
      <c r="Z1615">
        <v>12.38</v>
      </c>
      <c r="AA1615">
        <v>14.88</v>
      </c>
      <c r="AB1615">
        <v>0</v>
      </c>
      <c r="AC1615">
        <v>0</v>
      </c>
      <c r="AD1615">
        <v>0</v>
      </c>
    </row>
    <row r="1616" spans="1:30" x14ac:dyDescent="0.3">
      <c r="A1616">
        <v>1614</v>
      </c>
      <c r="B1616">
        <v>133820</v>
      </c>
      <c r="C1616" t="s">
        <v>5537</v>
      </c>
      <c r="D1616">
        <v>2870</v>
      </c>
      <c r="E1616">
        <v>29550000</v>
      </c>
      <c r="F1616">
        <v>0</v>
      </c>
      <c r="G1616">
        <v>29550000</v>
      </c>
      <c r="H1616" t="s">
        <v>14</v>
      </c>
      <c r="I1616">
        <v>1.1100000000000001</v>
      </c>
      <c r="J1616">
        <v>11.42</v>
      </c>
      <c r="K1616">
        <v>-37.79</v>
      </c>
      <c r="L1616" t="s">
        <v>5538</v>
      </c>
      <c r="M1616" t="s">
        <v>5539</v>
      </c>
      <c r="N1616" t="s">
        <v>3630</v>
      </c>
      <c r="O1616" s="2">
        <v>1017</v>
      </c>
      <c r="P1616">
        <v>996</v>
      </c>
      <c r="Q1616" s="2">
        <v>1008</v>
      </c>
      <c r="R1616">
        <v>921</v>
      </c>
      <c r="S1616">
        <v>763</v>
      </c>
      <c r="T1616">
        <v>0</v>
      </c>
      <c r="U1616">
        <v>0</v>
      </c>
      <c r="V1616">
        <v>0</v>
      </c>
      <c r="W1616">
        <v>0.75</v>
      </c>
      <c r="X1616">
        <v>1.0900000000000001</v>
      </c>
      <c r="Y1616">
        <v>1.97</v>
      </c>
      <c r="Z1616">
        <v>-7.77</v>
      </c>
      <c r="AA1616">
        <v>-18.43</v>
      </c>
      <c r="AB1616">
        <v>0</v>
      </c>
      <c r="AC1616">
        <v>0</v>
      </c>
      <c r="AD1616">
        <v>0</v>
      </c>
    </row>
    <row r="1617" spans="1:30" x14ac:dyDescent="0.3">
      <c r="A1617">
        <v>1615</v>
      </c>
      <c r="B1617">
        <v>27410</v>
      </c>
      <c r="C1617" t="s">
        <v>5540</v>
      </c>
      <c r="D1617">
        <v>6880</v>
      </c>
      <c r="E1617">
        <v>95716791</v>
      </c>
      <c r="F1617">
        <v>8024</v>
      </c>
      <c r="G1617">
        <v>95708767</v>
      </c>
      <c r="H1617">
        <v>24.17</v>
      </c>
      <c r="I1617">
        <v>0.44</v>
      </c>
      <c r="J1617">
        <v>30.84</v>
      </c>
      <c r="K1617">
        <v>14.47</v>
      </c>
      <c r="L1617" t="s">
        <v>525</v>
      </c>
      <c r="M1617" t="s">
        <v>5541</v>
      </c>
      <c r="N1617" t="s">
        <v>5542</v>
      </c>
      <c r="O1617" s="2">
        <v>9240</v>
      </c>
      <c r="P1617" s="2">
        <v>7082</v>
      </c>
      <c r="Q1617" s="2">
        <v>14826</v>
      </c>
      <c r="R1617" s="2">
        <v>15026</v>
      </c>
      <c r="S1617" s="2">
        <v>15105</v>
      </c>
      <c r="T1617" s="2">
        <v>15420</v>
      </c>
      <c r="U1617" s="2">
        <v>15480</v>
      </c>
      <c r="V1617" s="2">
        <v>15600</v>
      </c>
      <c r="W1617">
        <v>21.62</v>
      </c>
      <c r="X1617">
        <v>428.57</v>
      </c>
      <c r="Y1617">
        <v>4.41</v>
      </c>
      <c r="Z1617">
        <v>1.79</v>
      </c>
      <c r="AA1617">
        <v>1.81</v>
      </c>
      <c r="AB1617">
        <v>2.75</v>
      </c>
      <c r="AC1617">
        <v>1.1000000000000001</v>
      </c>
      <c r="AD1617">
        <v>1.42</v>
      </c>
    </row>
    <row r="1618" spans="1:30" x14ac:dyDescent="0.3">
      <c r="A1618">
        <v>1616</v>
      </c>
      <c r="B1618">
        <v>192820</v>
      </c>
      <c r="C1618" t="s">
        <v>5543</v>
      </c>
      <c r="D1618">
        <v>122500</v>
      </c>
      <c r="E1618">
        <v>10049509</v>
      </c>
      <c r="F1618">
        <v>3847</v>
      </c>
      <c r="G1618">
        <v>10045662</v>
      </c>
      <c r="H1618">
        <v>58.84</v>
      </c>
      <c r="I1618">
        <v>3.59</v>
      </c>
      <c r="J1618">
        <v>30.34</v>
      </c>
      <c r="K1618">
        <v>16.89</v>
      </c>
      <c r="L1618" t="s">
        <v>3057</v>
      </c>
      <c r="M1618" t="s">
        <v>5544</v>
      </c>
      <c r="N1618" t="s">
        <v>5545</v>
      </c>
      <c r="O1618" s="2">
        <v>2109</v>
      </c>
      <c r="P1618" s="2">
        <v>2181</v>
      </c>
      <c r="Q1618" s="2">
        <v>2654</v>
      </c>
      <c r="R1618" s="2">
        <v>3435</v>
      </c>
      <c r="S1618" s="2">
        <v>3429</v>
      </c>
      <c r="T1618" s="2">
        <v>4440</v>
      </c>
      <c r="U1618" s="2">
        <v>5207</v>
      </c>
      <c r="V1618" s="2">
        <v>6177</v>
      </c>
      <c r="W1618">
        <v>22.53</v>
      </c>
      <c r="X1618">
        <v>8.7899999999999991</v>
      </c>
      <c r="Y1618">
        <v>13.49</v>
      </c>
      <c r="Z1618">
        <v>10.45</v>
      </c>
      <c r="AA1618">
        <v>6.23</v>
      </c>
      <c r="AB1618">
        <v>17.66</v>
      </c>
      <c r="AC1618">
        <v>17.7</v>
      </c>
      <c r="AD1618">
        <v>16.7</v>
      </c>
    </row>
    <row r="1619" spans="1:30" x14ac:dyDescent="0.3">
      <c r="A1619">
        <v>1617</v>
      </c>
      <c r="B1619">
        <v>185750</v>
      </c>
      <c r="C1619" t="s">
        <v>5546</v>
      </c>
      <c r="D1619">
        <v>131500</v>
      </c>
      <c r="E1619">
        <v>11426099</v>
      </c>
      <c r="F1619">
        <v>137025</v>
      </c>
      <c r="G1619">
        <v>11289074</v>
      </c>
      <c r="H1619">
        <v>16.399999999999999</v>
      </c>
      <c r="I1619">
        <v>2.71</v>
      </c>
      <c r="J1619">
        <v>14.4</v>
      </c>
      <c r="K1619">
        <v>10</v>
      </c>
      <c r="L1619" t="s">
        <v>5547</v>
      </c>
      <c r="M1619" t="s">
        <v>5548</v>
      </c>
      <c r="N1619" t="s">
        <v>5549</v>
      </c>
      <c r="O1619" s="2">
        <v>3542</v>
      </c>
      <c r="P1619" s="2">
        <v>4017</v>
      </c>
      <c r="Q1619" s="2">
        <v>4287</v>
      </c>
      <c r="R1619" s="2">
        <v>4735</v>
      </c>
      <c r="S1619" s="2">
        <v>5514</v>
      </c>
      <c r="T1619" s="2">
        <v>6390</v>
      </c>
      <c r="U1619" s="2">
        <v>7400</v>
      </c>
      <c r="V1619">
        <v>0</v>
      </c>
      <c r="W1619">
        <v>12.24</v>
      </c>
      <c r="X1619">
        <v>0</v>
      </c>
      <c r="Y1619">
        <v>10.210000000000001</v>
      </c>
      <c r="Z1619">
        <v>11.94</v>
      </c>
      <c r="AA1619">
        <v>17.88</v>
      </c>
      <c r="AB1619">
        <v>15.29</v>
      </c>
      <c r="AC1619">
        <v>15.95</v>
      </c>
      <c r="AD1619">
        <v>0</v>
      </c>
    </row>
    <row r="1620" spans="1:30" x14ac:dyDescent="0.3">
      <c r="A1620">
        <v>1618</v>
      </c>
      <c r="B1620">
        <v>6880</v>
      </c>
      <c r="C1620" t="s">
        <v>5550</v>
      </c>
      <c r="D1620">
        <v>5520</v>
      </c>
      <c r="E1620">
        <v>11828858</v>
      </c>
      <c r="F1620">
        <v>631470</v>
      </c>
      <c r="G1620">
        <v>11197388</v>
      </c>
      <c r="H1620">
        <v>23.89</v>
      </c>
      <c r="I1620">
        <v>0.69</v>
      </c>
      <c r="J1620">
        <v>4.25</v>
      </c>
      <c r="K1620">
        <v>14.54</v>
      </c>
      <c r="L1620" t="s">
        <v>4917</v>
      </c>
      <c r="M1620" t="s">
        <v>5551</v>
      </c>
      <c r="N1620" t="s">
        <v>5552</v>
      </c>
      <c r="O1620" s="2">
        <v>1465</v>
      </c>
      <c r="P1620" s="2">
        <v>1391</v>
      </c>
      <c r="Q1620" s="2">
        <v>1244</v>
      </c>
      <c r="R1620">
        <v>900</v>
      </c>
      <c r="S1620">
        <v>899</v>
      </c>
      <c r="T1620">
        <v>0</v>
      </c>
      <c r="U1620">
        <v>0</v>
      </c>
      <c r="V1620">
        <v>0</v>
      </c>
      <c r="W1620">
        <v>-8.09</v>
      </c>
      <c r="X1620">
        <v>-5.77</v>
      </c>
      <c r="Y1620">
        <v>-10.55</v>
      </c>
      <c r="Z1620">
        <v>-32.049999999999997</v>
      </c>
      <c r="AA1620">
        <v>3.04</v>
      </c>
      <c r="AB1620">
        <v>0</v>
      </c>
      <c r="AC1620">
        <v>0</v>
      </c>
      <c r="AD1620">
        <v>0</v>
      </c>
    </row>
    <row r="1621" spans="1:30" x14ac:dyDescent="0.3">
      <c r="A1621">
        <v>1619</v>
      </c>
      <c r="B1621">
        <v>183190</v>
      </c>
      <c r="C1621" t="s">
        <v>5553</v>
      </c>
      <c r="D1621">
        <v>142500</v>
      </c>
      <c r="E1621">
        <v>3895809</v>
      </c>
      <c r="F1621">
        <v>1327</v>
      </c>
      <c r="G1621">
        <v>3894482</v>
      </c>
      <c r="H1621">
        <v>23.39</v>
      </c>
      <c r="I1621">
        <v>0.68</v>
      </c>
      <c r="J1621">
        <v>6.9</v>
      </c>
      <c r="K1621">
        <v>7.9</v>
      </c>
      <c r="L1621" t="s">
        <v>2075</v>
      </c>
      <c r="M1621" t="s">
        <v>5554</v>
      </c>
      <c r="N1621" t="s">
        <v>5555</v>
      </c>
      <c r="O1621" s="2">
        <v>6602</v>
      </c>
      <c r="P1621" s="2">
        <v>6925</v>
      </c>
      <c r="Q1621" s="2">
        <v>7792</v>
      </c>
      <c r="R1621" s="2">
        <v>7980</v>
      </c>
      <c r="S1621" s="2">
        <v>8144</v>
      </c>
      <c r="T1621" s="2">
        <v>8480</v>
      </c>
      <c r="U1621" s="2">
        <v>8910</v>
      </c>
      <c r="V1621" s="2">
        <v>9470</v>
      </c>
      <c r="W1621">
        <v>6.44</v>
      </c>
      <c r="X1621">
        <v>8.16</v>
      </c>
      <c r="Y1621">
        <v>2.08</v>
      </c>
      <c r="Z1621">
        <v>3.51</v>
      </c>
      <c r="AA1621">
        <v>2.94</v>
      </c>
      <c r="AB1621">
        <v>4.57</v>
      </c>
      <c r="AC1621">
        <v>5.52</v>
      </c>
      <c r="AD1621">
        <v>6.09</v>
      </c>
    </row>
    <row r="1622" spans="1:30" x14ac:dyDescent="0.3">
      <c r="A1622">
        <v>1620</v>
      </c>
      <c r="B1622">
        <v>64350</v>
      </c>
      <c r="C1622" t="s">
        <v>5556</v>
      </c>
      <c r="D1622">
        <v>20900</v>
      </c>
      <c r="E1622">
        <v>109142293</v>
      </c>
      <c r="F1622">
        <v>0</v>
      </c>
      <c r="G1622">
        <v>109142293</v>
      </c>
      <c r="H1622">
        <v>64.22</v>
      </c>
      <c r="I1622">
        <v>1.67</v>
      </c>
      <c r="J1622">
        <v>35.31</v>
      </c>
      <c r="K1622">
        <v>23.03</v>
      </c>
      <c r="L1622" t="s">
        <v>2115</v>
      </c>
      <c r="M1622" t="s">
        <v>5557</v>
      </c>
      <c r="N1622" t="s">
        <v>5558</v>
      </c>
      <c r="O1622" s="2">
        <v>13920</v>
      </c>
      <c r="P1622" s="2">
        <v>13440</v>
      </c>
      <c r="Q1622" s="2">
        <v>10440</v>
      </c>
      <c r="R1622" s="2">
        <v>8240</v>
      </c>
      <c r="S1622" s="2">
        <v>13635</v>
      </c>
      <c r="T1622" s="2">
        <v>14395</v>
      </c>
      <c r="U1622" s="2">
        <v>15386</v>
      </c>
      <c r="V1622" s="2">
        <v>16296</v>
      </c>
      <c r="W1622">
        <v>1.59</v>
      </c>
      <c r="X1622">
        <v>-3.46</v>
      </c>
      <c r="Y1622">
        <v>-25.2</v>
      </c>
      <c r="Z1622">
        <v>-37.93</v>
      </c>
      <c r="AA1622">
        <v>2.84</v>
      </c>
      <c r="AB1622">
        <v>3.4</v>
      </c>
      <c r="AC1622">
        <v>5.16</v>
      </c>
      <c r="AD1622">
        <v>5.52</v>
      </c>
    </row>
    <row r="1623" spans="1:30" x14ac:dyDescent="0.3">
      <c r="A1623">
        <v>1621</v>
      </c>
      <c r="B1623">
        <v>180640</v>
      </c>
      <c r="C1623" t="s">
        <v>5559</v>
      </c>
      <c r="D1623">
        <v>65700</v>
      </c>
      <c r="E1623">
        <v>66262654</v>
      </c>
      <c r="F1623">
        <v>0</v>
      </c>
      <c r="G1623">
        <v>66262654</v>
      </c>
      <c r="H1623" t="s">
        <v>14</v>
      </c>
      <c r="I1623">
        <v>2.9</v>
      </c>
      <c r="J1623">
        <v>-21.2</v>
      </c>
      <c r="K1623">
        <v>-67.59</v>
      </c>
      <c r="L1623" t="s">
        <v>5560</v>
      </c>
      <c r="M1623" t="s">
        <v>5561</v>
      </c>
      <c r="N1623" t="s">
        <v>5562</v>
      </c>
      <c r="O1623" s="2">
        <v>10052</v>
      </c>
      <c r="P1623" s="2">
        <v>15252</v>
      </c>
      <c r="Q1623" s="2">
        <v>15220</v>
      </c>
      <c r="R1623" s="2">
        <v>12468</v>
      </c>
      <c r="S1623" s="2">
        <v>15140</v>
      </c>
      <c r="T1623" s="2">
        <v>13150</v>
      </c>
      <c r="U1623" s="2">
        <v>12380</v>
      </c>
      <c r="V1623" s="2">
        <v>12290</v>
      </c>
      <c r="W1623">
        <v>-36.81</v>
      </c>
      <c r="X1623">
        <v>17.559999999999999</v>
      </c>
      <c r="Y1623">
        <v>-2.36</v>
      </c>
      <c r="Z1623">
        <v>-17.66</v>
      </c>
      <c r="AA1623">
        <v>-19.55</v>
      </c>
      <c r="AB1623">
        <v>-14.07</v>
      </c>
      <c r="AC1623">
        <v>-6.03</v>
      </c>
      <c r="AD1623">
        <v>-0.73</v>
      </c>
    </row>
    <row r="1624" spans="1:30" x14ac:dyDescent="0.3">
      <c r="A1624">
        <v>1622</v>
      </c>
      <c r="B1624">
        <v>181710</v>
      </c>
      <c r="C1624" t="s">
        <v>5563</v>
      </c>
      <c r="D1624">
        <v>72100</v>
      </c>
      <c r="E1624">
        <v>19565025</v>
      </c>
      <c r="F1624">
        <v>1316171</v>
      </c>
      <c r="G1624">
        <v>18248854</v>
      </c>
      <c r="H1624">
        <v>65.78</v>
      </c>
      <c r="I1624">
        <v>0.84</v>
      </c>
      <c r="J1624">
        <v>9.98</v>
      </c>
      <c r="K1624">
        <v>4.9400000000000004</v>
      </c>
      <c r="L1624" t="s">
        <v>5564</v>
      </c>
      <c r="M1624" t="s">
        <v>5565</v>
      </c>
      <c r="N1624" t="s">
        <v>5566</v>
      </c>
      <c r="O1624" s="2">
        <v>14628</v>
      </c>
      <c r="P1624" s="2">
        <v>15066</v>
      </c>
      <c r="Q1624" s="2">
        <v>15823</v>
      </c>
      <c r="R1624" s="2">
        <v>15788</v>
      </c>
      <c r="S1624" s="2">
        <v>15969</v>
      </c>
      <c r="T1624" s="2">
        <v>16837</v>
      </c>
      <c r="U1624" s="2">
        <v>17818</v>
      </c>
      <c r="V1624" s="2">
        <v>19002</v>
      </c>
      <c r="W1624">
        <v>0.87</v>
      </c>
      <c r="X1624">
        <v>1.1200000000000001</v>
      </c>
      <c r="Y1624">
        <v>5.79</v>
      </c>
      <c r="Z1624">
        <v>0.78</v>
      </c>
      <c r="AA1624">
        <v>1.35</v>
      </c>
      <c r="AB1624">
        <v>4.57</v>
      </c>
      <c r="AC1624">
        <v>5.33</v>
      </c>
      <c r="AD1624">
        <v>6.11</v>
      </c>
    </row>
    <row r="1625" spans="1:30" x14ac:dyDescent="0.3">
      <c r="A1625">
        <v>1623</v>
      </c>
      <c r="B1625">
        <v>175330</v>
      </c>
      <c r="C1625" t="s">
        <v>5567</v>
      </c>
      <c r="D1625">
        <v>7930</v>
      </c>
      <c r="E1625">
        <v>196982894</v>
      </c>
      <c r="F1625">
        <v>0</v>
      </c>
      <c r="G1625">
        <v>196982894</v>
      </c>
      <c r="H1625">
        <v>4.3</v>
      </c>
      <c r="I1625">
        <v>0.41</v>
      </c>
      <c r="J1625">
        <v>-4.03</v>
      </c>
      <c r="K1625">
        <v>18.72</v>
      </c>
      <c r="L1625" t="s">
        <v>251</v>
      </c>
      <c r="M1625" t="s">
        <v>5568</v>
      </c>
      <c r="N1625" t="s">
        <v>5569</v>
      </c>
      <c r="O1625" s="2">
        <v>22792</v>
      </c>
      <c r="P1625" s="2">
        <v>24295</v>
      </c>
      <c r="Q1625" s="2">
        <v>31317</v>
      </c>
      <c r="R1625" s="2">
        <v>34699</v>
      </c>
      <c r="S1625" s="2">
        <v>37563</v>
      </c>
      <c r="T1625" s="2">
        <v>40580</v>
      </c>
      <c r="U1625" s="2">
        <v>43991</v>
      </c>
      <c r="V1625" s="2">
        <v>47550</v>
      </c>
      <c r="W1625">
        <v>6.46</v>
      </c>
      <c r="X1625">
        <v>7.86</v>
      </c>
      <c r="Y1625">
        <v>8.69</v>
      </c>
      <c r="Z1625">
        <v>10.36</v>
      </c>
      <c r="AA1625">
        <v>10.06</v>
      </c>
      <c r="AB1625">
        <v>10.76</v>
      </c>
      <c r="AC1625">
        <v>10.5</v>
      </c>
      <c r="AD1625">
        <v>10.220000000000001</v>
      </c>
    </row>
    <row r="1626" spans="1:30" x14ac:dyDescent="0.3">
      <c r="A1626">
        <v>1624</v>
      </c>
      <c r="B1626">
        <v>172580</v>
      </c>
      <c r="C1626" t="s">
        <v>5570</v>
      </c>
      <c r="D1626">
        <v>2375</v>
      </c>
      <c r="E1626">
        <v>13044500</v>
      </c>
      <c r="F1626">
        <v>0</v>
      </c>
      <c r="G1626">
        <v>13044500</v>
      </c>
      <c r="H1626" t="s">
        <v>14</v>
      </c>
      <c r="I1626">
        <v>1.04</v>
      </c>
      <c r="J1626">
        <v>17.09</v>
      </c>
      <c r="K1626">
        <v>14.11</v>
      </c>
      <c r="L1626" t="s">
        <v>3760</v>
      </c>
      <c r="M1626" t="s">
        <v>4278</v>
      </c>
      <c r="N1626" t="s">
        <v>5571</v>
      </c>
      <c r="O1626">
        <v>515</v>
      </c>
      <c r="P1626">
        <v>362</v>
      </c>
      <c r="Q1626">
        <v>323</v>
      </c>
      <c r="R1626">
        <v>293</v>
      </c>
      <c r="S1626">
        <v>299</v>
      </c>
      <c r="T1626">
        <v>0</v>
      </c>
      <c r="U1626">
        <v>0</v>
      </c>
      <c r="V1626">
        <v>0</v>
      </c>
      <c r="W1626">
        <v>9.39</v>
      </c>
      <c r="X1626">
        <v>-39.06</v>
      </c>
      <c r="Y1626">
        <v>6.93</v>
      </c>
      <c r="Z1626">
        <v>17.18</v>
      </c>
      <c r="AA1626">
        <v>-4.41</v>
      </c>
      <c r="AB1626">
        <v>0</v>
      </c>
      <c r="AC1626">
        <v>0</v>
      </c>
      <c r="AD1626">
        <v>0</v>
      </c>
    </row>
    <row r="1627" spans="1:30" x14ac:dyDescent="0.3">
      <c r="A1627">
        <v>1625</v>
      </c>
      <c r="B1627">
        <v>155660</v>
      </c>
      <c r="C1627" t="s">
        <v>5572</v>
      </c>
      <c r="D1627">
        <v>7010</v>
      </c>
      <c r="E1627">
        <v>16000000</v>
      </c>
      <c r="F1627">
        <v>0</v>
      </c>
      <c r="G1627">
        <v>16000000</v>
      </c>
      <c r="H1627">
        <v>12.56</v>
      </c>
      <c r="I1627">
        <v>0.69</v>
      </c>
      <c r="J1627">
        <v>6.46</v>
      </c>
      <c r="K1627">
        <v>7.36</v>
      </c>
      <c r="L1627" t="s">
        <v>5573</v>
      </c>
      <c r="M1627" t="s">
        <v>5574</v>
      </c>
      <c r="N1627" t="s">
        <v>2538</v>
      </c>
      <c r="O1627" s="2">
        <v>1320</v>
      </c>
      <c r="P1627" s="2">
        <v>1395</v>
      </c>
      <c r="Q1627" s="2">
        <v>1460</v>
      </c>
      <c r="R1627" s="2">
        <v>1538</v>
      </c>
      <c r="S1627" s="2">
        <v>1614</v>
      </c>
      <c r="T1627">
        <v>0</v>
      </c>
      <c r="U1627">
        <v>0</v>
      </c>
      <c r="V1627">
        <v>0</v>
      </c>
      <c r="W1627">
        <v>8.5</v>
      </c>
      <c r="X1627">
        <v>8.15</v>
      </c>
      <c r="Y1627">
        <v>5.54</v>
      </c>
      <c r="Z1627">
        <v>5.83</v>
      </c>
      <c r="AA1627">
        <v>5.67</v>
      </c>
      <c r="AB1627">
        <v>0</v>
      </c>
      <c r="AC1627">
        <v>0</v>
      </c>
      <c r="AD1627">
        <v>0</v>
      </c>
    </row>
    <row r="1628" spans="1:30" x14ac:dyDescent="0.3">
      <c r="A1628">
        <v>1626</v>
      </c>
      <c r="B1628">
        <v>168490</v>
      </c>
      <c r="C1628" t="s">
        <v>5575</v>
      </c>
      <c r="D1628">
        <v>1980</v>
      </c>
      <c r="E1628">
        <v>80020000</v>
      </c>
      <c r="F1628">
        <v>0</v>
      </c>
      <c r="G1628">
        <v>80020000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</row>
    <row r="1629" spans="1:30" x14ac:dyDescent="0.3">
      <c r="A1629">
        <v>1627</v>
      </c>
      <c r="B1629">
        <v>170900</v>
      </c>
      <c r="C1629" t="s">
        <v>5576</v>
      </c>
      <c r="D1629">
        <v>87300</v>
      </c>
      <c r="E1629">
        <v>8443868</v>
      </c>
      <c r="F1629">
        <v>5478</v>
      </c>
      <c r="G1629">
        <v>8438390</v>
      </c>
      <c r="H1629">
        <v>27.2</v>
      </c>
      <c r="I1629">
        <v>1.1499999999999999</v>
      </c>
      <c r="J1629">
        <v>27.27</v>
      </c>
      <c r="K1629">
        <v>12.74</v>
      </c>
      <c r="L1629" t="s">
        <v>5577</v>
      </c>
      <c r="M1629" t="s">
        <v>5578</v>
      </c>
      <c r="N1629" t="s">
        <v>5579</v>
      </c>
      <c r="O1629" s="2">
        <v>5892</v>
      </c>
      <c r="P1629" s="2">
        <v>5812</v>
      </c>
      <c r="Q1629" s="2">
        <v>5794</v>
      </c>
      <c r="R1629" s="2">
        <v>6459</v>
      </c>
      <c r="S1629" s="2">
        <v>6421</v>
      </c>
      <c r="T1629" s="2">
        <v>6760</v>
      </c>
      <c r="U1629" s="2">
        <v>7210</v>
      </c>
      <c r="V1629">
        <v>0</v>
      </c>
      <c r="W1629">
        <v>1.86</v>
      </c>
      <c r="X1629">
        <v>-0.92</v>
      </c>
      <c r="Y1629">
        <v>1.38</v>
      </c>
      <c r="Z1629">
        <v>11.58</v>
      </c>
      <c r="AA1629">
        <v>4.21</v>
      </c>
      <c r="AB1629">
        <v>6.14</v>
      </c>
      <c r="AC1629">
        <v>7.59</v>
      </c>
      <c r="AD1629">
        <v>0</v>
      </c>
    </row>
    <row r="1630" spans="1:30" x14ac:dyDescent="0.3">
      <c r="A1630">
        <v>1628</v>
      </c>
      <c r="B1630">
        <v>13870</v>
      </c>
      <c r="C1630" t="s">
        <v>5580</v>
      </c>
      <c r="D1630">
        <v>7300</v>
      </c>
      <c r="E1630">
        <v>19072280</v>
      </c>
      <c r="F1630">
        <v>0</v>
      </c>
      <c r="G1630">
        <v>19072280</v>
      </c>
      <c r="H1630" t="s">
        <v>14</v>
      </c>
      <c r="I1630">
        <v>0.63</v>
      </c>
      <c r="J1630">
        <v>8.74</v>
      </c>
      <c r="K1630">
        <v>15.04</v>
      </c>
      <c r="L1630" t="s">
        <v>4208</v>
      </c>
      <c r="M1630" t="s">
        <v>5581</v>
      </c>
      <c r="N1630" t="s">
        <v>5582</v>
      </c>
      <c r="O1630" s="2">
        <v>2218</v>
      </c>
      <c r="P1630" s="2">
        <v>2291</v>
      </c>
      <c r="Q1630" s="2">
        <v>2227</v>
      </c>
      <c r="R1630" s="2">
        <v>2262</v>
      </c>
      <c r="S1630" s="2">
        <v>2203</v>
      </c>
      <c r="T1630">
        <v>0</v>
      </c>
      <c r="U1630">
        <v>0</v>
      </c>
      <c r="V1630">
        <v>0</v>
      </c>
      <c r="W1630">
        <v>8.73</v>
      </c>
      <c r="X1630">
        <v>5.08</v>
      </c>
      <c r="Y1630">
        <v>0.06</v>
      </c>
      <c r="Z1630">
        <v>1.22</v>
      </c>
      <c r="AA1630">
        <v>-3.69</v>
      </c>
      <c r="AB1630">
        <v>0</v>
      </c>
      <c r="AC1630">
        <v>0</v>
      </c>
      <c r="AD1630">
        <v>0</v>
      </c>
    </row>
    <row r="1631" spans="1:30" x14ac:dyDescent="0.3">
      <c r="A1631">
        <v>1629</v>
      </c>
      <c r="B1631">
        <v>37560</v>
      </c>
      <c r="C1631" t="s">
        <v>5583</v>
      </c>
      <c r="D1631">
        <v>5050</v>
      </c>
      <c r="E1631">
        <v>77446865</v>
      </c>
      <c r="F1631">
        <v>0</v>
      </c>
      <c r="G1631">
        <v>77446865</v>
      </c>
      <c r="H1631" t="s">
        <v>14</v>
      </c>
      <c r="I1631">
        <v>0.62</v>
      </c>
      <c r="J1631">
        <v>1.79</v>
      </c>
      <c r="K1631">
        <v>3.52</v>
      </c>
      <c r="L1631" t="s">
        <v>5584</v>
      </c>
      <c r="M1631" t="s">
        <v>5585</v>
      </c>
      <c r="N1631" t="s">
        <v>5586</v>
      </c>
      <c r="O1631" s="2">
        <v>9667</v>
      </c>
      <c r="P1631" s="2">
        <v>9871</v>
      </c>
      <c r="Q1631" s="2">
        <v>10527</v>
      </c>
      <c r="R1631" s="2">
        <v>9513</v>
      </c>
      <c r="S1631" s="2">
        <v>6311</v>
      </c>
      <c r="T1631" s="2">
        <v>6526</v>
      </c>
      <c r="U1631" s="2">
        <v>6840</v>
      </c>
      <c r="V1631" s="2">
        <v>7230</v>
      </c>
      <c r="W1631">
        <v>2.2400000000000002</v>
      </c>
      <c r="X1631">
        <v>2.96</v>
      </c>
      <c r="Y1631">
        <v>0</v>
      </c>
      <c r="Z1631">
        <v>-9.4</v>
      </c>
      <c r="AA1631">
        <v>-39.53</v>
      </c>
      <c r="AB1631">
        <v>4.41</v>
      </c>
      <c r="AC1631">
        <v>5.69</v>
      </c>
      <c r="AD1631">
        <v>6.25</v>
      </c>
    </row>
    <row r="1632" spans="1:30" x14ac:dyDescent="0.3">
      <c r="A1632">
        <v>1630</v>
      </c>
      <c r="B1632">
        <v>163560</v>
      </c>
      <c r="C1632" t="s">
        <v>5587</v>
      </c>
      <c r="D1632">
        <v>9920</v>
      </c>
      <c r="E1632">
        <v>13900000</v>
      </c>
      <c r="F1632">
        <v>0</v>
      </c>
      <c r="G1632">
        <v>13900000</v>
      </c>
      <c r="H1632">
        <v>18.95</v>
      </c>
      <c r="I1632">
        <v>0.69</v>
      </c>
      <c r="J1632">
        <v>6</v>
      </c>
      <c r="K1632">
        <v>5.88</v>
      </c>
      <c r="L1632" t="s">
        <v>88</v>
      </c>
      <c r="M1632" t="s">
        <v>5588</v>
      </c>
      <c r="N1632" t="s">
        <v>1583</v>
      </c>
      <c r="O1632" s="2">
        <v>1778</v>
      </c>
      <c r="P1632" s="2">
        <v>1768</v>
      </c>
      <c r="Q1632" s="2">
        <v>1871</v>
      </c>
      <c r="R1632" s="2">
        <v>1935</v>
      </c>
      <c r="S1632" s="2">
        <v>1999</v>
      </c>
      <c r="T1632">
        <v>0</v>
      </c>
      <c r="U1632">
        <v>0</v>
      </c>
      <c r="V1632">
        <v>0</v>
      </c>
      <c r="W1632">
        <v>10.58</v>
      </c>
      <c r="X1632">
        <v>0.62</v>
      </c>
      <c r="Y1632">
        <v>5.65</v>
      </c>
      <c r="Z1632">
        <v>4.3499999999999996</v>
      </c>
      <c r="AA1632">
        <v>3.7</v>
      </c>
      <c r="AB1632">
        <v>0</v>
      </c>
      <c r="AC1632">
        <v>0</v>
      </c>
      <c r="AD1632">
        <v>0</v>
      </c>
    </row>
    <row r="1633" spans="1:30" x14ac:dyDescent="0.3">
      <c r="A1633">
        <v>1631</v>
      </c>
      <c r="B1633">
        <v>161890</v>
      </c>
      <c r="C1633" t="s">
        <v>5589</v>
      </c>
      <c r="D1633">
        <v>57800</v>
      </c>
      <c r="E1633">
        <v>22881180</v>
      </c>
      <c r="F1633">
        <v>0</v>
      </c>
      <c r="G1633">
        <v>22881180</v>
      </c>
      <c r="H1633">
        <v>8.25</v>
      </c>
      <c r="I1633">
        <v>2.12</v>
      </c>
      <c r="J1633">
        <v>10.89</v>
      </c>
      <c r="K1633">
        <v>11.28</v>
      </c>
      <c r="L1633" t="s">
        <v>5590</v>
      </c>
      <c r="M1633" t="s">
        <v>5591</v>
      </c>
      <c r="N1633" t="s">
        <v>5592</v>
      </c>
      <c r="O1633" s="2">
        <v>2699</v>
      </c>
      <c r="P1633" s="2">
        <v>3051</v>
      </c>
      <c r="Q1633" s="2">
        <v>4384</v>
      </c>
      <c r="R1633" s="2">
        <v>4714</v>
      </c>
      <c r="S1633" s="2">
        <v>6237</v>
      </c>
      <c r="T1633" s="2">
        <v>6807</v>
      </c>
      <c r="U1633" s="2">
        <v>7587</v>
      </c>
      <c r="V1633" s="2">
        <v>8544</v>
      </c>
      <c r="W1633">
        <v>21.64</v>
      </c>
      <c r="X1633">
        <v>16.440000000000001</v>
      </c>
      <c r="Y1633">
        <v>11.38</v>
      </c>
      <c r="Z1633">
        <v>6.39</v>
      </c>
      <c r="AA1633">
        <v>29.27</v>
      </c>
      <c r="AB1633">
        <v>10.48</v>
      </c>
      <c r="AC1633">
        <v>11.69</v>
      </c>
      <c r="AD1633">
        <v>12.33</v>
      </c>
    </row>
    <row r="1634" spans="1:30" x14ac:dyDescent="0.3">
      <c r="A1634">
        <v>1632</v>
      </c>
      <c r="B1634">
        <v>161390</v>
      </c>
      <c r="C1634" t="s">
        <v>5593</v>
      </c>
      <c r="D1634">
        <v>49650</v>
      </c>
      <c r="E1634">
        <v>123875069</v>
      </c>
      <c r="F1634">
        <v>1886316</v>
      </c>
      <c r="G1634">
        <v>121988753</v>
      </c>
      <c r="H1634">
        <v>16.52</v>
      </c>
      <c r="I1634">
        <v>0.82</v>
      </c>
      <c r="J1634">
        <v>4.76</v>
      </c>
      <c r="K1634">
        <v>4.91</v>
      </c>
      <c r="L1634" t="s">
        <v>5594</v>
      </c>
      <c r="M1634" t="s">
        <v>5595</v>
      </c>
      <c r="N1634" t="s">
        <v>5596</v>
      </c>
      <c r="O1634" s="2">
        <v>59494</v>
      </c>
      <c r="P1634" s="2">
        <v>63587</v>
      </c>
      <c r="Q1634" s="2">
        <v>67655</v>
      </c>
      <c r="R1634" s="2">
        <v>71568</v>
      </c>
      <c r="S1634" s="2">
        <v>73775</v>
      </c>
      <c r="T1634" s="2">
        <v>78662</v>
      </c>
      <c r="U1634" s="2">
        <v>83967</v>
      </c>
      <c r="V1634" s="2">
        <v>89792</v>
      </c>
      <c r="W1634">
        <v>15.75</v>
      </c>
      <c r="X1634">
        <v>9.74</v>
      </c>
      <c r="Y1634">
        <v>7.96</v>
      </c>
      <c r="Z1634">
        <v>6.03</v>
      </c>
      <c r="AA1634">
        <v>5.12</v>
      </c>
      <c r="AB1634">
        <v>7.66</v>
      </c>
      <c r="AC1634">
        <v>7.84</v>
      </c>
      <c r="AD1634">
        <v>7.88</v>
      </c>
    </row>
    <row r="1635" spans="1:30" x14ac:dyDescent="0.3">
      <c r="A1635">
        <v>1633</v>
      </c>
      <c r="B1635">
        <v>161000</v>
      </c>
      <c r="C1635" t="s">
        <v>5597</v>
      </c>
      <c r="D1635">
        <v>12600</v>
      </c>
      <c r="E1635">
        <v>32040000</v>
      </c>
      <c r="F1635">
        <v>475850</v>
      </c>
      <c r="G1635">
        <v>31564150</v>
      </c>
      <c r="H1635">
        <v>9.09</v>
      </c>
      <c r="I1635">
        <v>1.01</v>
      </c>
      <c r="J1635">
        <v>6.95</v>
      </c>
      <c r="K1635">
        <v>4.51</v>
      </c>
      <c r="L1635" t="s">
        <v>5598</v>
      </c>
      <c r="M1635" t="s">
        <v>5599</v>
      </c>
      <c r="N1635" t="s">
        <v>5600</v>
      </c>
      <c r="O1635" s="2">
        <v>2565</v>
      </c>
      <c r="P1635" s="2">
        <v>3042</v>
      </c>
      <c r="Q1635" s="2">
        <v>3450</v>
      </c>
      <c r="R1635" s="2">
        <v>3632</v>
      </c>
      <c r="S1635" s="2">
        <v>3945</v>
      </c>
      <c r="T1635">
        <v>0</v>
      </c>
      <c r="U1635">
        <v>0</v>
      </c>
      <c r="V1635">
        <v>0</v>
      </c>
      <c r="W1635">
        <v>23.11</v>
      </c>
      <c r="X1635">
        <v>23.22</v>
      </c>
      <c r="Y1635">
        <v>16.36</v>
      </c>
      <c r="Z1635">
        <v>8.6199999999999992</v>
      </c>
      <c r="AA1635">
        <v>11.72</v>
      </c>
      <c r="AB1635">
        <v>0</v>
      </c>
      <c r="AC1635">
        <v>0</v>
      </c>
      <c r="AD1635">
        <v>0</v>
      </c>
    </row>
    <row r="1636" spans="1:30" x14ac:dyDescent="0.3">
      <c r="A1636">
        <v>1634</v>
      </c>
      <c r="B1636">
        <v>68400</v>
      </c>
      <c r="C1636" t="s">
        <v>5601</v>
      </c>
      <c r="D1636">
        <v>13250</v>
      </c>
      <c r="E1636">
        <v>47285840</v>
      </c>
      <c r="F1636">
        <v>1877845</v>
      </c>
      <c r="G1636">
        <v>45407995</v>
      </c>
      <c r="H1636">
        <v>28.23</v>
      </c>
      <c r="I1636">
        <v>1.3</v>
      </c>
      <c r="J1636">
        <v>-4.1500000000000004</v>
      </c>
      <c r="K1636">
        <v>5.52</v>
      </c>
      <c r="L1636" t="s">
        <v>1598</v>
      </c>
      <c r="M1636" t="s">
        <v>5602</v>
      </c>
      <c r="N1636" t="s">
        <v>5603</v>
      </c>
      <c r="O1636" s="2">
        <v>2334</v>
      </c>
      <c r="P1636" s="2">
        <v>2413</v>
      </c>
      <c r="Q1636" s="2">
        <v>2469</v>
      </c>
      <c r="R1636" s="2">
        <v>3447</v>
      </c>
      <c r="S1636" s="2">
        <v>4631</v>
      </c>
      <c r="T1636" s="2">
        <v>4920</v>
      </c>
      <c r="U1636" s="2">
        <v>5330</v>
      </c>
      <c r="V1636" s="2">
        <v>5850</v>
      </c>
      <c r="W1636">
        <v>3.48</v>
      </c>
      <c r="X1636">
        <v>4.0999999999999996</v>
      </c>
      <c r="Y1636">
        <v>1.55</v>
      </c>
      <c r="Z1636">
        <v>5.51</v>
      </c>
      <c r="AA1636">
        <v>4.5</v>
      </c>
      <c r="AB1636">
        <v>6.07</v>
      </c>
      <c r="AC1636">
        <v>8</v>
      </c>
      <c r="AD1636">
        <v>9.3000000000000007</v>
      </c>
    </row>
    <row r="1637" spans="1:30" x14ac:dyDescent="0.3">
      <c r="A1637">
        <v>1635</v>
      </c>
      <c r="B1637">
        <v>155900</v>
      </c>
      <c r="C1637" t="s">
        <v>5604</v>
      </c>
      <c r="D1637">
        <v>2610</v>
      </c>
      <c r="E1637">
        <v>15200004</v>
      </c>
      <c r="F1637">
        <v>0</v>
      </c>
      <c r="G1637">
        <v>15200004</v>
      </c>
      <c r="H1637" t="s">
        <v>14</v>
      </c>
      <c r="I1637">
        <v>1.03</v>
      </c>
      <c r="J1637">
        <v>5.79</v>
      </c>
      <c r="K1637">
        <v>5.38</v>
      </c>
      <c r="L1637" t="s">
        <v>2182</v>
      </c>
      <c r="M1637" t="s">
        <v>1180</v>
      </c>
      <c r="N1637" t="s">
        <v>5605</v>
      </c>
      <c r="O1637">
        <v>509</v>
      </c>
      <c r="P1637">
        <v>449</v>
      </c>
      <c r="Q1637">
        <v>459</v>
      </c>
      <c r="R1637">
        <v>446</v>
      </c>
      <c r="S1637">
        <v>386</v>
      </c>
      <c r="T1637">
        <v>0</v>
      </c>
      <c r="U1637">
        <v>0</v>
      </c>
      <c r="V1637">
        <v>0</v>
      </c>
      <c r="W1637">
        <v>42.48</v>
      </c>
      <c r="X1637">
        <v>-9.49</v>
      </c>
      <c r="Y1637">
        <v>16.309999999999999</v>
      </c>
      <c r="Z1637">
        <v>12.05</v>
      </c>
      <c r="AA1637">
        <v>-6.51</v>
      </c>
      <c r="AB1637">
        <v>0</v>
      </c>
      <c r="AC1637">
        <v>0</v>
      </c>
      <c r="AD1637">
        <v>0</v>
      </c>
    </row>
    <row r="1638" spans="1:30" x14ac:dyDescent="0.3">
      <c r="A1638">
        <v>1636</v>
      </c>
      <c r="B1638">
        <v>14710</v>
      </c>
      <c r="C1638" t="s">
        <v>5606</v>
      </c>
      <c r="D1638">
        <v>6270</v>
      </c>
      <c r="E1638">
        <v>17218543</v>
      </c>
      <c r="F1638">
        <v>0</v>
      </c>
      <c r="G1638">
        <v>17218543</v>
      </c>
      <c r="H1638">
        <v>13.77</v>
      </c>
      <c r="I1638">
        <v>0.51</v>
      </c>
      <c r="J1638">
        <v>3.4</v>
      </c>
      <c r="K1638">
        <v>10.53</v>
      </c>
      <c r="L1638" t="s">
        <v>4387</v>
      </c>
      <c r="M1638" t="s">
        <v>5607</v>
      </c>
      <c r="N1638" t="s">
        <v>5608</v>
      </c>
      <c r="O1638" s="2">
        <v>1835</v>
      </c>
      <c r="P1638" s="2">
        <v>2095</v>
      </c>
      <c r="Q1638" s="2">
        <v>2197</v>
      </c>
      <c r="R1638" s="2">
        <v>2043</v>
      </c>
      <c r="S1638" s="2">
        <v>2108</v>
      </c>
      <c r="T1638">
        <v>0</v>
      </c>
      <c r="U1638">
        <v>0</v>
      </c>
      <c r="V1638">
        <v>0</v>
      </c>
      <c r="W1638">
        <v>4.21</v>
      </c>
      <c r="X1638">
        <v>9.85</v>
      </c>
      <c r="Y1638">
        <v>5.88</v>
      </c>
      <c r="Z1638">
        <v>-2.66</v>
      </c>
      <c r="AA1638">
        <v>3.78</v>
      </c>
      <c r="AB1638">
        <v>0</v>
      </c>
      <c r="AC1638">
        <v>0</v>
      </c>
      <c r="AD1638">
        <v>0</v>
      </c>
    </row>
    <row r="1639" spans="1:30" x14ac:dyDescent="0.3">
      <c r="A1639">
        <v>1637</v>
      </c>
      <c r="B1639">
        <v>153360</v>
      </c>
      <c r="C1639" t="s">
        <v>5609</v>
      </c>
      <c r="D1639">
        <v>1710</v>
      </c>
      <c r="E1639">
        <v>16149790</v>
      </c>
      <c r="F1639">
        <v>0</v>
      </c>
      <c r="G1639">
        <v>16149790</v>
      </c>
      <c r="H1639" t="s">
        <v>14</v>
      </c>
      <c r="I1639">
        <v>1.28</v>
      </c>
      <c r="J1639">
        <v>10.48</v>
      </c>
      <c r="K1639">
        <v>9.74</v>
      </c>
      <c r="L1639" t="s">
        <v>2567</v>
      </c>
      <c r="M1639" t="s">
        <v>5610</v>
      </c>
      <c r="N1639" t="s">
        <v>5611</v>
      </c>
      <c r="O1639">
        <v>408</v>
      </c>
      <c r="P1639">
        <v>359</v>
      </c>
      <c r="Q1639">
        <v>324</v>
      </c>
      <c r="R1639">
        <v>251</v>
      </c>
      <c r="S1639">
        <v>215</v>
      </c>
      <c r="T1639">
        <v>0</v>
      </c>
      <c r="U1639">
        <v>0</v>
      </c>
      <c r="V1639">
        <v>0</v>
      </c>
      <c r="W1639">
        <v>-26.35</v>
      </c>
      <c r="X1639">
        <v>-24.77</v>
      </c>
      <c r="Y1639">
        <v>11.61</v>
      </c>
      <c r="Z1639">
        <v>3.16</v>
      </c>
      <c r="AA1639">
        <v>-30.21</v>
      </c>
      <c r="AB1639">
        <v>0</v>
      </c>
      <c r="AC1639">
        <v>0</v>
      </c>
      <c r="AD1639">
        <v>0</v>
      </c>
    </row>
    <row r="1640" spans="1:30" x14ac:dyDescent="0.3">
      <c r="A1640">
        <v>1638</v>
      </c>
      <c r="B1640">
        <v>144620</v>
      </c>
      <c r="C1640" t="s">
        <v>5612</v>
      </c>
      <c r="D1640">
        <v>2920</v>
      </c>
      <c r="E1640">
        <v>68658635</v>
      </c>
      <c r="F1640">
        <v>0</v>
      </c>
      <c r="G1640">
        <v>68658635</v>
      </c>
      <c r="H1640" t="s">
        <v>14</v>
      </c>
      <c r="I1640">
        <v>3.49</v>
      </c>
      <c r="J1640">
        <v>-24.35</v>
      </c>
      <c r="K1640">
        <v>-20.420000000000002</v>
      </c>
      <c r="L1640" t="s">
        <v>560</v>
      </c>
      <c r="M1640" t="s">
        <v>829</v>
      </c>
      <c r="N1640" t="s">
        <v>5613</v>
      </c>
      <c r="O1640" s="2">
        <v>1855</v>
      </c>
      <c r="P1640" s="2">
        <v>1289</v>
      </c>
      <c r="Q1640">
        <v>522</v>
      </c>
      <c r="R1640">
        <v>706</v>
      </c>
      <c r="S1640">
        <v>574</v>
      </c>
      <c r="T1640">
        <v>0</v>
      </c>
      <c r="U1640">
        <v>0</v>
      </c>
      <c r="V1640">
        <v>0</v>
      </c>
      <c r="W1640">
        <v>1.33</v>
      </c>
      <c r="X1640">
        <v>-36.36</v>
      </c>
      <c r="Y1640">
        <v>-80.459999999999994</v>
      </c>
      <c r="Z1640">
        <v>-72.97</v>
      </c>
      <c r="AA1640">
        <v>-21.4</v>
      </c>
      <c r="AB1640">
        <v>0</v>
      </c>
      <c r="AC1640">
        <v>0</v>
      </c>
      <c r="AD1640">
        <v>0</v>
      </c>
    </row>
    <row r="1641" spans="1:30" x14ac:dyDescent="0.3">
      <c r="A1641">
        <v>1639</v>
      </c>
      <c r="B1641">
        <v>152550</v>
      </c>
      <c r="C1641" t="s">
        <v>5614</v>
      </c>
      <c r="D1641">
        <v>1680</v>
      </c>
      <c r="E1641">
        <v>70020000</v>
      </c>
      <c r="F1641">
        <v>0</v>
      </c>
      <c r="G1641">
        <v>70020000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</row>
    <row r="1642" spans="1:30" x14ac:dyDescent="0.3">
      <c r="A1642">
        <v>1640</v>
      </c>
      <c r="B1642">
        <v>79980</v>
      </c>
      <c r="C1642" t="s">
        <v>5615</v>
      </c>
      <c r="D1642">
        <v>11050</v>
      </c>
      <c r="E1642">
        <v>34500000</v>
      </c>
      <c r="F1642">
        <v>1589680</v>
      </c>
      <c r="G1642">
        <v>32910320</v>
      </c>
      <c r="H1642">
        <v>4.6399999999999997</v>
      </c>
      <c r="I1642">
        <v>0.77</v>
      </c>
      <c r="J1642">
        <v>4.2699999999999996</v>
      </c>
      <c r="K1642">
        <v>5.19</v>
      </c>
      <c r="L1642" t="s">
        <v>5616</v>
      </c>
      <c r="M1642" t="s">
        <v>5617</v>
      </c>
      <c r="N1642" t="s">
        <v>5618</v>
      </c>
      <c r="O1642" s="2">
        <v>3925</v>
      </c>
      <c r="P1642" s="2">
        <v>4016</v>
      </c>
      <c r="Q1642" s="2">
        <v>4052</v>
      </c>
      <c r="R1642" s="2">
        <v>3935</v>
      </c>
      <c r="S1642" s="2">
        <v>4712</v>
      </c>
      <c r="T1642">
        <v>0</v>
      </c>
      <c r="U1642">
        <v>0</v>
      </c>
      <c r="V1642">
        <v>0</v>
      </c>
      <c r="W1642">
        <v>2.2400000000000002</v>
      </c>
      <c r="X1642">
        <v>5.64</v>
      </c>
      <c r="Y1642">
        <v>4.58</v>
      </c>
      <c r="Z1642">
        <v>-7.0000000000000007E-2</v>
      </c>
      <c r="AA1642">
        <v>19.010000000000002</v>
      </c>
      <c r="AB1642">
        <v>0</v>
      </c>
      <c r="AC1642">
        <v>0</v>
      </c>
      <c r="AD1642">
        <v>0</v>
      </c>
    </row>
    <row r="1643" spans="1:30" x14ac:dyDescent="0.3">
      <c r="A1643">
        <v>1641</v>
      </c>
      <c r="B1643">
        <v>145270</v>
      </c>
      <c r="C1643" t="s">
        <v>5619</v>
      </c>
      <c r="D1643">
        <v>2350</v>
      </c>
      <c r="E1643">
        <v>46224127</v>
      </c>
      <c r="F1643">
        <v>0</v>
      </c>
      <c r="G1643">
        <v>46224127</v>
      </c>
      <c r="H1643">
        <v>9.74</v>
      </c>
      <c r="I1643">
        <v>1.38</v>
      </c>
      <c r="J1643">
        <v>63.35</v>
      </c>
      <c r="K1643">
        <v>12.77</v>
      </c>
      <c r="L1643" t="s">
        <v>1312</v>
      </c>
      <c r="M1643" t="s">
        <v>5620</v>
      </c>
      <c r="N1643" t="s">
        <v>5621</v>
      </c>
      <c r="O1643">
        <v>580</v>
      </c>
      <c r="P1643">
        <v>616</v>
      </c>
      <c r="Q1643">
        <v>639</v>
      </c>
      <c r="R1643">
        <v>685</v>
      </c>
      <c r="S1643">
        <v>786</v>
      </c>
      <c r="T1643">
        <v>0</v>
      </c>
      <c r="U1643">
        <v>0</v>
      </c>
      <c r="V1643">
        <v>0</v>
      </c>
      <c r="W1643">
        <v>5.29</v>
      </c>
      <c r="X1643">
        <v>4.1500000000000004</v>
      </c>
      <c r="Y1643">
        <v>5.33</v>
      </c>
      <c r="Z1643">
        <v>8.2200000000000006</v>
      </c>
      <c r="AA1643">
        <v>15.17</v>
      </c>
      <c r="AB1643">
        <v>0</v>
      </c>
      <c r="AC1643">
        <v>0</v>
      </c>
      <c r="AD1643">
        <v>0</v>
      </c>
    </row>
    <row r="1644" spans="1:30" x14ac:dyDescent="0.3">
      <c r="A1644">
        <v>1642</v>
      </c>
      <c r="B1644">
        <v>7070</v>
      </c>
      <c r="C1644" t="s">
        <v>5622</v>
      </c>
      <c r="D1644">
        <v>37400</v>
      </c>
      <c r="E1644">
        <v>77000000</v>
      </c>
      <c r="F1644">
        <v>0</v>
      </c>
      <c r="G1644">
        <v>77000000</v>
      </c>
      <c r="H1644">
        <v>17.100000000000001</v>
      </c>
      <c r="I1644">
        <v>1.25</v>
      </c>
      <c r="J1644">
        <v>3.57</v>
      </c>
      <c r="K1644">
        <v>6.01</v>
      </c>
      <c r="L1644" t="s">
        <v>5623</v>
      </c>
      <c r="M1644" t="s">
        <v>5624</v>
      </c>
      <c r="N1644" t="s">
        <v>5625</v>
      </c>
      <c r="O1644" s="2">
        <v>19898</v>
      </c>
      <c r="P1644" s="2">
        <v>20304</v>
      </c>
      <c r="Q1644" s="2">
        <v>20879</v>
      </c>
      <c r="R1644" s="2">
        <v>21901</v>
      </c>
      <c r="S1644" s="2">
        <v>23045</v>
      </c>
      <c r="T1644" s="2">
        <v>24185</v>
      </c>
      <c r="U1644" s="2">
        <v>25998</v>
      </c>
      <c r="V1644" s="2">
        <v>28035</v>
      </c>
      <c r="W1644">
        <v>14.5</v>
      </c>
      <c r="X1644">
        <v>5.88</v>
      </c>
      <c r="Y1644">
        <v>5.86</v>
      </c>
      <c r="Z1644">
        <v>6.22</v>
      </c>
      <c r="AA1644">
        <v>7.5</v>
      </c>
      <c r="AB1644">
        <v>8.01</v>
      </c>
      <c r="AC1644">
        <v>9.5399999999999991</v>
      </c>
      <c r="AD1644">
        <v>10</v>
      </c>
    </row>
    <row r="1645" spans="1:30" x14ac:dyDescent="0.3">
      <c r="A1645">
        <v>1643</v>
      </c>
      <c r="B1645">
        <v>129260</v>
      </c>
      <c r="C1645" t="s">
        <v>5626</v>
      </c>
      <c r="D1645">
        <v>4520</v>
      </c>
      <c r="E1645">
        <v>29747874</v>
      </c>
      <c r="F1645">
        <v>1533742</v>
      </c>
      <c r="G1645">
        <v>28214132</v>
      </c>
      <c r="H1645">
        <v>26.47</v>
      </c>
      <c r="I1645">
        <v>0.69</v>
      </c>
      <c r="J1645">
        <v>5.85</v>
      </c>
      <c r="K1645">
        <v>10.220000000000001</v>
      </c>
      <c r="L1645" t="s">
        <v>5627</v>
      </c>
      <c r="M1645" t="s">
        <v>5628</v>
      </c>
      <c r="N1645" t="s">
        <v>5629</v>
      </c>
      <c r="O1645" s="2">
        <v>1972</v>
      </c>
      <c r="P1645" s="2">
        <v>2210</v>
      </c>
      <c r="Q1645" s="2">
        <v>2024</v>
      </c>
      <c r="R1645" s="2">
        <v>1755</v>
      </c>
      <c r="S1645" s="2">
        <v>1858</v>
      </c>
      <c r="T1645">
        <v>0</v>
      </c>
      <c r="U1645">
        <v>0</v>
      </c>
      <c r="V1645">
        <v>0</v>
      </c>
      <c r="W1645">
        <v>4.07</v>
      </c>
      <c r="X1645">
        <v>2.88</v>
      </c>
      <c r="Y1645">
        <v>-6.38</v>
      </c>
      <c r="Z1645">
        <v>-14.2</v>
      </c>
      <c r="AA1645">
        <v>2.81</v>
      </c>
      <c r="AB1645">
        <v>0</v>
      </c>
      <c r="AC1645">
        <v>0</v>
      </c>
      <c r="AD1645">
        <v>0</v>
      </c>
    </row>
    <row r="1646" spans="1:30" x14ac:dyDescent="0.3">
      <c r="A1646">
        <v>1644</v>
      </c>
      <c r="B1646">
        <v>145990</v>
      </c>
      <c r="C1646" t="s">
        <v>5630</v>
      </c>
      <c r="D1646">
        <v>63500</v>
      </c>
      <c r="E1646">
        <v>10313449</v>
      </c>
      <c r="F1646">
        <v>647125</v>
      </c>
      <c r="G1646">
        <v>9666324</v>
      </c>
      <c r="H1646">
        <v>11.77</v>
      </c>
      <c r="I1646">
        <v>0.54</v>
      </c>
      <c r="J1646">
        <v>3.4</v>
      </c>
      <c r="K1646">
        <v>5.95</v>
      </c>
      <c r="L1646" t="s">
        <v>5631</v>
      </c>
      <c r="M1646" t="s">
        <v>5632</v>
      </c>
      <c r="N1646" t="s">
        <v>5633</v>
      </c>
      <c r="O1646" s="2">
        <v>10592</v>
      </c>
      <c r="P1646" s="2">
        <v>10825</v>
      </c>
      <c r="Q1646" s="2">
        <v>10947</v>
      </c>
      <c r="R1646" s="2">
        <v>11094</v>
      </c>
      <c r="S1646" s="2">
        <v>11680</v>
      </c>
      <c r="T1646">
        <v>0</v>
      </c>
      <c r="U1646">
        <v>0</v>
      </c>
      <c r="V1646">
        <v>0</v>
      </c>
      <c r="W1646">
        <v>10.78</v>
      </c>
      <c r="X1646">
        <v>3.31</v>
      </c>
      <c r="Y1646">
        <v>4.13</v>
      </c>
      <c r="Z1646">
        <v>3.07</v>
      </c>
      <c r="AA1646">
        <v>5.0599999999999996</v>
      </c>
      <c r="AB1646">
        <v>0</v>
      </c>
      <c r="AC1646">
        <v>0</v>
      </c>
      <c r="AD1646">
        <v>0</v>
      </c>
    </row>
    <row r="1647" spans="1:30" x14ac:dyDescent="0.3">
      <c r="A1647">
        <v>1645</v>
      </c>
      <c r="B1647">
        <v>39130</v>
      </c>
      <c r="C1647" t="s">
        <v>5634</v>
      </c>
      <c r="D1647">
        <v>74700</v>
      </c>
      <c r="E1647">
        <v>13939185</v>
      </c>
      <c r="F1647">
        <v>549253</v>
      </c>
      <c r="G1647">
        <v>13389932</v>
      </c>
      <c r="H1647" t="s">
        <v>14</v>
      </c>
      <c r="I1647">
        <v>7.41</v>
      </c>
      <c r="J1647">
        <v>-7.63</v>
      </c>
      <c r="K1647">
        <v>-25.53</v>
      </c>
      <c r="L1647" t="s">
        <v>5635</v>
      </c>
      <c r="M1647" t="s">
        <v>5636</v>
      </c>
      <c r="N1647" t="s">
        <v>5637</v>
      </c>
      <c r="O1647" s="2">
        <v>1895</v>
      </c>
      <c r="P1647" s="2">
        <v>2089</v>
      </c>
      <c r="Q1647" s="2">
        <v>1999</v>
      </c>
      <c r="R1647" s="2">
        <v>1808</v>
      </c>
      <c r="S1647" s="2">
        <v>1350</v>
      </c>
      <c r="T1647">
        <v>660</v>
      </c>
      <c r="U1647">
        <v>952</v>
      </c>
      <c r="V1647" s="2">
        <v>1125</v>
      </c>
      <c r="W1647">
        <v>4.16</v>
      </c>
      <c r="X1647">
        <v>6.62</v>
      </c>
      <c r="Y1647">
        <v>4.28</v>
      </c>
      <c r="Z1647">
        <v>-4.22</v>
      </c>
      <c r="AA1647">
        <v>-108.93</v>
      </c>
      <c r="AB1647">
        <v>-80.14</v>
      </c>
      <c r="AC1647">
        <v>46.99</v>
      </c>
      <c r="AD1647">
        <v>31.22</v>
      </c>
    </row>
    <row r="1648" spans="1:30" x14ac:dyDescent="0.3">
      <c r="A1648">
        <v>1646</v>
      </c>
      <c r="B1648">
        <v>78520</v>
      </c>
      <c r="C1648" t="s">
        <v>5638</v>
      </c>
      <c r="D1648">
        <v>8140</v>
      </c>
      <c r="E1648">
        <v>27033459</v>
      </c>
      <c r="F1648">
        <v>1019301</v>
      </c>
      <c r="G1648">
        <v>26014158</v>
      </c>
      <c r="H1648" t="s">
        <v>14</v>
      </c>
      <c r="I1648">
        <v>1.35</v>
      </c>
      <c r="J1648">
        <v>-26.88</v>
      </c>
      <c r="K1648">
        <v>-6.85</v>
      </c>
      <c r="L1648" t="s">
        <v>5639</v>
      </c>
      <c r="M1648" t="s">
        <v>5640</v>
      </c>
      <c r="N1648" t="s">
        <v>5641</v>
      </c>
      <c r="O1648" s="2">
        <v>1981</v>
      </c>
      <c r="P1648" s="2">
        <v>3034</v>
      </c>
      <c r="Q1648" s="2">
        <v>3188</v>
      </c>
      <c r="R1648" s="2">
        <v>2471</v>
      </c>
      <c r="S1648" s="2">
        <v>1564</v>
      </c>
      <c r="T1648">
        <v>0</v>
      </c>
      <c r="U1648">
        <v>0</v>
      </c>
      <c r="V1648">
        <v>0</v>
      </c>
      <c r="W1648">
        <v>9.39</v>
      </c>
      <c r="X1648">
        <v>3.27</v>
      </c>
      <c r="Y1648">
        <v>-3.83</v>
      </c>
      <c r="Z1648">
        <v>-3.94</v>
      </c>
      <c r="AA1648">
        <v>-43.75</v>
      </c>
      <c r="AB1648">
        <v>0</v>
      </c>
      <c r="AC1648">
        <v>0</v>
      </c>
      <c r="AD1648">
        <v>0</v>
      </c>
    </row>
    <row r="1649" spans="1:30" x14ac:dyDescent="0.3">
      <c r="A1649">
        <v>1647</v>
      </c>
      <c r="B1649">
        <v>23000</v>
      </c>
      <c r="C1649" t="s">
        <v>5642</v>
      </c>
      <c r="D1649">
        <v>3810</v>
      </c>
      <c r="E1649">
        <v>40000000</v>
      </c>
      <c r="F1649">
        <v>260044</v>
      </c>
      <c r="G1649">
        <v>39739956</v>
      </c>
      <c r="H1649">
        <v>18.77</v>
      </c>
      <c r="I1649">
        <v>0.71</v>
      </c>
      <c r="J1649">
        <v>12.96</v>
      </c>
      <c r="K1649">
        <v>6.43</v>
      </c>
      <c r="L1649" t="s">
        <v>3830</v>
      </c>
      <c r="M1649" t="s">
        <v>5643</v>
      </c>
      <c r="N1649" t="s">
        <v>4402</v>
      </c>
      <c r="O1649" s="2">
        <v>1892</v>
      </c>
      <c r="P1649" s="2">
        <v>1950</v>
      </c>
      <c r="Q1649" s="2">
        <v>2047</v>
      </c>
      <c r="R1649" s="2">
        <v>2099</v>
      </c>
      <c r="S1649" s="2">
        <v>2128</v>
      </c>
      <c r="T1649">
        <v>0</v>
      </c>
      <c r="U1649">
        <v>0</v>
      </c>
      <c r="V1649">
        <v>0</v>
      </c>
      <c r="W1649">
        <v>7.71</v>
      </c>
      <c r="X1649">
        <v>5.73</v>
      </c>
      <c r="Y1649">
        <v>5.97</v>
      </c>
      <c r="Z1649">
        <v>5.03</v>
      </c>
      <c r="AA1649">
        <v>3.84</v>
      </c>
      <c r="AB1649">
        <v>0</v>
      </c>
      <c r="AC1649">
        <v>0</v>
      </c>
      <c r="AD1649">
        <v>0</v>
      </c>
    </row>
    <row r="1650" spans="1:30" x14ac:dyDescent="0.3">
      <c r="A1650">
        <v>1648</v>
      </c>
      <c r="B1650">
        <v>31430</v>
      </c>
      <c r="C1650" t="s">
        <v>5644</v>
      </c>
      <c r="D1650">
        <v>228000</v>
      </c>
      <c r="E1650">
        <v>7140000</v>
      </c>
      <c r="F1650">
        <v>0</v>
      </c>
      <c r="G1650">
        <v>7140000</v>
      </c>
      <c r="H1650">
        <v>31.97</v>
      </c>
      <c r="I1650">
        <v>2.5499999999999998</v>
      </c>
      <c r="J1650">
        <v>15.57</v>
      </c>
      <c r="K1650">
        <v>20.149999999999999</v>
      </c>
      <c r="L1650" t="s">
        <v>5645</v>
      </c>
      <c r="M1650" t="s">
        <v>5646</v>
      </c>
      <c r="N1650" t="s">
        <v>5647</v>
      </c>
      <c r="O1650" s="2">
        <v>4767</v>
      </c>
      <c r="P1650" s="2">
        <v>4943</v>
      </c>
      <c r="Q1650" s="2">
        <v>5428</v>
      </c>
      <c r="R1650" s="2">
        <v>5973</v>
      </c>
      <c r="S1650" s="2">
        <v>6391</v>
      </c>
      <c r="T1650" s="2">
        <v>7078</v>
      </c>
      <c r="U1650" s="2">
        <v>7903</v>
      </c>
      <c r="V1650" s="2">
        <v>8939</v>
      </c>
      <c r="W1650">
        <v>3.69</v>
      </c>
      <c r="X1650">
        <v>4.96</v>
      </c>
      <c r="Y1650">
        <v>11.09</v>
      </c>
      <c r="Z1650">
        <v>12.98</v>
      </c>
      <c r="AA1650">
        <v>8.24</v>
      </c>
      <c r="AB1650">
        <v>11.46</v>
      </c>
      <c r="AC1650">
        <v>12.41</v>
      </c>
      <c r="AD1650">
        <v>13.22</v>
      </c>
    </row>
    <row r="1651" spans="1:30" x14ac:dyDescent="0.3">
      <c r="A1651">
        <v>1649</v>
      </c>
      <c r="B1651">
        <v>140910</v>
      </c>
      <c r="C1651" t="s">
        <v>5648</v>
      </c>
      <c r="D1651">
        <v>17600</v>
      </c>
      <c r="E1651">
        <v>4217390</v>
      </c>
      <c r="F1651">
        <v>0</v>
      </c>
      <c r="G1651">
        <v>4217390</v>
      </c>
      <c r="H1651">
        <v>11.11</v>
      </c>
      <c r="I1651">
        <v>2.0299999999999998</v>
      </c>
      <c r="J1651">
        <v>1.51</v>
      </c>
      <c r="K1651">
        <v>6.07</v>
      </c>
      <c r="L1651" t="s">
        <v>5649</v>
      </c>
      <c r="M1651" t="s">
        <v>5650</v>
      </c>
      <c r="N1651" t="s">
        <v>5651</v>
      </c>
      <c r="O1651">
        <v>261</v>
      </c>
      <c r="P1651">
        <v>229</v>
      </c>
      <c r="Q1651">
        <v>260</v>
      </c>
      <c r="R1651">
        <v>319</v>
      </c>
      <c r="S1651">
        <v>366</v>
      </c>
      <c r="T1651">
        <v>0</v>
      </c>
      <c r="U1651">
        <v>0</v>
      </c>
      <c r="V1651">
        <v>0</v>
      </c>
      <c r="W1651">
        <v>17.59</v>
      </c>
      <c r="X1651">
        <v>-3.58</v>
      </c>
      <c r="Y1651">
        <v>14.58</v>
      </c>
      <c r="Z1651">
        <v>25.42</v>
      </c>
      <c r="AA1651">
        <v>19.5</v>
      </c>
      <c r="AB1651">
        <v>0</v>
      </c>
      <c r="AC1651">
        <v>0</v>
      </c>
      <c r="AD1651">
        <v>0</v>
      </c>
    </row>
    <row r="1652" spans="1:30" x14ac:dyDescent="0.3">
      <c r="A1652">
        <v>1650</v>
      </c>
      <c r="B1652">
        <v>47810</v>
      </c>
      <c r="C1652" t="s">
        <v>5652</v>
      </c>
      <c r="D1652">
        <v>32250</v>
      </c>
      <c r="E1652">
        <v>97475107</v>
      </c>
      <c r="F1652">
        <v>0</v>
      </c>
      <c r="G1652">
        <v>97475107</v>
      </c>
      <c r="H1652">
        <v>42.13</v>
      </c>
      <c r="I1652">
        <v>2.63</v>
      </c>
      <c r="J1652">
        <v>4.29</v>
      </c>
      <c r="K1652">
        <v>12.68</v>
      </c>
      <c r="L1652" t="s">
        <v>1246</v>
      </c>
      <c r="M1652" t="s">
        <v>5653</v>
      </c>
      <c r="N1652" t="s">
        <v>5654</v>
      </c>
      <c r="O1652" s="2">
        <v>14456</v>
      </c>
      <c r="P1652" s="2">
        <v>11404</v>
      </c>
      <c r="Q1652" s="2">
        <v>10094</v>
      </c>
      <c r="R1652" s="2">
        <v>11419</v>
      </c>
      <c r="S1652" s="2">
        <v>11954</v>
      </c>
      <c r="T1652" s="2">
        <v>12427</v>
      </c>
      <c r="U1652" s="2">
        <v>13208</v>
      </c>
      <c r="V1652" s="2">
        <v>14554</v>
      </c>
      <c r="W1652">
        <v>19.91</v>
      </c>
      <c r="X1652">
        <v>-18.190000000000001</v>
      </c>
      <c r="Y1652">
        <v>5.32</v>
      </c>
      <c r="Z1652">
        <v>15.84</v>
      </c>
      <c r="AA1652">
        <v>6.39</v>
      </c>
      <c r="AB1652">
        <v>6.03</v>
      </c>
      <c r="AC1652">
        <v>8.94</v>
      </c>
      <c r="AD1652">
        <v>13.33</v>
      </c>
    </row>
    <row r="1653" spans="1:30" x14ac:dyDescent="0.3">
      <c r="A1653">
        <v>1651</v>
      </c>
      <c r="B1653">
        <v>71840</v>
      </c>
      <c r="C1653" t="s">
        <v>5655</v>
      </c>
      <c r="D1653">
        <v>40400</v>
      </c>
      <c r="E1653">
        <v>23607712</v>
      </c>
      <c r="F1653">
        <v>60904</v>
      </c>
      <c r="G1653">
        <v>23546808</v>
      </c>
      <c r="H1653">
        <v>33.21</v>
      </c>
      <c r="I1653">
        <v>0.5</v>
      </c>
      <c r="J1653">
        <v>2.58</v>
      </c>
      <c r="K1653">
        <v>4.9800000000000004</v>
      </c>
      <c r="L1653" t="s">
        <v>5656</v>
      </c>
      <c r="M1653" t="s">
        <v>5657</v>
      </c>
      <c r="N1653" t="s">
        <v>5658</v>
      </c>
      <c r="O1653" s="2">
        <v>18957</v>
      </c>
      <c r="P1653" s="2">
        <v>20258</v>
      </c>
      <c r="Q1653" s="2">
        <v>20619</v>
      </c>
      <c r="R1653" s="2">
        <v>19219</v>
      </c>
      <c r="S1653" s="2">
        <v>19260</v>
      </c>
      <c r="T1653" s="2">
        <v>20034</v>
      </c>
      <c r="U1653" s="2">
        <v>20924</v>
      </c>
      <c r="V1653" s="2">
        <v>22046</v>
      </c>
      <c r="W1653">
        <v>6.6</v>
      </c>
      <c r="X1653">
        <v>7.57</v>
      </c>
      <c r="Y1653">
        <v>4.18</v>
      </c>
      <c r="Z1653">
        <v>-5.0199999999999996</v>
      </c>
      <c r="AA1653">
        <v>1.49</v>
      </c>
      <c r="AB1653">
        <v>5.67</v>
      </c>
      <c r="AC1653">
        <v>6.15</v>
      </c>
      <c r="AD1653">
        <v>6.59</v>
      </c>
    </row>
    <row r="1654" spans="1:30" x14ac:dyDescent="0.3">
      <c r="A1654">
        <v>1652</v>
      </c>
      <c r="B1654">
        <v>69640</v>
      </c>
      <c r="C1654" t="s">
        <v>5659</v>
      </c>
      <c r="D1654">
        <v>4580</v>
      </c>
      <c r="E1654">
        <v>12909322</v>
      </c>
      <c r="F1654">
        <v>1981657</v>
      </c>
      <c r="G1654">
        <v>10927665</v>
      </c>
      <c r="H1654" t="s">
        <v>14</v>
      </c>
      <c r="I1654">
        <v>0.64</v>
      </c>
      <c r="J1654">
        <v>9.2799999999999994</v>
      </c>
      <c r="K1654">
        <v>-7.16</v>
      </c>
      <c r="L1654" t="s">
        <v>5660</v>
      </c>
      <c r="M1654" t="s">
        <v>5661</v>
      </c>
      <c r="N1654" t="s">
        <v>5662</v>
      </c>
      <c r="O1654" s="2">
        <v>1557</v>
      </c>
      <c r="P1654" s="2">
        <v>1586</v>
      </c>
      <c r="Q1654" s="2">
        <v>1485</v>
      </c>
      <c r="R1654" s="2">
        <v>1006</v>
      </c>
      <c r="S1654">
        <v>778</v>
      </c>
      <c r="T1654">
        <v>0</v>
      </c>
      <c r="U1654">
        <v>0</v>
      </c>
      <c r="V1654">
        <v>0</v>
      </c>
      <c r="W1654">
        <v>3.26</v>
      </c>
      <c r="X1654">
        <v>4.75</v>
      </c>
      <c r="Y1654">
        <v>2.61</v>
      </c>
      <c r="Z1654">
        <v>-35.15</v>
      </c>
      <c r="AA1654">
        <v>-25.79</v>
      </c>
      <c r="AB1654">
        <v>0</v>
      </c>
      <c r="AC1654">
        <v>0</v>
      </c>
      <c r="AD1654">
        <v>0</v>
      </c>
    </row>
    <row r="1655" spans="1:30" x14ac:dyDescent="0.3">
      <c r="A1655">
        <v>1653</v>
      </c>
      <c r="B1655">
        <v>138490</v>
      </c>
      <c r="C1655" t="s">
        <v>5663</v>
      </c>
      <c r="D1655">
        <v>6230</v>
      </c>
      <c r="E1655">
        <v>38000000</v>
      </c>
      <c r="F1655">
        <v>0</v>
      </c>
      <c r="G1655">
        <v>38000000</v>
      </c>
      <c r="H1655">
        <v>79.09</v>
      </c>
      <c r="I1655">
        <v>1.19</v>
      </c>
      <c r="J1655">
        <v>5.94</v>
      </c>
      <c r="K1655">
        <v>15.57</v>
      </c>
      <c r="L1655" t="s">
        <v>2126</v>
      </c>
      <c r="M1655" t="s">
        <v>5664</v>
      </c>
      <c r="N1655" t="s">
        <v>5665</v>
      </c>
      <c r="O1655" s="2">
        <v>1747</v>
      </c>
      <c r="P1655" s="2">
        <v>1944</v>
      </c>
      <c r="Q1655" s="2">
        <v>1972</v>
      </c>
      <c r="R1655" s="2">
        <v>1976</v>
      </c>
      <c r="S1655" s="2">
        <v>1982</v>
      </c>
      <c r="T1655">
        <v>0</v>
      </c>
      <c r="U1655">
        <v>0</v>
      </c>
      <c r="V1655">
        <v>0</v>
      </c>
      <c r="W1655">
        <v>12.97</v>
      </c>
      <c r="X1655">
        <v>9.48</v>
      </c>
      <c r="Y1655">
        <v>6.28</v>
      </c>
      <c r="Z1655">
        <v>2.75</v>
      </c>
      <c r="AA1655">
        <v>1.51</v>
      </c>
      <c r="AB1655">
        <v>0</v>
      </c>
      <c r="AC1655">
        <v>0</v>
      </c>
      <c r="AD1655">
        <v>0</v>
      </c>
    </row>
    <row r="1656" spans="1:30" x14ac:dyDescent="0.3">
      <c r="A1656">
        <v>1654</v>
      </c>
      <c r="B1656">
        <v>139480</v>
      </c>
      <c r="C1656" t="s">
        <v>5666</v>
      </c>
      <c r="D1656">
        <v>155000</v>
      </c>
      <c r="E1656">
        <v>27875819</v>
      </c>
      <c r="F1656">
        <v>87464</v>
      </c>
      <c r="G1656">
        <v>27788355</v>
      </c>
      <c r="H1656">
        <v>11.94</v>
      </c>
      <c r="I1656">
        <v>0.46</v>
      </c>
      <c r="J1656">
        <v>3.12</v>
      </c>
      <c r="K1656">
        <v>7.1</v>
      </c>
      <c r="L1656" t="s">
        <v>5667</v>
      </c>
      <c r="M1656" t="s">
        <v>5668</v>
      </c>
      <c r="N1656" t="s">
        <v>5669</v>
      </c>
      <c r="O1656" s="2">
        <v>76962</v>
      </c>
      <c r="P1656" s="2">
        <v>82417</v>
      </c>
      <c r="Q1656" s="2">
        <v>81723</v>
      </c>
      <c r="R1656" s="2">
        <v>88087</v>
      </c>
      <c r="S1656" s="2">
        <v>90737</v>
      </c>
      <c r="T1656" s="2">
        <v>94129</v>
      </c>
      <c r="U1656" s="2">
        <v>97943</v>
      </c>
      <c r="V1656" s="2">
        <v>102883</v>
      </c>
      <c r="W1656">
        <v>5.13</v>
      </c>
      <c r="X1656">
        <v>7.73</v>
      </c>
      <c r="Y1656">
        <v>5.49</v>
      </c>
      <c r="Z1656">
        <v>2.76</v>
      </c>
      <c r="AA1656">
        <v>4.05</v>
      </c>
      <c r="AB1656">
        <v>3.81</v>
      </c>
      <c r="AC1656">
        <v>4.3899999999999997</v>
      </c>
      <c r="AD1656">
        <v>4.87</v>
      </c>
    </row>
    <row r="1657" spans="1:30" x14ac:dyDescent="0.3">
      <c r="A1657">
        <v>1655</v>
      </c>
      <c r="B1657">
        <v>139130</v>
      </c>
      <c r="C1657" t="s">
        <v>5670</v>
      </c>
      <c r="D1657">
        <v>9460</v>
      </c>
      <c r="E1657">
        <v>169145833</v>
      </c>
      <c r="F1657">
        <v>1</v>
      </c>
      <c r="G1657">
        <v>169145832</v>
      </c>
      <c r="H1657">
        <v>4.82</v>
      </c>
      <c r="I1657">
        <v>0.32</v>
      </c>
      <c r="J1657">
        <v>-0.55000000000000004</v>
      </c>
      <c r="K1657">
        <v>20.99</v>
      </c>
      <c r="L1657" t="s">
        <v>5671</v>
      </c>
      <c r="M1657" t="s">
        <v>5672</v>
      </c>
      <c r="N1657" t="s">
        <v>5673</v>
      </c>
      <c r="O1657" s="2">
        <v>36807</v>
      </c>
      <c r="P1657" s="2">
        <v>39052</v>
      </c>
      <c r="Q1657" s="2">
        <v>43369</v>
      </c>
      <c r="R1657" s="2">
        <v>45963</v>
      </c>
      <c r="S1657" s="2">
        <v>49886</v>
      </c>
      <c r="T1657" s="2">
        <v>53391</v>
      </c>
      <c r="U1657" s="2">
        <v>57133</v>
      </c>
      <c r="V1657" s="2">
        <v>61116</v>
      </c>
      <c r="W1657">
        <v>8.0299999999999994</v>
      </c>
      <c r="X1657">
        <v>7.97</v>
      </c>
      <c r="Y1657">
        <v>9.25</v>
      </c>
      <c r="Z1657">
        <v>6.88</v>
      </c>
      <c r="AA1657">
        <v>6.93</v>
      </c>
      <c r="AB1657">
        <v>7.46</v>
      </c>
      <c r="AC1657">
        <v>7.36</v>
      </c>
      <c r="AD1657">
        <v>7.28</v>
      </c>
    </row>
    <row r="1658" spans="1:30" x14ac:dyDescent="0.3">
      <c r="A1658">
        <v>1656</v>
      </c>
      <c r="B1658">
        <v>53210</v>
      </c>
      <c r="C1658" t="s">
        <v>5674</v>
      </c>
      <c r="D1658">
        <v>9300</v>
      </c>
      <c r="E1658">
        <v>47821966</v>
      </c>
      <c r="F1658">
        <v>258613</v>
      </c>
      <c r="G1658">
        <v>47563353</v>
      </c>
      <c r="H1658">
        <v>7.77</v>
      </c>
      <c r="I1658">
        <v>0.6</v>
      </c>
      <c r="J1658">
        <v>2.78</v>
      </c>
      <c r="K1658">
        <v>0.8</v>
      </c>
      <c r="L1658" t="s">
        <v>5675</v>
      </c>
      <c r="M1658" t="s">
        <v>5676</v>
      </c>
      <c r="N1658" t="s">
        <v>5677</v>
      </c>
      <c r="O1658" s="2">
        <v>5419</v>
      </c>
      <c r="P1658" s="2">
        <v>5778</v>
      </c>
      <c r="Q1658" s="2">
        <v>6613</v>
      </c>
      <c r="R1658" s="2">
        <v>6991</v>
      </c>
      <c r="S1658" s="2">
        <v>7372</v>
      </c>
      <c r="T1658" s="2">
        <v>7842</v>
      </c>
      <c r="U1658" s="2">
        <v>8360</v>
      </c>
      <c r="V1658" s="2">
        <v>8971</v>
      </c>
      <c r="W1658">
        <v>13.32</v>
      </c>
      <c r="X1658">
        <v>10.25</v>
      </c>
      <c r="Y1658">
        <v>8.33</v>
      </c>
      <c r="Z1658">
        <v>8.02</v>
      </c>
      <c r="AA1658">
        <v>7.97</v>
      </c>
      <c r="AB1658">
        <v>8.5399999999999991</v>
      </c>
      <c r="AC1658">
        <v>8.61</v>
      </c>
      <c r="AD1658">
        <v>8.61</v>
      </c>
    </row>
    <row r="1659" spans="1:30" x14ac:dyDescent="0.3">
      <c r="A1659">
        <v>1657</v>
      </c>
      <c r="B1659">
        <v>19440</v>
      </c>
      <c r="C1659" t="s">
        <v>5678</v>
      </c>
      <c r="D1659">
        <v>17600</v>
      </c>
      <c r="E1659">
        <v>8570000</v>
      </c>
      <c r="F1659">
        <v>225131</v>
      </c>
      <c r="G1659">
        <v>8344869</v>
      </c>
      <c r="H1659" t="s">
        <v>14</v>
      </c>
      <c r="I1659">
        <v>0.48</v>
      </c>
      <c r="J1659">
        <v>2.74</v>
      </c>
      <c r="K1659">
        <v>9.76</v>
      </c>
      <c r="L1659" t="s">
        <v>5679</v>
      </c>
      <c r="M1659" t="s">
        <v>5680</v>
      </c>
      <c r="N1659" t="s">
        <v>5681</v>
      </c>
      <c r="O1659" s="2">
        <v>2957</v>
      </c>
      <c r="P1659" s="2">
        <v>3116</v>
      </c>
      <c r="Q1659" s="2">
        <v>3154</v>
      </c>
      <c r="R1659" s="2">
        <v>3172</v>
      </c>
      <c r="S1659" s="2">
        <v>3046</v>
      </c>
      <c r="T1659">
        <v>0</v>
      </c>
      <c r="U1659">
        <v>0</v>
      </c>
      <c r="V1659">
        <v>0</v>
      </c>
      <c r="W1659">
        <v>8.2100000000000009</v>
      </c>
      <c r="X1659">
        <v>7.81</v>
      </c>
      <c r="Y1659">
        <v>3.56</v>
      </c>
      <c r="Z1659">
        <v>3.47</v>
      </c>
      <c r="AA1659">
        <v>-1.42</v>
      </c>
      <c r="AB1659">
        <v>0</v>
      </c>
      <c r="AC1659">
        <v>0</v>
      </c>
      <c r="AD1659">
        <v>0</v>
      </c>
    </row>
    <row r="1660" spans="1:30" x14ac:dyDescent="0.3">
      <c r="A1660">
        <v>1658</v>
      </c>
      <c r="B1660">
        <v>138040</v>
      </c>
      <c r="C1660" t="s">
        <v>5682</v>
      </c>
      <c r="D1660">
        <v>16950</v>
      </c>
      <c r="E1660">
        <v>134011294</v>
      </c>
      <c r="F1660">
        <v>4235670</v>
      </c>
      <c r="G1660">
        <v>129775624</v>
      </c>
      <c r="H1660">
        <v>4.7300000000000004</v>
      </c>
      <c r="I1660">
        <v>0.67</v>
      </c>
      <c r="J1660">
        <v>-0.53</v>
      </c>
      <c r="K1660">
        <v>9.56</v>
      </c>
      <c r="L1660" t="s">
        <v>5683</v>
      </c>
      <c r="M1660" t="s">
        <v>5684</v>
      </c>
      <c r="N1660" t="s">
        <v>5685</v>
      </c>
      <c r="O1660" s="2">
        <v>17587</v>
      </c>
      <c r="P1660" s="2">
        <v>20576</v>
      </c>
      <c r="Q1660" s="2">
        <v>24734</v>
      </c>
      <c r="R1660" s="2">
        <v>27485</v>
      </c>
      <c r="S1660" s="2">
        <v>33492</v>
      </c>
      <c r="T1660">
        <v>0</v>
      </c>
      <c r="U1660">
        <v>0</v>
      </c>
      <c r="V1660">
        <v>0</v>
      </c>
      <c r="W1660">
        <v>15.25</v>
      </c>
      <c r="X1660">
        <v>19.399999999999999</v>
      </c>
      <c r="Y1660">
        <v>13.87</v>
      </c>
      <c r="Z1660">
        <v>15.26</v>
      </c>
      <c r="AA1660">
        <v>16.059999999999999</v>
      </c>
      <c r="AB1660">
        <v>0</v>
      </c>
      <c r="AC1660">
        <v>0</v>
      </c>
      <c r="AD1660">
        <v>0</v>
      </c>
    </row>
    <row r="1661" spans="1:30" x14ac:dyDescent="0.3">
      <c r="A1661">
        <v>1659</v>
      </c>
      <c r="B1661">
        <v>23350</v>
      </c>
      <c r="C1661" t="s">
        <v>5686</v>
      </c>
      <c r="D1661">
        <v>8450</v>
      </c>
      <c r="E1661">
        <v>10950000</v>
      </c>
      <c r="F1661">
        <v>546085</v>
      </c>
      <c r="G1661">
        <v>10403915</v>
      </c>
      <c r="H1661">
        <v>14.3</v>
      </c>
      <c r="I1661">
        <v>0.64</v>
      </c>
      <c r="J1661">
        <v>2.72</v>
      </c>
      <c r="K1661">
        <v>11.14</v>
      </c>
      <c r="L1661" t="s">
        <v>550</v>
      </c>
      <c r="M1661" t="s">
        <v>5687</v>
      </c>
      <c r="N1661" t="s">
        <v>4705</v>
      </c>
      <c r="O1661" s="2">
        <v>1224</v>
      </c>
      <c r="P1661" s="2">
        <v>1144</v>
      </c>
      <c r="Q1661" s="2">
        <v>1016</v>
      </c>
      <c r="R1661" s="2">
        <v>1153</v>
      </c>
      <c r="S1661" s="2">
        <v>1375</v>
      </c>
      <c r="T1661">
        <v>0</v>
      </c>
      <c r="U1661">
        <v>0</v>
      </c>
      <c r="V1661">
        <v>0</v>
      </c>
      <c r="W1661">
        <v>2.5099999999999998</v>
      </c>
      <c r="X1661">
        <v>-6.6</v>
      </c>
      <c r="Y1661">
        <v>-6.14</v>
      </c>
      <c r="Z1661">
        <v>-1.17</v>
      </c>
      <c r="AA1661">
        <v>5.12</v>
      </c>
      <c r="AB1661">
        <v>0</v>
      </c>
      <c r="AC1661">
        <v>0</v>
      </c>
      <c r="AD1661">
        <v>0</v>
      </c>
    </row>
    <row r="1662" spans="1:30" x14ac:dyDescent="0.3">
      <c r="A1662">
        <v>1660</v>
      </c>
      <c r="B1662">
        <v>138930</v>
      </c>
      <c r="C1662" t="s">
        <v>5688</v>
      </c>
      <c r="D1662">
        <v>8080</v>
      </c>
      <c r="E1662">
        <v>325935246</v>
      </c>
      <c r="F1662">
        <v>1503577</v>
      </c>
      <c r="G1662">
        <v>324431669</v>
      </c>
      <c r="H1662">
        <v>5.07</v>
      </c>
      <c r="I1662">
        <v>0.3</v>
      </c>
      <c r="J1662">
        <v>-2.37</v>
      </c>
      <c r="K1662">
        <v>19.71</v>
      </c>
      <c r="L1662" t="s">
        <v>5689</v>
      </c>
      <c r="M1662" t="s">
        <v>5690</v>
      </c>
      <c r="N1662" t="s">
        <v>5691</v>
      </c>
      <c r="O1662" s="2">
        <v>67826</v>
      </c>
      <c r="P1662" s="2">
        <v>70576</v>
      </c>
      <c r="Q1662" s="2">
        <v>76270</v>
      </c>
      <c r="R1662" s="2">
        <v>82837</v>
      </c>
      <c r="S1662" s="2">
        <v>87288</v>
      </c>
      <c r="T1662" s="2">
        <v>94041</v>
      </c>
      <c r="U1662" s="2">
        <v>99141</v>
      </c>
      <c r="V1662" s="2">
        <v>105680</v>
      </c>
      <c r="W1662">
        <v>7.92</v>
      </c>
      <c r="X1662">
        <v>5.83</v>
      </c>
      <c r="Y1662">
        <v>6.84</v>
      </c>
      <c r="Z1662">
        <v>7.07</v>
      </c>
      <c r="AA1662">
        <v>6.11</v>
      </c>
      <c r="AB1662">
        <v>6.83</v>
      </c>
      <c r="AC1662">
        <v>6.87</v>
      </c>
      <c r="AD1662">
        <v>6.83</v>
      </c>
    </row>
    <row r="1663" spans="1:30" x14ac:dyDescent="0.3">
      <c r="A1663">
        <v>1661</v>
      </c>
      <c r="B1663">
        <v>20150</v>
      </c>
      <c r="C1663" t="s">
        <v>5692</v>
      </c>
      <c r="D1663">
        <v>66300</v>
      </c>
      <c r="E1663">
        <v>46110835</v>
      </c>
      <c r="F1663">
        <v>0</v>
      </c>
      <c r="G1663">
        <v>46110835</v>
      </c>
      <c r="H1663">
        <v>71.540000000000006</v>
      </c>
      <c r="I1663">
        <v>5</v>
      </c>
      <c r="J1663">
        <v>61.79</v>
      </c>
      <c r="K1663">
        <v>33.22</v>
      </c>
      <c r="L1663" t="s">
        <v>5693</v>
      </c>
      <c r="M1663" t="s">
        <v>5694</v>
      </c>
      <c r="N1663" t="s">
        <v>5695</v>
      </c>
      <c r="O1663" s="2">
        <v>2864</v>
      </c>
      <c r="P1663" s="2">
        <v>5304</v>
      </c>
      <c r="Q1663" s="2">
        <v>5284</v>
      </c>
      <c r="R1663" s="2">
        <v>5713</v>
      </c>
      <c r="S1663" s="2">
        <v>6112</v>
      </c>
      <c r="T1663" s="2">
        <v>6893</v>
      </c>
      <c r="U1663" s="2">
        <v>8000</v>
      </c>
      <c r="V1663">
        <v>0</v>
      </c>
      <c r="W1663">
        <v>15.14</v>
      </c>
      <c r="X1663">
        <v>10.33</v>
      </c>
      <c r="Y1663">
        <v>7.8</v>
      </c>
      <c r="Z1663">
        <v>8.52</v>
      </c>
      <c r="AA1663">
        <v>7.23</v>
      </c>
      <c r="AB1663">
        <v>11.59</v>
      </c>
      <c r="AC1663">
        <v>15.17</v>
      </c>
      <c r="AD1663">
        <v>0</v>
      </c>
    </row>
    <row r="1664" spans="1:30" x14ac:dyDescent="0.3">
      <c r="A1664">
        <v>1662</v>
      </c>
      <c r="B1664">
        <v>11210</v>
      </c>
      <c r="C1664" t="s">
        <v>5696</v>
      </c>
      <c r="D1664">
        <v>78700</v>
      </c>
      <c r="E1664">
        <v>27195083</v>
      </c>
      <c r="F1664">
        <v>633354</v>
      </c>
      <c r="G1664">
        <v>26561729</v>
      </c>
      <c r="H1664">
        <v>35.1</v>
      </c>
      <c r="I1664">
        <v>0.67</v>
      </c>
      <c r="J1664">
        <v>11.32</v>
      </c>
      <c r="K1664">
        <v>9.1999999999999993</v>
      </c>
      <c r="L1664" t="s">
        <v>5697</v>
      </c>
      <c r="M1664" t="s">
        <v>5698</v>
      </c>
      <c r="N1664" t="s">
        <v>5699</v>
      </c>
      <c r="O1664" s="2">
        <v>32586</v>
      </c>
      <c r="P1664" s="2">
        <v>31401</v>
      </c>
      <c r="Q1664" s="2">
        <v>30369</v>
      </c>
      <c r="R1664" s="2">
        <v>30918</v>
      </c>
      <c r="S1664" s="2">
        <v>31181</v>
      </c>
      <c r="T1664" s="2">
        <v>31667</v>
      </c>
      <c r="U1664" s="2">
        <v>33149</v>
      </c>
      <c r="V1664" s="2">
        <v>35350</v>
      </c>
      <c r="W1664">
        <v>4.07</v>
      </c>
      <c r="X1664">
        <v>-1.97</v>
      </c>
      <c r="Y1664">
        <v>-1.8</v>
      </c>
      <c r="Z1664">
        <v>1.8</v>
      </c>
      <c r="AA1664">
        <v>1.96</v>
      </c>
      <c r="AB1664">
        <v>3.91</v>
      </c>
      <c r="AC1664">
        <v>5.51</v>
      </c>
      <c r="AD1664">
        <v>6.24</v>
      </c>
    </row>
    <row r="1665" spans="1:30" x14ac:dyDescent="0.3">
      <c r="A1665">
        <v>1663</v>
      </c>
      <c r="B1665">
        <v>136490</v>
      </c>
      <c r="C1665" t="s">
        <v>5700</v>
      </c>
      <c r="D1665">
        <v>17650</v>
      </c>
      <c r="E1665">
        <v>23779604</v>
      </c>
      <c r="F1665">
        <v>396</v>
      </c>
      <c r="G1665">
        <v>23779208</v>
      </c>
      <c r="H1665">
        <v>5.0199999999999996</v>
      </c>
      <c r="I1665">
        <v>1.1299999999999999</v>
      </c>
      <c r="J1665">
        <v>3.7</v>
      </c>
      <c r="K1665">
        <v>6.23</v>
      </c>
      <c r="L1665" t="s">
        <v>5701</v>
      </c>
      <c r="M1665" t="s">
        <v>5702</v>
      </c>
      <c r="N1665" t="s">
        <v>5703</v>
      </c>
      <c r="O1665" s="2">
        <v>1862</v>
      </c>
      <c r="P1665" s="2">
        <v>3227</v>
      </c>
      <c r="Q1665" s="2">
        <v>3165</v>
      </c>
      <c r="R1665" s="2">
        <v>3196</v>
      </c>
      <c r="S1665" s="2">
        <v>3700</v>
      </c>
      <c r="T1665">
        <v>0</v>
      </c>
      <c r="U1665">
        <v>0</v>
      </c>
      <c r="V1665">
        <v>0</v>
      </c>
      <c r="W1665">
        <v>16.79</v>
      </c>
      <c r="X1665">
        <v>20.98</v>
      </c>
      <c r="Y1665">
        <v>5.61</v>
      </c>
      <c r="Z1665">
        <v>6.72</v>
      </c>
      <c r="AA1665">
        <v>24.25</v>
      </c>
      <c r="AB1665">
        <v>0</v>
      </c>
      <c r="AC1665">
        <v>0</v>
      </c>
      <c r="AD1665">
        <v>0</v>
      </c>
    </row>
    <row r="1666" spans="1:30" x14ac:dyDescent="0.3">
      <c r="A1666">
        <v>1664</v>
      </c>
      <c r="B1666">
        <v>134380</v>
      </c>
      <c r="C1666" t="s">
        <v>5704</v>
      </c>
      <c r="D1666">
        <v>75400</v>
      </c>
      <c r="E1666">
        <v>2199268</v>
      </c>
      <c r="F1666">
        <v>161958</v>
      </c>
      <c r="G1666">
        <v>2037310</v>
      </c>
      <c r="H1666">
        <v>12.04</v>
      </c>
      <c r="I1666">
        <v>1.36</v>
      </c>
      <c r="J1666">
        <v>8.01</v>
      </c>
      <c r="K1666">
        <v>6.07</v>
      </c>
      <c r="L1666" t="s">
        <v>3573</v>
      </c>
      <c r="M1666" t="s">
        <v>5705</v>
      </c>
      <c r="N1666" t="s">
        <v>5706</v>
      </c>
      <c r="O1666">
        <v>884</v>
      </c>
      <c r="P1666">
        <v>833</v>
      </c>
      <c r="Q1666">
        <v>898</v>
      </c>
      <c r="R1666" s="2">
        <v>1021</v>
      </c>
      <c r="S1666" s="2">
        <v>1129</v>
      </c>
      <c r="T1666">
        <v>0</v>
      </c>
      <c r="U1666">
        <v>0</v>
      </c>
      <c r="V1666">
        <v>0</v>
      </c>
      <c r="W1666">
        <v>16.05</v>
      </c>
      <c r="X1666">
        <v>15.82</v>
      </c>
      <c r="Y1666">
        <v>8.51</v>
      </c>
      <c r="Z1666">
        <v>14.07</v>
      </c>
      <c r="AA1666">
        <v>12.81</v>
      </c>
      <c r="AB1666">
        <v>0</v>
      </c>
      <c r="AC1666">
        <v>0</v>
      </c>
      <c r="AD1666">
        <v>0</v>
      </c>
    </row>
    <row r="1667" spans="1:30" x14ac:dyDescent="0.3">
      <c r="A1667">
        <v>1665</v>
      </c>
      <c r="B1667">
        <v>134790</v>
      </c>
      <c r="C1667" t="s">
        <v>5707</v>
      </c>
      <c r="D1667">
        <v>79700</v>
      </c>
      <c r="E1667">
        <v>2000000</v>
      </c>
      <c r="F1667">
        <v>321042</v>
      </c>
      <c r="G1667">
        <v>1678958</v>
      </c>
      <c r="H1667">
        <v>9.19</v>
      </c>
      <c r="I1667">
        <v>2.74</v>
      </c>
      <c r="J1667">
        <v>7.71</v>
      </c>
      <c r="K1667">
        <v>6.78</v>
      </c>
      <c r="L1667" t="s">
        <v>5708</v>
      </c>
      <c r="M1667" t="s">
        <v>5709</v>
      </c>
      <c r="N1667" t="s">
        <v>5710</v>
      </c>
      <c r="O1667">
        <v>216</v>
      </c>
      <c r="P1667">
        <v>218</v>
      </c>
      <c r="Q1667">
        <v>251</v>
      </c>
      <c r="R1667">
        <v>320</v>
      </c>
      <c r="S1667">
        <v>488</v>
      </c>
      <c r="T1667">
        <v>676</v>
      </c>
      <c r="U1667">
        <v>887</v>
      </c>
      <c r="V1667">
        <v>0</v>
      </c>
      <c r="W1667">
        <v>0.62</v>
      </c>
      <c r="X1667">
        <v>1.42</v>
      </c>
      <c r="Y1667">
        <v>17.13</v>
      </c>
      <c r="Z1667">
        <v>27.34</v>
      </c>
      <c r="AA1667">
        <v>42.92</v>
      </c>
      <c r="AB1667">
        <v>33.17</v>
      </c>
      <c r="AC1667">
        <v>27.77</v>
      </c>
      <c r="AD1667">
        <v>0</v>
      </c>
    </row>
    <row r="1668" spans="1:30" x14ac:dyDescent="0.3">
      <c r="A1668">
        <v>1666</v>
      </c>
      <c r="B1668">
        <v>82740</v>
      </c>
      <c r="C1668" t="s">
        <v>5711</v>
      </c>
      <c r="D1668">
        <v>10200</v>
      </c>
      <c r="E1668">
        <v>40599422</v>
      </c>
      <c r="F1668">
        <v>7502</v>
      </c>
      <c r="G1668">
        <v>40591920</v>
      </c>
      <c r="H1668">
        <v>55.56</v>
      </c>
      <c r="I1668">
        <v>1.73</v>
      </c>
      <c r="J1668">
        <v>4.01</v>
      </c>
      <c r="K1668">
        <v>14.47</v>
      </c>
      <c r="L1668" t="s">
        <v>5712</v>
      </c>
      <c r="M1668" t="s">
        <v>1277</v>
      </c>
      <c r="N1668" t="s">
        <v>5713</v>
      </c>
      <c r="O1668" s="2">
        <v>5343</v>
      </c>
      <c r="P1668" s="2">
        <v>5432</v>
      </c>
      <c r="Q1668" s="2">
        <v>2310</v>
      </c>
      <c r="R1668" s="2">
        <v>1885</v>
      </c>
      <c r="S1668" s="2">
        <v>1941</v>
      </c>
      <c r="T1668" s="2">
        <v>1905</v>
      </c>
      <c r="U1668" s="2">
        <v>1934</v>
      </c>
      <c r="V1668" s="2">
        <v>2041</v>
      </c>
      <c r="W1668">
        <v>-32.68</v>
      </c>
      <c r="X1668">
        <v>-1.92</v>
      </c>
      <c r="Y1668">
        <v>-4.83</v>
      </c>
      <c r="Z1668">
        <v>-19.760000000000002</v>
      </c>
      <c r="AA1668">
        <v>3.16</v>
      </c>
      <c r="AB1668">
        <v>-1.85</v>
      </c>
      <c r="AC1668">
        <v>1.54</v>
      </c>
      <c r="AD1668">
        <v>5.63</v>
      </c>
    </row>
    <row r="1669" spans="1:30" x14ac:dyDescent="0.3">
      <c r="A1669">
        <v>1667</v>
      </c>
      <c r="B1669">
        <v>117580</v>
      </c>
      <c r="C1669" t="s">
        <v>5714</v>
      </c>
      <c r="D1669">
        <v>6400</v>
      </c>
      <c r="E1669">
        <v>27500000</v>
      </c>
      <c r="F1669">
        <v>0</v>
      </c>
      <c r="G1669">
        <v>27500000</v>
      </c>
      <c r="H1669">
        <v>12.45</v>
      </c>
      <c r="I1669">
        <v>0.56000000000000005</v>
      </c>
      <c r="J1669">
        <v>4.95</v>
      </c>
      <c r="K1669">
        <v>4.9800000000000004</v>
      </c>
      <c r="L1669" t="s">
        <v>5715</v>
      </c>
      <c r="M1669" t="s">
        <v>5716</v>
      </c>
      <c r="N1669" t="s">
        <v>5717</v>
      </c>
      <c r="O1669" s="2">
        <v>2923</v>
      </c>
      <c r="P1669" s="2">
        <v>3002</v>
      </c>
      <c r="Q1669" s="2">
        <v>3020</v>
      </c>
      <c r="R1669" s="2">
        <v>3065</v>
      </c>
      <c r="S1669" s="2">
        <v>3144</v>
      </c>
      <c r="T1669">
        <v>0</v>
      </c>
      <c r="U1669">
        <v>0</v>
      </c>
      <c r="V1669">
        <v>0</v>
      </c>
      <c r="W1669">
        <v>4.84</v>
      </c>
      <c r="X1669">
        <v>5.01</v>
      </c>
      <c r="Y1669">
        <v>0</v>
      </c>
      <c r="Z1669">
        <v>4.28</v>
      </c>
      <c r="AA1669">
        <v>4.55</v>
      </c>
      <c r="AB1669">
        <v>0</v>
      </c>
      <c r="AC1669">
        <v>0</v>
      </c>
      <c r="AD1669">
        <v>0</v>
      </c>
    </row>
    <row r="1670" spans="1:30" x14ac:dyDescent="0.3">
      <c r="A1670">
        <v>1668</v>
      </c>
      <c r="B1670">
        <v>126560</v>
      </c>
      <c r="C1670" t="s">
        <v>5718</v>
      </c>
      <c r="D1670">
        <v>4275</v>
      </c>
      <c r="E1670">
        <v>112876596</v>
      </c>
      <c r="F1670">
        <v>2723241</v>
      </c>
      <c r="G1670">
        <v>110153355</v>
      </c>
      <c r="H1670" t="s">
        <v>14</v>
      </c>
      <c r="I1670">
        <v>0.68</v>
      </c>
      <c r="J1670">
        <v>23.5</v>
      </c>
      <c r="K1670">
        <v>3.68</v>
      </c>
      <c r="L1670" t="s">
        <v>2178</v>
      </c>
      <c r="M1670" t="s">
        <v>5719</v>
      </c>
      <c r="N1670" t="s">
        <v>5188</v>
      </c>
      <c r="O1670" s="2">
        <v>6284</v>
      </c>
      <c r="P1670" s="2">
        <v>6691</v>
      </c>
      <c r="Q1670" s="2">
        <v>7140</v>
      </c>
      <c r="R1670" s="2">
        <v>7415</v>
      </c>
      <c r="S1670" s="2">
        <v>6910</v>
      </c>
      <c r="T1670">
        <v>0</v>
      </c>
      <c r="U1670">
        <v>0</v>
      </c>
      <c r="V1670">
        <v>0</v>
      </c>
      <c r="W1670">
        <v>7.37</v>
      </c>
      <c r="X1670">
        <v>6.71</v>
      </c>
      <c r="Y1670">
        <v>5.77</v>
      </c>
      <c r="Z1670">
        <v>5.19</v>
      </c>
      <c r="AA1670">
        <v>-4.1100000000000003</v>
      </c>
      <c r="AB1670">
        <v>0</v>
      </c>
      <c r="AC1670">
        <v>0</v>
      </c>
      <c r="AD1670">
        <v>0</v>
      </c>
    </row>
    <row r="1671" spans="1:30" x14ac:dyDescent="0.3">
      <c r="A1671">
        <v>1669</v>
      </c>
      <c r="B1671">
        <v>58860</v>
      </c>
      <c r="C1671" t="s">
        <v>5720</v>
      </c>
      <c r="D1671">
        <v>3135</v>
      </c>
      <c r="E1671">
        <v>34802000</v>
      </c>
      <c r="F1671">
        <v>2350081</v>
      </c>
      <c r="G1671">
        <v>32451919</v>
      </c>
      <c r="H1671">
        <v>14.77</v>
      </c>
      <c r="I1671">
        <v>0.62</v>
      </c>
      <c r="J1671">
        <v>4.88</v>
      </c>
      <c r="K1671">
        <v>3.44</v>
      </c>
      <c r="L1671" t="s">
        <v>364</v>
      </c>
      <c r="M1671" t="s">
        <v>5721</v>
      </c>
      <c r="N1671" t="s">
        <v>5722</v>
      </c>
      <c r="O1671" s="2">
        <v>1573</v>
      </c>
      <c r="P1671" s="2">
        <v>1612</v>
      </c>
      <c r="Q1671" s="2">
        <v>1602</v>
      </c>
      <c r="R1671" s="2">
        <v>1683</v>
      </c>
      <c r="S1671" s="2">
        <v>1674</v>
      </c>
      <c r="T1671">
        <v>0</v>
      </c>
      <c r="U1671">
        <v>0</v>
      </c>
      <c r="V1671">
        <v>0</v>
      </c>
      <c r="W1671">
        <v>6.38</v>
      </c>
      <c r="X1671">
        <v>5.23</v>
      </c>
      <c r="Y1671">
        <v>4.92</v>
      </c>
      <c r="Z1671">
        <v>5.6</v>
      </c>
      <c r="AA1671">
        <v>4.4000000000000004</v>
      </c>
      <c r="AB1671">
        <v>0</v>
      </c>
      <c r="AC1671">
        <v>0</v>
      </c>
      <c r="AD1671">
        <v>0</v>
      </c>
    </row>
    <row r="1672" spans="1:30" x14ac:dyDescent="0.3">
      <c r="A1672">
        <v>1670</v>
      </c>
      <c r="B1672">
        <v>130660</v>
      </c>
      <c r="C1672" t="s">
        <v>5723</v>
      </c>
      <c r="D1672">
        <v>5180</v>
      </c>
      <c r="E1672">
        <v>32600000</v>
      </c>
      <c r="F1672">
        <v>0</v>
      </c>
      <c r="G1672">
        <v>32600000</v>
      </c>
      <c r="H1672">
        <v>12.36</v>
      </c>
      <c r="I1672">
        <v>2.0299999999999998</v>
      </c>
      <c r="J1672">
        <v>5.04</v>
      </c>
      <c r="K1672">
        <v>6.37</v>
      </c>
      <c r="L1672" t="s">
        <v>812</v>
      </c>
      <c r="M1672" t="s">
        <v>5724</v>
      </c>
      <c r="N1672" t="s">
        <v>5725</v>
      </c>
      <c r="O1672">
        <v>655</v>
      </c>
      <c r="P1672">
        <v>713</v>
      </c>
      <c r="Q1672">
        <v>754</v>
      </c>
      <c r="R1672">
        <v>854</v>
      </c>
      <c r="S1672">
        <v>832</v>
      </c>
      <c r="T1672">
        <v>0</v>
      </c>
      <c r="U1672">
        <v>0</v>
      </c>
      <c r="V1672">
        <v>0</v>
      </c>
      <c r="W1672">
        <v>20.68</v>
      </c>
      <c r="X1672">
        <v>20.41</v>
      </c>
      <c r="Y1672">
        <v>16.510000000000002</v>
      </c>
      <c r="Z1672">
        <v>20.97</v>
      </c>
      <c r="AA1672">
        <v>16.2</v>
      </c>
      <c r="AB1672">
        <v>0</v>
      </c>
      <c r="AC1672">
        <v>0</v>
      </c>
      <c r="AD1672">
        <v>0</v>
      </c>
    </row>
    <row r="1673" spans="1:30" x14ac:dyDescent="0.3">
      <c r="A1673">
        <v>1671</v>
      </c>
      <c r="B1673">
        <v>900140</v>
      </c>
      <c r="C1673" t="s">
        <v>5726</v>
      </c>
      <c r="D1673">
        <v>3585</v>
      </c>
      <c r="E1673">
        <v>99455297</v>
      </c>
      <c r="F1673">
        <v>1372511</v>
      </c>
      <c r="G1673">
        <v>98082786</v>
      </c>
      <c r="H1673" t="s">
        <v>14</v>
      </c>
      <c r="I1673">
        <v>0.85</v>
      </c>
      <c r="J1673">
        <v>3.62</v>
      </c>
      <c r="K1673">
        <v>113.66</v>
      </c>
      <c r="L1673" t="s">
        <v>5727</v>
      </c>
      <c r="M1673" t="s">
        <v>5728</v>
      </c>
      <c r="N1673" t="s">
        <v>5729</v>
      </c>
      <c r="O1673" s="2">
        <v>4399</v>
      </c>
      <c r="P1673" s="2">
        <v>3988</v>
      </c>
      <c r="Q1673" s="2">
        <v>3581</v>
      </c>
      <c r="R1673" s="2">
        <v>3182</v>
      </c>
      <c r="S1673" s="2">
        <v>3560</v>
      </c>
      <c r="T1673">
        <v>0</v>
      </c>
      <c r="U1673">
        <v>0</v>
      </c>
      <c r="V1673">
        <v>0</v>
      </c>
      <c r="W1673">
        <v>10.41</v>
      </c>
      <c r="X1673">
        <v>3.55</v>
      </c>
      <c r="Y1673">
        <v>-11.73</v>
      </c>
      <c r="Z1673">
        <v>-15.37</v>
      </c>
      <c r="AA1673">
        <v>-7.2</v>
      </c>
      <c r="AB1673">
        <v>0</v>
      </c>
      <c r="AC1673">
        <v>0</v>
      </c>
      <c r="AD1673">
        <v>0</v>
      </c>
    </row>
    <row r="1674" spans="1:30" x14ac:dyDescent="0.3">
      <c r="A1674">
        <v>1672</v>
      </c>
      <c r="B1674">
        <v>30790</v>
      </c>
      <c r="C1674" t="s">
        <v>5730</v>
      </c>
      <c r="D1674">
        <v>8110</v>
      </c>
      <c r="E1674">
        <v>13127849</v>
      </c>
      <c r="F1674">
        <v>6960</v>
      </c>
      <c r="G1674">
        <v>13120889</v>
      </c>
      <c r="H1674" t="s">
        <v>14</v>
      </c>
      <c r="I1674">
        <v>4.5999999999999996</v>
      </c>
      <c r="J1674">
        <v>-4.95</v>
      </c>
      <c r="K1674">
        <v>-57.31</v>
      </c>
      <c r="L1674" t="s">
        <v>5731</v>
      </c>
      <c r="M1674" t="s">
        <v>5431</v>
      </c>
      <c r="N1674" t="s">
        <v>3258</v>
      </c>
      <c r="O1674">
        <v>407</v>
      </c>
      <c r="P1674">
        <v>781</v>
      </c>
      <c r="Q1674">
        <v>884</v>
      </c>
      <c r="R1674">
        <v>395</v>
      </c>
      <c r="S1674">
        <v>230</v>
      </c>
      <c r="T1674">
        <v>0</v>
      </c>
      <c r="U1674">
        <v>0</v>
      </c>
      <c r="V1674">
        <v>0</v>
      </c>
      <c r="W1674">
        <v>-8.98</v>
      </c>
      <c r="X1674">
        <v>-33.909999999999997</v>
      </c>
      <c r="Y1674">
        <v>-13.74</v>
      </c>
      <c r="Z1674">
        <v>-65.09</v>
      </c>
      <c r="AA1674">
        <v>0</v>
      </c>
      <c r="AB1674">
        <v>0</v>
      </c>
      <c r="AC1674">
        <v>0</v>
      </c>
      <c r="AD1674">
        <v>0</v>
      </c>
    </row>
    <row r="1675" spans="1:30" x14ac:dyDescent="0.3">
      <c r="A1675">
        <v>1673</v>
      </c>
      <c r="B1675">
        <v>81660</v>
      </c>
      <c r="C1675" t="s">
        <v>5732</v>
      </c>
      <c r="D1675">
        <v>55700</v>
      </c>
      <c r="E1675">
        <v>60752222</v>
      </c>
      <c r="F1675">
        <v>656383</v>
      </c>
      <c r="G1675">
        <v>60095839</v>
      </c>
      <c r="H1675">
        <v>24.36</v>
      </c>
      <c r="I1675">
        <v>2.59</v>
      </c>
      <c r="J1675">
        <v>7.61</v>
      </c>
      <c r="K1675">
        <v>8.85</v>
      </c>
      <c r="L1675" t="s">
        <v>5733</v>
      </c>
      <c r="M1675" t="s">
        <v>5734</v>
      </c>
      <c r="N1675" t="s">
        <v>5735</v>
      </c>
      <c r="O1675" s="2">
        <v>8576</v>
      </c>
      <c r="P1675" s="2">
        <v>7990</v>
      </c>
      <c r="Q1675" s="2">
        <v>9917</v>
      </c>
      <c r="R1675" s="2">
        <v>12497</v>
      </c>
      <c r="S1675" s="2">
        <v>12924</v>
      </c>
      <c r="T1675" s="2">
        <v>15638</v>
      </c>
      <c r="U1675" s="2">
        <v>18402</v>
      </c>
      <c r="V1675" s="2">
        <v>21354</v>
      </c>
      <c r="W1675">
        <v>48.35</v>
      </c>
      <c r="X1675">
        <v>7.53</v>
      </c>
      <c r="Y1675">
        <v>16.03</v>
      </c>
      <c r="Z1675">
        <v>23.8</v>
      </c>
      <c r="AA1675">
        <v>10.94</v>
      </c>
      <c r="AB1675">
        <v>18.510000000000002</v>
      </c>
      <c r="AC1675">
        <v>17.71</v>
      </c>
      <c r="AD1675">
        <v>16.77</v>
      </c>
    </row>
    <row r="1676" spans="1:30" x14ac:dyDescent="0.3">
      <c r="A1676">
        <v>1674</v>
      </c>
      <c r="B1676">
        <v>58850</v>
      </c>
      <c r="C1676" t="s">
        <v>5736</v>
      </c>
      <c r="D1676">
        <v>3170</v>
      </c>
      <c r="E1676">
        <v>42685000</v>
      </c>
      <c r="F1676">
        <v>2544056</v>
      </c>
      <c r="G1676">
        <v>40140944</v>
      </c>
      <c r="H1676">
        <v>12.65</v>
      </c>
      <c r="I1676">
        <v>0.79</v>
      </c>
      <c r="J1676">
        <v>2.68</v>
      </c>
      <c r="K1676">
        <v>0.51</v>
      </c>
      <c r="L1676" t="s">
        <v>5737</v>
      </c>
      <c r="M1676" t="s">
        <v>5738</v>
      </c>
      <c r="N1676" t="s">
        <v>5739</v>
      </c>
      <c r="O1676" s="2">
        <v>1507</v>
      </c>
      <c r="P1676" s="2">
        <v>1541</v>
      </c>
      <c r="Q1676" s="2">
        <v>1562</v>
      </c>
      <c r="R1676" s="2">
        <v>1586</v>
      </c>
      <c r="S1676" s="2">
        <v>1635</v>
      </c>
      <c r="T1676">
        <v>0</v>
      </c>
      <c r="U1676">
        <v>0</v>
      </c>
      <c r="V1676">
        <v>0</v>
      </c>
      <c r="W1676">
        <v>5.13</v>
      </c>
      <c r="X1676">
        <v>4.67</v>
      </c>
      <c r="Y1676">
        <v>7.3</v>
      </c>
      <c r="Z1676">
        <v>4.72</v>
      </c>
      <c r="AA1676">
        <v>6.64</v>
      </c>
      <c r="AB1676">
        <v>0</v>
      </c>
      <c r="AC1676">
        <v>0</v>
      </c>
      <c r="AD1676">
        <v>0</v>
      </c>
    </row>
    <row r="1677" spans="1:30" x14ac:dyDescent="0.3">
      <c r="A1677">
        <v>1675</v>
      </c>
      <c r="B1677">
        <v>57050</v>
      </c>
      <c r="C1677" t="s">
        <v>5740</v>
      </c>
      <c r="D1677">
        <v>94500</v>
      </c>
      <c r="E1677">
        <v>12000000</v>
      </c>
      <c r="F1677">
        <v>552250</v>
      </c>
      <c r="G1677">
        <v>11447750</v>
      </c>
      <c r="H1677">
        <v>10.06</v>
      </c>
      <c r="I1677">
        <v>0.6</v>
      </c>
      <c r="J1677">
        <v>4.9000000000000004</v>
      </c>
      <c r="K1677">
        <v>3.35</v>
      </c>
      <c r="L1677" t="s">
        <v>5741</v>
      </c>
      <c r="M1677" t="s">
        <v>5742</v>
      </c>
      <c r="N1677" t="s">
        <v>5743</v>
      </c>
      <c r="O1677" s="2">
        <v>14553</v>
      </c>
      <c r="P1677" s="2">
        <v>15444</v>
      </c>
      <c r="Q1677" s="2">
        <v>16845</v>
      </c>
      <c r="R1677" s="2">
        <v>17318</v>
      </c>
      <c r="S1677" s="2">
        <v>17976</v>
      </c>
      <c r="T1677" s="2">
        <v>19225</v>
      </c>
      <c r="U1677" s="2">
        <v>20535</v>
      </c>
      <c r="V1677" s="2">
        <v>21930</v>
      </c>
      <c r="W1677">
        <v>9.2100000000000009</v>
      </c>
      <c r="X1677">
        <v>8.16</v>
      </c>
      <c r="Y1677">
        <v>10.32</v>
      </c>
      <c r="Z1677">
        <v>5.03</v>
      </c>
      <c r="AA1677">
        <v>6.39</v>
      </c>
      <c r="AB1677">
        <v>7.6</v>
      </c>
      <c r="AC1677">
        <v>7.61</v>
      </c>
      <c r="AD1677">
        <v>7.61</v>
      </c>
    </row>
    <row r="1678" spans="1:30" x14ac:dyDescent="0.3">
      <c r="A1678">
        <v>1676</v>
      </c>
      <c r="B1678">
        <v>2150</v>
      </c>
      <c r="C1678" t="s">
        <v>5744</v>
      </c>
      <c r="D1678">
        <v>9370</v>
      </c>
      <c r="E1678">
        <v>33720000</v>
      </c>
      <c r="F1678">
        <v>422975</v>
      </c>
      <c r="G1678">
        <v>33297025</v>
      </c>
      <c r="H1678">
        <v>17.71</v>
      </c>
      <c r="I1678">
        <v>1.23</v>
      </c>
      <c r="J1678">
        <v>13.92</v>
      </c>
      <c r="K1678">
        <v>9.41</v>
      </c>
      <c r="L1678" t="s">
        <v>3890</v>
      </c>
      <c r="M1678" t="s">
        <v>5745</v>
      </c>
      <c r="N1678" t="s">
        <v>4152</v>
      </c>
      <c r="O1678" s="2">
        <v>2261</v>
      </c>
      <c r="P1678" s="2">
        <v>2358</v>
      </c>
      <c r="Q1678" s="2">
        <v>2487</v>
      </c>
      <c r="R1678" s="2">
        <v>2526</v>
      </c>
      <c r="S1678" s="2">
        <v>2568</v>
      </c>
      <c r="T1678">
        <v>0</v>
      </c>
      <c r="U1678">
        <v>0</v>
      </c>
      <c r="V1678">
        <v>0</v>
      </c>
      <c r="W1678">
        <v>0.55000000000000004</v>
      </c>
      <c r="X1678">
        <v>0</v>
      </c>
      <c r="Y1678">
        <v>5.69</v>
      </c>
      <c r="Z1678">
        <v>6.93</v>
      </c>
      <c r="AA1678">
        <v>7</v>
      </c>
      <c r="AB1678">
        <v>0</v>
      </c>
      <c r="AC1678">
        <v>0</v>
      </c>
      <c r="AD1678">
        <v>0</v>
      </c>
    </row>
    <row r="1679" spans="1:30" x14ac:dyDescent="0.3">
      <c r="A1679">
        <v>1677</v>
      </c>
      <c r="B1679">
        <v>128820</v>
      </c>
      <c r="C1679" t="s">
        <v>5746</v>
      </c>
      <c r="D1679">
        <v>5800</v>
      </c>
      <c r="E1679">
        <v>45235478</v>
      </c>
      <c r="F1679">
        <v>10087607</v>
      </c>
      <c r="G1679">
        <v>35147871</v>
      </c>
      <c r="H1679">
        <v>5.41</v>
      </c>
      <c r="I1679">
        <v>0.4</v>
      </c>
      <c r="J1679">
        <v>10.01</v>
      </c>
      <c r="K1679">
        <v>29.22</v>
      </c>
      <c r="L1679" t="s">
        <v>5747</v>
      </c>
      <c r="M1679" t="s">
        <v>5748</v>
      </c>
      <c r="N1679" t="s">
        <v>5749</v>
      </c>
      <c r="O1679" s="2">
        <v>2012</v>
      </c>
      <c r="P1679" s="2">
        <v>4303</v>
      </c>
      <c r="Q1679" s="2">
        <v>4762</v>
      </c>
      <c r="R1679" s="2">
        <v>4125</v>
      </c>
      <c r="S1679" s="2">
        <v>5044</v>
      </c>
      <c r="T1679">
        <v>0</v>
      </c>
      <c r="U1679">
        <v>0</v>
      </c>
      <c r="V1679">
        <v>0</v>
      </c>
      <c r="W1679">
        <v>-63.97</v>
      </c>
      <c r="X1679">
        <v>73.02</v>
      </c>
      <c r="Y1679">
        <v>-1.98</v>
      </c>
      <c r="Z1679">
        <v>-14.15</v>
      </c>
      <c r="AA1679">
        <v>10.57</v>
      </c>
      <c r="AB1679">
        <v>0</v>
      </c>
      <c r="AC1679">
        <v>0</v>
      </c>
      <c r="AD1679">
        <v>0</v>
      </c>
    </row>
    <row r="1680" spans="1:30" x14ac:dyDescent="0.3">
      <c r="A1680">
        <v>1678</v>
      </c>
      <c r="B1680">
        <v>122900</v>
      </c>
      <c r="C1680" t="s">
        <v>5750</v>
      </c>
      <c r="D1680">
        <v>11850</v>
      </c>
      <c r="E1680">
        <v>33428840</v>
      </c>
      <c r="F1680">
        <v>0</v>
      </c>
      <c r="G1680">
        <v>33428840</v>
      </c>
      <c r="H1680">
        <v>19.79</v>
      </c>
      <c r="I1680">
        <v>1.03</v>
      </c>
      <c r="J1680">
        <v>81.47</v>
      </c>
      <c r="K1680">
        <v>3.39</v>
      </c>
      <c r="L1680" t="s">
        <v>5751</v>
      </c>
      <c r="M1680" t="s">
        <v>5752</v>
      </c>
      <c r="N1680" t="s">
        <v>5753</v>
      </c>
      <c r="O1680" s="2">
        <v>3920</v>
      </c>
      <c r="P1680" s="2">
        <v>3785</v>
      </c>
      <c r="Q1680" s="2">
        <v>3795</v>
      </c>
      <c r="R1680" s="2">
        <v>3661</v>
      </c>
      <c r="S1680" s="2">
        <v>3614</v>
      </c>
      <c r="T1680">
        <v>0</v>
      </c>
      <c r="U1680">
        <v>0</v>
      </c>
      <c r="V1680">
        <v>0</v>
      </c>
      <c r="W1680">
        <v>6.75</v>
      </c>
      <c r="X1680">
        <v>2</v>
      </c>
      <c r="Y1680">
        <v>3.25</v>
      </c>
      <c r="Z1680">
        <v>4.3099999999999996</v>
      </c>
      <c r="AA1680">
        <v>5.87</v>
      </c>
      <c r="AB1680">
        <v>0</v>
      </c>
      <c r="AC1680">
        <v>0</v>
      </c>
      <c r="AD1680">
        <v>0</v>
      </c>
    </row>
    <row r="1681" spans="1:30" x14ac:dyDescent="0.3">
      <c r="A1681">
        <v>1679</v>
      </c>
      <c r="B1681">
        <v>128940</v>
      </c>
      <c r="C1681" t="s">
        <v>5754</v>
      </c>
      <c r="D1681">
        <v>353500</v>
      </c>
      <c r="E1681">
        <v>12078282</v>
      </c>
      <c r="F1681">
        <v>80369</v>
      </c>
      <c r="G1681">
        <v>11997913</v>
      </c>
      <c r="H1681">
        <v>357.02</v>
      </c>
      <c r="I1681">
        <v>5.81</v>
      </c>
      <c r="J1681">
        <v>28.18</v>
      </c>
      <c r="K1681">
        <v>44.65</v>
      </c>
      <c r="L1681" t="s">
        <v>5755</v>
      </c>
      <c r="M1681" t="s">
        <v>5756</v>
      </c>
      <c r="N1681" t="s">
        <v>5757</v>
      </c>
      <c r="O1681" s="2">
        <v>6595</v>
      </c>
      <c r="P1681" s="2">
        <v>7117</v>
      </c>
      <c r="Q1681" s="2">
        <v>7032</v>
      </c>
      <c r="R1681" s="2">
        <v>7238</v>
      </c>
      <c r="S1681" s="2">
        <v>7300</v>
      </c>
      <c r="T1681" s="2">
        <v>7755</v>
      </c>
      <c r="U1681" s="2">
        <v>8336</v>
      </c>
      <c r="V1681" s="2">
        <v>9016</v>
      </c>
      <c r="W1681">
        <v>3.5</v>
      </c>
      <c r="X1681">
        <v>8.82</v>
      </c>
      <c r="Y1681">
        <v>3.52</v>
      </c>
      <c r="Z1681">
        <v>7.3</v>
      </c>
      <c r="AA1681">
        <v>1.65</v>
      </c>
      <c r="AB1681">
        <v>8.1</v>
      </c>
      <c r="AC1681">
        <v>8.6999999999999993</v>
      </c>
      <c r="AD1681">
        <v>8.86</v>
      </c>
    </row>
    <row r="1682" spans="1:30" x14ac:dyDescent="0.3">
      <c r="A1682">
        <v>1680</v>
      </c>
      <c r="B1682">
        <v>105840</v>
      </c>
      <c r="C1682" t="s">
        <v>5758</v>
      </c>
      <c r="D1682">
        <v>5280</v>
      </c>
      <c r="E1682">
        <v>20230244</v>
      </c>
      <c r="F1682">
        <v>314955</v>
      </c>
      <c r="G1682">
        <v>19915289</v>
      </c>
      <c r="H1682">
        <v>3.12</v>
      </c>
      <c r="I1682">
        <v>0.7</v>
      </c>
      <c r="J1682">
        <v>-18.16</v>
      </c>
      <c r="K1682">
        <v>31.16</v>
      </c>
      <c r="L1682" t="s">
        <v>5759</v>
      </c>
      <c r="M1682" t="s">
        <v>3420</v>
      </c>
      <c r="N1682" t="s">
        <v>5760</v>
      </c>
      <c r="O1682" s="2">
        <v>1064</v>
      </c>
      <c r="P1682" s="2">
        <v>1158</v>
      </c>
      <c r="Q1682" s="2">
        <v>1110</v>
      </c>
      <c r="R1682" s="2">
        <v>1152</v>
      </c>
      <c r="S1682" s="2">
        <v>1491</v>
      </c>
      <c r="T1682">
        <v>0</v>
      </c>
      <c r="U1682">
        <v>0</v>
      </c>
      <c r="V1682">
        <v>0</v>
      </c>
      <c r="W1682">
        <v>-0.35</v>
      </c>
      <c r="X1682">
        <v>-14.17</v>
      </c>
      <c r="Y1682">
        <v>-6.44</v>
      </c>
      <c r="Z1682">
        <v>-10.49</v>
      </c>
      <c r="AA1682">
        <v>25.83</v>
      </c>
      <c r="AB1682">
        <v>0</v>
      </c>
      <c r="AC1682">
        <v>0</v>
      </c>
      <c r="AD1682">
        <v>0</v>
      </c>
    </row>
    <row r="1683" spans="1:30" x14ac:dyDescent="0.3">
      <c r="A1683">
        <v>1681</v>
      </c>
      <c r="B1683">
        <v>33920</v>
      </c>
      <c r="C1683" t="s">
        <v>5761</v>
      </c>
      <c r="D1683">
        <v>8860</v>
      </c>
      <c r="E1683">
        <v>28500000</v>
      </c>
      <c r="F1683">
        <v>1313132</v>
      </c>
      <c r="G1683">
        <v>27186868</v>
      </c>
      <c r="H1683">
        <v>19.059999999999999</v>
      </c>
      <c r="I1683">
        <v>0.46</v>
      </c>
      <c r="J1683">
        <v>31.48</v>
      </c>
      <c r="K1683">
        <v>8.68</v>
      </c>
      <c r="L1683" t="s">
        <v>5762</v>
      </c>
      <c r="M1683" t="s">
        <v>5763</v>
      </c>
      <c r="N1683" t="s">
        <v>5764</v>
      </c>
      <c r="O1683" s="2">
        <v>4910</v>
      </c>
      <c r="P1683" s="2">
        <v>5358</v>
      </c>
      <c r="Q1683" s="2">
        <v>5064</v>
      </c>
      <c r="R1683" s="2">
        <v>5149</v>
      </c>
      <c r="S1683" s="2">
        <v>5248</v>
      </c>
      <c r="T1683">
        <v>0</v>
      </c>
      <c r="U1683">
        <v>0</v>
      </c>
      <c r="V1683">
        <v>0</v>
      </c>
      <c r="W1683">
        <v>13.27</v>
      </c>
      <c r="X1683">
        <v>10.029999999999999</v>
      </c>
      <c r="Y1683">
        <v>-3.89</v>
      </c>
      <c r="Z1683">
        <v>4.6399999999999997</v>
      </c>
      <c r="AA1683">
        <v>2.5499999999999998</v>
      </c>
      <c r="AB1683">
        <v>0</v>
      </c>
      <c r="AC1683">
        <v>0</v>
      </c>
      <c r="AD1683">
        <v>0</v>
      </c>
    </row>
    <row r="1684" spans="1:30" x14ac:dyDescent="0.3">
      <c r="A1684">
        <v>1682</v>
      </c>
      <c r="B1684">
        <v>102460</v>
      </c>
      <c r="C1684" t="s">
        <v>5765</v>
      </c>
      <c r="D1684">
        <v>36500</v>
      </c>
      <c r="E1684">
        <v>17908795</v>
      </c>
      <c r="F1684">
        <v>242125</v>
      </c>
      <c r="G1684">
        <v>17666670</v>
      </c>
      <c r="H1684">
        <v>163.98</v>
      </c>
      <c r="I1684">
        <v>2.8</v>
      </c>
      <c r="J1684">
        <v>137.06</v>
      </c>
      <c r="K1684">
        <v>107.36</v>
      </c>
      <c r="L1684" t="s">
        <v>1394</v>
      </c>
      <c r="M1684" t="s">
        <v>5766</v>
      </c>
      <c r="N1684" t="s">
        <v>4348</v>
      </c>
      <c r="O1684" s="2">
        <v>1791</v>
      </c>
      <c r="P1684" s="2">
        <v>2197</v>
      </c>
      <c r="Q1684" s="2">
        <v>2235</v>
      </c>
      <c r="R1684" s="2">
        <v>2192</v>
      </c>
      <c r="S1684" s="2">
        <v>2301</v>
      </c>
      <c r="T1684">
        <v>0</v>
      </c>
      <c r="U1684">
        <v>0</v>
      </c>
      <c r="V1684">
        <v>0</v>
      </c>
      <c r="W1684">
        <v>5.39</v>
      </c>
      <c r="X1684">
        <v>0</v>
      </c>
      <c r="Y1684">
        <v>0.61</v>
      </c>
      <c r="Z1684">
        <v>2.23</v>
      </c>
      <c r="AA1684">
        <v>1.71</v>
      </c>
      <c r="AB1684">
        <v>0</v>
      </c>
      <c r="AC1684">
        <v>0</v>
      </c>
      <c r="AD1684">
        <v>0</v>
      </c>
    </row>
    <row r="1685" spans="1:30" x14ac:dyDescent="0.3">
      <c r="A1685">
        <v>1683</v>
      </c>
      <c r="B1685">
        <v>123690</v>
      </c>
      <c r="C1685" t="s">
        <v>5767</v>
      </c>
      <c r="D1685">
        <v>11850</v>
      </c>
      <c r="E1685">
        <v>16068000</v>
      </c>
      <c r="F1685">
        <v>929</v>
      </c>
      <c r="G1685">
        <v>16067071</v>
      </c>
      <c r="H1685" t="s">
        <v>14</v>
      </c>
      <c r="I1685">
        <v>6.46</v>
      </c>
      <c r="J1685">
        <v>-236.28</v>
      </c>
      <c r="K1685">
        <v>-17.2</v>
      </c>
      <c r="L1685" t="s">
        <v>5768</v>
      </c>
      <c r="M1685" t="s">
        <v>5769</v>
      </c>
      <c r="N1685" t="s">
        <v>5770</v>
      </c>
      <c r="O1685">
        <v>557</v>
      </c>
      <c r="P1685">
        <v>593</v>
      </c>
      <c r="Q1685">
        <v>528</v>
      </c>
      <c r="R1685">
        <v>352</v>
      </c>
      <c r="S1685">
        <v>295</v>
      </c>
      <c r="T1685">
        <v>0</v>
      </c>
      <c r="U1685">
        <v>0</v>
      </c>
      <c r="V1685">
        <v>0</v>
      </c>
      <c r="W1685">
        <v>30.09</v>
      </c>
      <c r="X1685">
        <v>7.01</v>
      </c>
      <c r="Y1685">
        <v>-13.82</v>
      </c>
      <c r="Z1685">
        <v>-39.159999999999997</v>
      </c>
      <c r="AA1685">
        <v>-23.66</v>
      </c>
      <c r="AB1685">
        <v>0</v>
      </c>
      <c r="AC1685">
        <v>0</v>
      </c>
      <c r="AD1685">
        <v>0</v>
      </c>
    </row>
    <row r="1686" spans="1:30" x14ac:dyDescent="0.3">
      <c r="A1686">
        <v>1684</v>
      </c>
      <c r="B1686">
        <v>123700</v>
      </c>
      <c r="C1686" t="s">
        <v>5771</v>
      </c>
      <c r="D1686">
        <v>5730</v>
      </c>
      <c r="E1686">
        <v>15604898</v>
      </c>
      <c r="F1686">
        <v>0</v>
      </c>
      <c r="G1686">
        <v>15604898</v>
      </c>
      <c r="H1686">
        <v>33.369999999999997</v>
      </c>
      <c r="I1686">
        <v>0.55000000000000004</v>
      </c>
      <c r="J1686">
        <v>3.97</v>
      </c>
      <c r="K1686">
        <v>2.61</v>
      </c>
      <c r="L1686" t="s">
        <v>2417</v>
      </c>
      <c r="M1686" t="s">
        <v>5772</v>
      </c>
      <c r="N1686" t="s">
        <v>5773</v>
      </c>
      <c r="O1686" s="2">
        <v>1588</v>
      </c>
      <c r="P1686" s="2">
        <v>1604</v>
      </c>
      <c r="Q1686" s="2">
        <v>1577</v>
      </c>
      <c r="R1686" s="2">
        <v>1657</v>
      </c>
      <c r="S1686" s="2">
        <v>1633</v>
      </c>
      <c r="T1686">
        <v>0</v>
      </c>
      <c r="U1686">
        <v>0</v>
      </c>
      <c r="V1686">
        <v>0</v>
      </c>
      <c r="W1686">
        <v>9.9700000000000006</v>
      </c>
      <c r="X1686">
        <v>3.55</v>
      </c>
      <c r="Y1686">
        <v>2.62</v>
      </c>
      <c r="Z1686">
        <v>4.2300000000000004</v>
      </c>
      <c r="AA1686">
        <v>1.63</v>
      </c>
      <c r="AB1686">
        <v>0</v>
      </c>
      <c r="AC1686">
        <v>0</v>
      </c>
      <c r="AD1686">
        <v>0</v>
      </c>
    </row>
    <row r="1687" spans="1:30" x14ac:dyDescent="0.3">
      <c r="A1687">
        <v>1685</v>
      </c>
      <c r="B1687">
        <v>60980</v>
      </c>
      <c r="C1687" t="s">
        <v>5774</v>
      </c>
      <c r="D1687">
        <v>44100</v>
      </c>
      <c r="E1687">
        <v>10472070</v>
      </c>
      <c r="F1687">
        <v>351915</v>
      </c>
      <c r="G1687">
        <v>10120155</v>
      </c>
      <c r="H1687">
        <v>10.48</v>
      </c>
      <c r="I1687">
        <v>0.5</v>
      </c>
      <c r="J1687">
        <v>19.899999999999999</v>
      </c>
      <c r="K1687">
        <v>9.73</v>
      </c>
      <c r="L1687" t="s">
        <v>5775</v>
      </c>
      <c r="M1687" t="s">
        <v>5776</v>
      </c>
      <c r="N1687" t="s">
        <v>5777</v>
      </c>
      <c r="O1687" s="2">
        <v>9196</v>
      </c>
      <c r="P1687" s="2">
        <v>9337</v>
      </c>
      <c r="Q1687" s="2">
        <v>8652</v>
      </c>
      <c r="R1687" s="2">
        <v>8861</v>
      </c>
      <c r="S1687" s="2">
        <v>8868</v>
      </c>
      <c r="T1687" s="2">
        <v>9260</v>
      </c>
      <c r="U1687" s="2">
        <v>9840</v>
      </c>
      <c r="V1687" s="2">
        <v>10580</v>
      </c>
      <c r="W1687">
        <v>8.24</v>
      </c>
      <c r="X1687">
        <v>4.6399999999999997</v>
      </c>
      <c r="Y1687">
        <v>1.46</v>
      </c>
      <c r="Z1687">
        <v>4.6900000000000004</v>
      </c>
      <c r="AA1687">
        <v>4.97</v>
      </c>
      <c r="AB1687">
        <v>7.89</v>
      </c>
      <c r="AC1687">
        <v>9.58</v>
      </c>
      <c r="AD1687">
        <v>9.3000000000000007</v>
      </c>
    </row>
    <row r="1688" spans="1:30" x14ac:dyDescent="0.3">
      <c r="A1688">
        <v>1686</v>
      </c>
      <c r="B1688">
        <v>32830</v>
      </c>
      <c r="C1688" t="s">
        <v>5778</v>
      </c>
      <c r="D1688">
        <v>86100</v>
      </c>
      <c r="E1688">
        <v>200000000</v>
      </c>
      <c r="F1688">
        <v>20425221</v>
      </c>
      <c r="G1688">
        <v>179574779</v>
      </c>
      <c r="H1688">
        <v>13.6</v>
      </c>
      <c r="I1688">
        <v>0.37</v>
      </c>
      <c r="J1688">
        <v>5.9</v>
      </c>
      <c r="K1688">
        <v>12.1</v>
      </c>
      <c r="L1688" t="s">
        <v>5779</v>
      </c>
      <c r="M1688" t="s">
        <v>5780</v>
      </c>
      <c r="N1688" t="s">
        <v>5781</v>
      </c>
      <c r="O1688" s="2">
        <v>266442</v>
      </c>
      <c r="P1688" s="2">
        <v>293589</v>
      </c>
      <c r="Q1688" s="2">
        <v>289021</v>
      </c>
      <c r="R1688" s="2">
        <v>356670</v>
      </c>
      <c r="S1688" s="2">
        <v>418948</v>
      </c>
      <c r="T1688" s="2">
        <v>399860</v>
      </c>
      <c r="U1688" s="2">
        <v>405672</v>
      </c>
      <c r="V1688" s="2">
        <v>406587</v>
      </c>
      <c r="W1688">
        <v>8.5500000000000007</v>
      </c>
      <c r="X1688">
        <v>4.51</v>
      </c>
      <c r="Y1688">
        <v>5.95</v>
      </c>
      <c r="Z1688">
        <v>3.26</v>
      </c>
      <c r="AA1688">
        <v>3.53</v>
      </c>
      <c r="AB1688">
        <v>4.05</v>
      </c>
      <c r="AC1688">
        <v>3.34</v>
      </c>
      <c r="AD1688">
        <v>3.61</v>
      </c>
    </row>
    <row r="1689" spans="1:30" x14ac:dyDescent="0.3">
      <c r="A1689">
        <v>1687</v>
      </c>
      <c r="B1689">
        <v>31440</v>
      </c>
      <c r="C1689" t="s">
        <v>5782</v>
      </c>
      <c r="D1689">
        <v>97700</v>
      </c>
      <c r="E1689">
        <v>3872480</v>
      </c>
      <c r="F1689">
        <v>189</v>
      </c>
      <c r="G1689">
        <v>3872291</v>
      </c>
      <c r="H1689" t="s">
        <v>14</v>
      </c>
      <c r="I1689">
        <v>1.34</v>
      </c>
      <c r="J1689">
        <v>5.77</v>
      </c>
      <c r="K1689">
        <v>12.29</v>
      </c>
      <c r="L1689" t="s">
        <v>5783</v>
      </c>
      <c r="M1689" t="s">
        <v>5784</v>
      </c>
      <c r="N1689" t="s">
        <v>5785</v>
      </c>
      <c r="O1689" s="2">
        <v>2972</v>
      </c>
      <c r="P1689" s="2">
        <v>3151</v>
      </c>
      <c r="Q1689" s="2">
        <v>3169</v>
      </c>
      <c r="R1689" s="2">
        <v>3151</v>
      </c>
      <c r="S1689" s="2">
        <v>2833</v>
      </c>
      <c r="T1689" s="2">
        <v>2862</v>
      </c>
      <c r="U1689" s="2">
        <v>2996</v>
      </c>
      <c r="V1689" s="2">
        <v>3188</v>
      </c>
      <c r="W1689">
        <v>4.8899999999999997</v>
      </c>
      <c r="X1689">
        <v>6.73</v>
      </c>
      <c r="Y1689">
        <v>2.69</v>
      </c>
      <c r="Z1689">
        <v>1.38</v>
      </c>
      <c r="AA1689">
        <v>-7.35</v>
      </c>
      <c r="AB1689">
        <v>3.58</v>
      </c>
      <c r="AC1689">
        <v>7.19</v>
      </c>
      <c r="AD1689">
        <v>8.5299999999999994</v>
      </c>
    </row>
    <row r="1690" spans="1:30" x14ac:dyDescent="0.3">
      <c r="A1690">
        <v>1688</v>
      </c>
      <c r="B1690">
        <v>88350</v>
      </c>
      <c r="C1690" t="s">
        <v>5786</v>
      </c>
      <c r="D1690">
        <v>3855</v>
      </c>
      <c r="E1690">
        <v>868530000</v>
      </c>
      <c r="F1690">
        <v>117139750</v>
      </c>
      <c r="G1690">
        <v>751390250</v>
      </c>
      <c r="H1690">
        <v>14.24</v>
      </c>
      <c r="I1690">
        <v>0.23</v>
      </c>
      <c r="J1690">
        <v>2.21</v>
      </c>
      <c r="K1690">
        <v>3.51</v>
      </c>
      <c r="L1690" t="s">
        <v>2459</v>
      </c>
      <c r="M1690" t="s">
        <v>5787</v>
      </c>
      <c r="N1690" t="s">
        <v>5788</v>
      </c>
      <c r="O1690" s="2">
        <v>85291</v>
      </c>
      <c r="P1690" s="2">
        <v>93516</v>
      </c>
      <c r="Q1690" s="2">
        <v>103069</v>
      </c>
      <c r="R1690" s="2">
        <v>126859</v>
      </c>
      <c r="S1690" s="2">
        <v>126664</v>
      </c>
      <c r="T1690" s="2">
        <v>117015</v>
      </c>
      <c r="U1690" s="2">
        <v>120225</v>
      </c>
      <c r="V1690" s="2">
        <v>123480</v>
      </c>
      <c r="W1690">
        <v>9.84</v>
      </c>
      <c r="X1690">
        <v>7.7</v>
      </c>
      <c r="Y1690">
        <v>4.54</v>
      </c>
      <c r="Z1690">
        <v>0.51</v>
      </c>
      <c r="AA1690">
        <v>1.9</v>
      </c>
      <c r="AB1690">
        <v>4.0999999999999996</v>
      </c>
      <c r="AC1690">
        <v>3.87</v>
      </c>
      <c r="AD1690">
        <v>3.87</v>
      </c>
    </row>
    <row r="1691" spans="1:30" x14ac:dyDescent="0.3">
      <c r="A1691">
        <v>1689</v>
      </c>
      <c r="B1691">
        <v>120030</v>
      </c>
      <c r="C1691" t="s">
        <v>5789</v>
      </c>
      <c r="D1691">
        <v>149000</v>
      </c>
      <c r="E1691">
        <v>1257651</v>
      </c>
      <c r="F1691">
        <v>227217</v>
      </c>
      <c r="G1691">
        <v>1030434</v>
      </c>
      <c r="H1691">
        <v>20.38</v>
      </c>
      <c r="I1691">
        <v>1.33</v>
      </c>
      <c r="J1691">
        <v>20.52</v>
      </c>
      <c r="K1691">
        <v>7.26</v>
      </c>
      <c r="L1691" t="s">
        <v>5790</v>
      </c>
      <c r="M1691" t="s">
        <v>5791</v>
      </c>
      <c r="N1691" t="s">
        <v>5792</v>
      </c>
      <c r="O1691">
        <v>879</v>
      </c>
      <c r="P1691">
        <v>975</v>
      </c>
      <c r="Q1691" s="2">
        <v>1026</v>
      </c>
      <c r="R1691" s="2">
        <v>1105</v>
      </c>
      <c r="S1691" s="2">
        <v>1169</v>
      </c>
      <c r="T1691">
        <v>0</v>
      </c>
      <c r="U1691">
        <v>0</v>
      </c>
      <c r="V1691">
        <v>0</v>
      </c>
      <c r="W1691">
        <v>17.73</v>
      </c>
      <c r="X1691">
        <v>16.579999999999998</v>
      </c>
      <c r="Y1691">
        <v>11.75</v>
      </c>
      <c r="Z1691">
        <v>12.02</v>
      </c>
      <c r="AA1691">
        <v>8.09</v>
      </c>
      <c r="AB1691">
        <v>0</v>
      </c>
      <c r="AC1691">
        <v>0</v>
      </c>
      <c r="AD1691">
        <v>0</v>
      </c>
    </row>
    <row r="1692" spans="1:30" x14ac:dyDescent="0.3">
      <c r="A1692">
        <v>1690</v>
      </c>
      <c r="B1692">
        <v>120110</v>
      </c>
      <c r="C1692" t="s">
        <v>5793</v>
      </c>
      <c r="D1692">
        <v>59700</v>
      </c>
      <c r="E1692">
        <v>26978840</v>
      </c>
      <c r="F1692">
        <v>0</v>
      </c>
      <c r="G1692">
        <v>26978840</v>
      </c>
      <c r="H1692">
        <v>8.73</v>
      </c>
      <c r="I1692">
        <v>0.81</v>
      </c>
      <c r="J1692">
        <v>3.55</v>
      </c>
      <c r="K1692">
        <v>8.32</v>
      </c>
      <c r="L1692" t="s">
        <v>5794</v>
      </c>
      <c r="M1692" t="s">
        <v>5795</v>
      </c>
      <c r="N1692" t="s">
        <v>5796</v>
      </c>
      <c r="O1692" s="2">
        <v>19810</v>
      </c>
      <c r="P1692" s="2">
        <v>21833</v>
      </c>
      <c r="Q1692" s="2">
        <v>20965</v>
      </c>
      <c r="R1692" s="2">
        <v>20158</v>
      </c>
      <c r="S1692" s="2">
        <v>21792</v>
      </c>
      <c r="T1692" s="2">
        <v>22868</v>
      </c>
      <c r="U1692" s="2">
        <v>24271</v>
      </c>
      <c r="V1692" s="2">
        <v>25653</v>
      </c>
      <c r="W1692">
        <v>8.93</v>
      </c>
      <c r="X1692">
        <v>6.49</v>
      </c>
      <c r="Y1692">
        <v>3.04</v>
      </c>
      <c r="Z1692">
        <v>1.58</v>
      </c>
      <c r="AA1692">
        <v>9.6999999999999993</v>
      </c>
      <c r="AB1692">
        <v>7.13</v>
      </c>
      <c r="AC1692">
        <v>7.81</v>
      </c>
      <c r="AD1692">
        <v>7.78</v>
      </c>
    </row>
    <row r="1693" spans="1:30" x14ac:dyDescent="0.3">
      <c r="A1693">
        <v>1691</v>
      </c>
      <c r="B1693">
        <v>119650</v>
      </c>
      <c r="C1693" t="s">
        <v>5797</v>
      </c>
      <c r="D1693">
        <v>7620</v>
      </c>
      <c r="E1693">
        <v>13000000</v>
      </c>
      <c r="F1693">
        <v>0</v>
      </c>
      <c r="G1693">
        <v>13000000</v>
      </c>
      <c r="H1693" t="s">
        <v>14</v>
      </c>
      <c r="I1693">
        <v>8.76</v>
      </c>
      <c r="J1693">
        <v>-1.17</v>
      </c>
      <c r="K1693">
        <v>-3.91</v>
      </c>
      <c r="L1693" t="s">
        <v>5798</v>
      </c>
      <c r="M1693" t="s">
        <v>5799</v>
      </c>
      <c r="N1693" t="s">
        <v>5800</v>
      </c>
      <c r="O1693">
        <v>690</v>
      </c>
      <c r="P1693">
        <v>762</v>
      </c>
      <c r="Q1693">
        <v>780</v>
      </c>
      <c r="R1693">
        <v>755</v>
      </c>
      <c r="S1693">
        <v>113</v>
      </c>
      <c r="T1693">
        <v>0</v>
      </c>
      <c r="U1693">
        <v>0</v>
      </c>
      <c r="V1693">
        <v>0</v>
      </c>
      <c r="W1693">
        <v>1.43</v>
      </c>
      <c r="X1693">
        <v>9.26</v>
      </c>
      <c r="Y1693">
        <v>5.41</v>
      </c>
      <c r="Z1693">
        <v>2.52</v>
      </c>
      <c r="AA1693">
        <v>-148.07</v>
      </c>
      <c r="AB1693">
        <v>0</v>
      </c>
      <c r="AC1693">
        <v>0</v>
      </c>
      <c r="AD1693">
        <v>0</v>
      </c>
    </row>
    <row r="1694" spans="1:30" x14ac:dyDescent="0.3">
      <c r="A1694">
        <v>1692</v>
      </c>
      <c r="B1694">
        <v>71320</v>
      </c>
      <c r="C1694" t="s">
        <v>5801</v>
      </c>
      <c r="D1694">
        <v>44450</v>
      </c>
      <c r="E1694">
        <v>11578744</v>
      </c>
      <c r="F1694">
        <v>0</v>
      </c>
      <c r="G1694">
        <v>11578744</v>
      </c>
      <c r="H1694">
        <v>18.420000000000002</v>
      </c>
      <c r="I1694">
        <v>0.28999999999999998</v>
      </c>
      <c r="J1694">
        <v>1.35</v>
      </c>
      <c r="K1694">
        <v>8.69</v>
      </c>
      <c r="L1694" t="s">
        <v>5802</v>
      </c>
      <c r="M1694" t="s">
        <v>5803</v>
      </c>
      <c r="N1694" t="s">
        <v>5804</v>
      </c>
      <c r="O1694" s="2">
        <v>18050</v>
      </c>
      <c r="P1694" s="2">
        <v>18297</v>
      </c>
      <c r="Q1694" s="2">
        <v>15602</v>
      </c>
      <c r="R1694" s="2">
        <v>15294</v>
      </c>
      <c r="S1694" s="2">
        <v>18037</v>
      </c>
      <c r="T1694" s="2">
        <v>18561</v>
      </c>
      <c r="U1694" s="2">
        <v>18966</v>
      </c>
      <c r="V1694" s="2">
        <v>19412</v>
      </c>
      <c r="W1694">
        <v>7.19</v>
      </c>
      <c r="X1694">
        <v>3.84</v>
      </c>
      <c r="Y1694">
        <v>0</v>
      </c>
      <c r="Z1694">
        <v>-1.66</v>
      </c>
      <c r="AA1694">
        <v>1.68</v>
      </c>
      <c r="AB1694">
        <v>3.57</v>
      </c>
      <c r="AC1694">
        <v>3.73</v>
      </c>
      <c r="AD1694">
        <v>4.01</v>
      </c>
    </row>
    <row r="1695" spans="1:30" x14ac:dyDescent="0.3">
      <c r="A1695">
        <v>1693</v>
      </c>
      <c r="B1695">
        <v>115390</v>
      </c>
      <c r="C1695" t="s">
        <v>5805</v>
      </c>
      <c r="D1695">
        <v>13900</v>
      </c>
      <c r="E1695">
        <v>53007638</v>
      </c>
      <c r="F1695">
        <v>1456569</v>
      </c>
      <c r="G1695">
        <v>51551069</v>
      </c>
      <c r="H1695">
        <v>64.05</v>
      </c>
      <c r="I1695">
        <v>1.1100000000000001</v>
      </c>
      <c r="J1695">
        <v>9.5299999999999994</v>
      </c>
      <c r="K1695">
        <v>9.06</v>
      </c>
      <c r="L1695" t="s">
        <v>882</v>
      </c>
      <c r="M1695" t="s">
        <v>5806</v>
      </c>
      <c r="N1695" t="s">
        <v>5807</v>
      </c>
      <c r="O1695" s="2">
        <v>6716</v>
      </c>
      <c r="P1695" s="2">
        <v>6385</v>
      </c>
      <c r="Q1695" s="2">
        <v>6604</v>
      </c>
      <c r="R1695" s="2">
        <v>6839</v>
      </c>
      <c r="S1695" s="2">
        <v>6652</v>
      </c>
      <c r="T1695">
        <v>0</v>
      </c>
      <c r="U1695">
        <v>0</v>
      </c>
      <c r="V1695">
        <v>0</v>
      </c>
      <c r="W1695">
        <v>7.16</v>
      </c>
      <c r="X1695">
        <v>5.33</v>
      </c>
      <c r="Y1695">
        <v>4.68</v>
      </c>
      <c r="Z1695">
        <v>2.44</v>
      </c>
      <c r="AA1695">
        <v>1.74</v>
      </c>
      <c r="AB1695">
        <v>0</v>
      </c>
      <c r="AC1695">
        <v>0</v>
      </c>
      <c r="AD1695">
        <v>0</v>
      </c>
    </row>
    <row r="1696" spans="1:30" x14ac:dyDescent="0.3">
      <c r="A1696">
        <v>1694</v>
      </c>
      <c r="B1696">
        <v>12160</v>
      </c>
      <c r="C1696" t="s">
        <v>5808</v>
      </c>
      <c r="D1696">
        <v>1225</v>
      </c>
      <c r="E1696">
        <v>96927578</v>
      </c>
      <c r="F1696">
        <v>31808526</v>
      </c>
      <c r="G1696">
        <v>65119052</v>
      </c>
      <c r="H1696" t="s">
        <v>14</v>
      </c>
      <c r="I1696">
        <v>0.51</v>
      </c>
      <c r="J1696">
        <v>-12.92</v>
      </c>
      <c r="K1696">
        <v>-21.66</v>
      </c>
      <c r="L1696" t="s">
        <v>2954</v>
      </c>
      <c r="M1696" t="s">
        <v>5809</v>
      </c>
      <c r="N1696" t="s">
        <v>5810</v>
      </c>
      <c r="O1696" s="2">
        <v>1727</v>
      </c>
      <c r="P1696" s="2">
        <v>1669</v>
      </c>
      <c r="Q1696" s="2">
        <v>1663</v>
      </c>
      <c r="R1696" s="2">
        <v>1662</v>
      </c>
      <c r="S1696" s="2">
        <v>1467</v>
      </c>
      <c r="T1696">
        <v>0</v>
      </c>
      <c r="U1696">
        <v>0</v>
      </c>
      <c r="V1696">
        <v>0</v>
      </c>
      <c r="W1696">
        <v>0.16</v>
      </c>
      <c r="X1696">
        <v>-2.48</v>
      </c>
      <c r="Y1696">
        <v>-3.13</v>
      </c>
      <c r="Z1696">
        <v>0.64</v>
      </c>
      <c r="AA1696">
        <v>-12.89</v>
      </c>
      <c r="AB1696">
        <v>0</v>
      </c>
      <c r="AC1696">
        <v>0</v>
      </c>
      <c r="AD1696">
        <v>0</v>
      </c>
    </row>
    <row r="1697" spans="1:30" x14ac:dyDescent="0.3">
      <c r="A1697">
        <v>1695</v>
      </c>
      <c r="B1697">
        <v>118000</v>
      </c>
      <c r="C1697" t="s">
        <v>5811</v>
      </c>
      <c r="D1697">
        <v>2090</v>
      </c>
      <c r="E1697">
        <v>53560160</v>
      </c>
      <c r="F1697">
        <v>2154</v>
      </c>
      <c r="G1697">
        <v>53558006</v>
      </c>
      <c r="H1697">
        <v>8.23</v>
      </c>
      <c r="I1697">
        <v>1.47</v>
      </c>
      <c r="J1697">
        <v>24.4</v>
      </c>
      <c r="K1697">
        <v>-56.03</v>
      </c>
      <c r="L1697" t="s">
        <v>5812</v>
      </c>
      <c r="M1697" t="s">
        <v>5813</v>
      </c>
      <c r="N1697" t="s">
        <v>5814</v>
      </c>
      <c r="O1697">
        <v>134</v>
      </c>
      <c r="P1697">
        <v>185</v>
      </c>
      <c r="Q1697">
        <v>184</v>
      </c>
      <c r="R1697">
        <v>358</v>
      </c>
      <c r="S1697">
        <v>760</v>
      </c>
      <c r="T1697">
        <v>0</v>
      </c>
      <c r="U1697">
        <v>0</v>
      </c>
      <c r="V1697">
        <v>0</v>
      </c>
      <c r="W1697">
        <v>-87.87</v>
      </c>
      <c r="X1697">
        <v>-18.2</v>
      </c>
      <c r="Y1697">
        <v>-65.25</v>
      </c>
      <c r="Z1697">
        <v>-17.72</v>
      </c>
      <c r="AA1697">
        <v>20.12</v>
      </c>
      <c r="AB1697">
        <v>0</v>
      </c>
      <c r="AC1697">
        <v>0</v>
      </c>
      <c r="AD1697">
        <v>0</v>
      </c>
    </row>
    <row r="1698" spans="1:30" x14ac:dyDescent="0.3">
      <c r="A1698">
        <v>1696</v>
      </c>
      <c r="B1698">
        <v>52690</v>
      </c>
      <c r="C1698" t="s">
        <v>5815</v>
      </c>
      <c r="D1698">
        <v>46100</v>
      </c>
      <c r="E1698">
        <v>38220000</v>
      </c>
      <c r="F1698">
        <v>176495</v>
      </c>
      <c r="G1698">
        <v>38043505</v>
      </c>
      <c r="H1698">
        <v>87.4</v>
      </c>
      <c r="I1698">
        <v>3.51</v>
      </c>
      <c r="J1698">
        <v>104.72</v>
      </c>
      <c r="K1698">
        <v>31.48</v>
      </c>
      <c r="L1698" t="s">
        <v>5816</v>
      </c>
      <c r="M1698" t="s">
        <v>5817</v>
      </c>
      <c r="N1698" t="s">
        <v>5818</v>
      </c>
      <c r="O1698" s="2">
        <v>4107</v>
      </c>
      <c r="P1698" s="2">
        <v>4570</v>
      </c>
      <c r="Q1698" s="2">
        <v>4614</v>
      </c>
      <c r="R1698" s="2">
        <v>4922</v>
      </c>
      <c r="S1698" s="2">
        <v>4991</v>
      </c>
      <c r="T1698" s="2">
        <v>4988</v>
      </c>
      <c r="U1698" s="2">
        <v>4979</v>
      </c>
      <c r="V1698" s="2">
        <v>5206</v>
      </c>
      <c r="W1698">
        <v>5.57</v>
      </c>
      <c r="X1698">
        <v>7.48</v>
      </c>
      <c r="Y1698">
        <v>2.82</v>
      </c>
      <c r="Z1698">
        <v>5.54</v>
      </c>
      <c r="AA1698">
        <v>0</v>
      </c>
      <c r="AB1698">
        <v>2.08</v>
      </c>
      <c r="AC1698">
        <v>0.9</v>
      </c>
      <c r="AD1698">
        <v>4.91</v>
      </c>
    </row>
    <row r="1699" spans="1:30" x14ac:dyDescent="0.3">
      <c r="A1699">
        <v>1697</v>
      </c>
      <c r="B1699">
        <v>114090</v>
      </c>
      <c r="C1699" t="s">
        <v>5819</v>
      </c>
      <c r="D1699">
        <v>17650</v>
      </c>
      <c r="E1699">
        <v>61855670</v>
      </c>
      <c r="F1699">
        <v>0</v>
      </c>
      <c r="G1699">
        <v>61855670</v>
      </c>
      <c r="H1699" t="s">
        <v>14</v>
      </c>
      <c r="I1699">
        <v>2.2400000000000002</v>
      </c>
      <c r="J1699">
        <v>-7.86</v>
      </c>
      <c r="K1699">
        <v>-17.239999999999998</v>
      </c>
      <c r="L1699" t="s">
        <v>5820</v>
      </c>
      <c r="M1699" t="s">
        <v>5821</v>
      </c>
      <c r="N1699" t="s">
        <v>5822</v>
      </c>
      <c r="O1699" s="2">
        <v>5187</v>
      </c>
      <c r="P1699" s="2">
        <v>5321</v>
      </c>
      <c r="Q1699" s="2">
        <v>5621</v>
      </c>
      <c r="R1699" s="2">
        <v>5852</v>
      </c>
      <c r="S1699" s="2">
        <v>4864</v>
      </c>
      <c r="T1699" s="2">
        <v>3940</v>
      </c>
      <c r="U1699" s="2">
        <v>4404</v>
      </c>
      <c r="V1699" s="2">
        <v>4986</v>
      </c>
      <c r="W1699">
        <v>23.46</v>
      </c>
      <c r="X1699">
        <v>15.33</v>
      </c>
      <c r="Y1699">
        <v>0</v>
      </c>
      <c r="Z1699">
        <v>12.62</v>
      </c>
      <c r="AA1699">
        <v>-12.01</v>
      </c>
      <c r="AB1699">
        <v>-21.04</v>
      </c>
      <c r="AC1699">
        <v>14.08</v>
      </c>
      <c r="AD1699">
        <v>19.989999999999998</v>
      </c>
    </row>
    <row r="1700" spans="1:30" x14ac:dyDescent="0.3">
      <c r="A1700">
        <v>1698</v>
      </c>
      <c r="B1700">
        <v>34730</v>
      </c>
      <c r="C1700" t="s">
        <v>5823</v>
      </c>
      <c r="D1700">
        <v>269500</v>
      </c>
      <c r="E1700">
        <v>70360297</v>
      </c>
      <c r="F1700">
        <v>18055950</v>
      </c>
      <c r="G1700">
        <v>52304347</v>
      </c>
      <c r="H1700">
        <v>100.94</v>
      </c>
      <c r="I1700">
        <v>0.82</v>
      </c>
      <c r="J1700">
        <v>1.97</v>
      </c>
      <c r="K1700">
        <v>7.58</v>
      </c>
      <c r="L1700" t="s">
        <v>5824</v>
      </c>
      <c r="M1700" t="s">
        <v>5825</v>
      </c>
      <c r="N1700" t="s">
        <v>5826</v>
      </c>
      <c r="O1700" s="2">
        <v>131124</v>
      </c>
      <c r="P1700" s="2">
        <v>136601</v>
      </c>
      <c r="Q1700" s="2">
        <v>166275</v>
      </c>
      <c r="R1700" s="2">
        <v>166838</v>
      </c>
      <c r="S1700" s="2">
        <v>174350</v>
      </c>
      <c r="T1700" s="2">
        <v>176259</v>
      </c>
      <c r="U1700" s="2">
        <v>186095</v>
      </c>
      <c r="V1700" s="2">
        <v>198399</v>
      </c>
      <c r="W1700">
        <v>5.96</v>
      </c>
      <c r="X1700">
        <v>12.53</v>
      </c>
      <c r="Y1700">
        <v>14.88</v>
      </c>
      <c r="Z1700">
        <v>4.3</v>
      </c>
      <c r="AA1700">
        <v>1.1100000000000001</v>
      </c>
      <c r="AB1700">
        <v>6.39</v>
      </c>
      <c r="AC1700">
        <v>8.33</v>
      </c>
      <c r="AD1700">
        <v>9.19</v>
      </c>
    </row>
    <row r="1701" spans="1:30" x14ac:dyDescent="0.3">
      <c r="A1701">
        <v>1699</v>
      </c>
      <c r="B1701">
        <v>32560</v>
      </c>
      <c r="C1701" t="s">
        <v>5827</v>
      </c>
      <c r="D1701">
        <v>9820</v>
      </c>
      <c r="E1701">
        <v>16000000</v>
      </c>
      <c r="F1701">
        <v>1861</v>
      </c>
      <c r="G1701">
        <v>15998139</v>
      </c>
      <c r="H1701">
        <v>9.3800000000000008</v>
      </c>
      <c r="I1701">
        <v>0.57999999999999996</v>
      </c>
      <c r="J1701">
        <v>-11.14</v>
      </c>
      <c r="K1701">
        <v>4.76</v>
      </c>
      <c r="L1701" t="s">
        <v>1309</v>
      </c>
      <c r="M1701" t="s">
        <v>5828</v>
      </c>
      <c r="N1701" t="s">
        <v>5829</v>
      </c>
      <c r="O1701" s="2">
        <v>1981</v>
      </c>
      <c r="P1701" s="2">
        <v>2174</v>
      </c>
      <c r="Q1701" s="2">
        <v>2313</v>
      </c>
      <c r="R1701" s="2">
        <v>2558</v>
      </c>
      <c r="S1701" s="2">
        <v>2731</v>
      </c>
      <c r="T1701">
        <v>0</v>
      </c>
      <c r="U1701">
        <v>0</v>
      </c>
      <c r="V1701">
        <v>0</v>
      </c>
      <c r="W1701">
        <v>11.19</v>
      </c>
      <c r="X1701">
        <v>9.66</v>
      </c>
      <c r="Y1701">
        <v>6.48</v>
      </c>
      <c r="Z1701">
        <v>9.89</v>
      </c>
      <c r="AA1701">
        <v>6.34</v>
      </c>
      <c r="AB1701">
        <v>0</v>
      </c>
      <c r="AC1701">
        <v>0</v>
      </c>
      <c r="AD1701">
        <v>0</v>
      </c>
    </row>
    <row r="1702" spans="1:30" x14ac:dyDescent="0.3">
      <c r="A1702">
        <v>1700</v>
      </c>
      <c r="B1702">
        <v>80</v>
      </c>
      <c r="C1702" t="s">
        <v>5830</v>
      </c>
      <c r="D1702">
        <v>36250</v>
      </c>
      <c r="E1702">
        <v>70133611</v>
      </c>
      <c r="F1702">
        <v>1484184</v>
      </c>
      <c r="G1702">
        <v>68649427</v>
      </c>
      <c r="H1702">
        <v>29.8</v>
      </c>
      <c r="I1702">
        <v>2.36</v>
      </c>
      <c r="J1702">
        <v>6.75</v>
      </c>
      <c r="K1702">
        <v>9.44</v>
      </c>
      <c r="L1702" t="s">
        <v>5831</v>
      </c>
      <c r="M1702" t="s">
        <v>5832</v>
      </c>
      <c r="N1702" t="s">
        <v>5833</v>
      </c>
      <c r="O1702" s="2">
        <v>12912</v>
      </c>
      <c r="P1702" s="2">
        <v>12168</v>
      </c>
      <c r="Q1702" s="2">
        <v>11618</v>
      </c>
      <c r="R1702" s="2">
        <v>10325</v>
      </c>
      <c r="S1702" s="2">
        <v>10738</v>
      </c>
      <c r="T1702" s="2">
        <v>11374</v>
      </c>
      <c r="U1702" s="2">
        <v>12158</v>
      </c>
      <c r="V1702" s="2">
        <v>13069</v>
      </c>
      <c r="W1702">
        <v>2.94</v>
      </c>
      <c r="X1702">
        <v>1.01</v>
      </c>
      <c r="Y1702">
        <v>1.87</v>
      </c>
      <c r="Z1702">
        <v>-3.86</v>
      </c>
      <c r="AA1702">
        <v>8.23</v>
      </c>
      <c r="AB1702">
        <v>10.44</v>
      </c>
      <c r="AC1702">
        <v>11.39</v>
      </c>
      <c r="AD1702">
        <v>11.76</v>
      </c>
    </row>
    <row r="1703" spans="1:30" x14ac:dyDescent="0.3">
      <c r="A1703">
        <v>1701</v>
      </c>
      <c r="B1703">
        <v>82640</v>
      </c>
      <c r="C1703" t="s">
        <v>5834</v>
      </c>
      <c r="D1703">
        <v>5520</v>
      </c>
      <c r="E1703">
        <v>161358585</v>
      </c>
      <c r="F1703">
        <v>5500000</v>
      </c>
      <c r="G1703">
        <v>155858585</v>
      </c>
      <c r="H1703">
        <v>6.93</v>
      </c>
      <c r="I1703">
        <v>0.28000000000000003</v>
      </c>
      <c r="J1703">
        <v>1.46</v>
      </c>
      <c r="K1703">
        <v>3.87</v>
      </c>
      <c r="L1703" t="s">
        <v>5835</v>
      </c>
      <c r="M1703" t="s">
        <v>5836</v>
      </c>
      <c r="N1703" t="s">
        <v>5837</v>
      </c>
      <c r="O1703" s="2">
        <v>18129</v>
      </c>
      <c r="P1703" s="2">
        <v>24163</v>
      </c>
      <c r="Q1703" s="2">
        <v>22666</v>
      </c>
      <c r="R1703" s="2">
        <v>26012</v>
      </c>
      <c r="S1703" s="2">
        <v>30925</v>
      </c>
      <c r="T1703" s="2">
        <v>29543</v>
      </c>
      <c r="U1703" s="2">
        <v>29960</v>
      </c>
      <c r="V1703" s="2">
        <v>31071</v>
      </c>
      <c r="W1703">
        <v>0.78</v>
      </c>
      <c r="X1703">
        <v>9.1199999999999992</v>
      </c>
      <c r="Y1703">
        <v>2.23</v>
      </c>
      <c r="Z1703">
        <v>4.7300000000000004</v>
      </c>
      <c r="AA1703">
        <v>4.5199999999999996</v>
      </c>
      <c r="AB1703">
        <v>5.13</v>
      </c>
      <c r="AC1703">
        <v>4.49</v>
      </c>
      <c r="AD1703">
        <v>4.82</v>
      </c>
    </row>
    <row r="1704" spans="1:30" x14ac:dyDescent="0.3">
      <c r="A1704">
        <v>1702</v>
      </c>
      <c r="B1704">
        <v>47400</v>
      </c>
      <c r="C1704" t="s">
        <v>5838</v>
      </c>
      <c r="D1704">
        <v>3830</v>
      </c>
      <c r="E1704">
        <v>42000000</v>
      </c>
      <c r="F1704">
        <v>0</v>
      </c>
      <c r="G1704">
        <v>42000000</v>
      </c>
      <c r="H1704" t="s">
        <v>14</v>
      </c>
      <c r="I1704">
        <v>1.93</v>
      </c>
      <c r="J1704">
        <v>27.62</v>
      </c>
      <c r="K1704">
        <v>41.5</v>
      </c>
      <c r="L1704" t="s">
        <v>2413</v>
      </c>
      <c r="M1704" t="s">
        <v>5839</v>
      </c>
      <c r="N1704" t="s">
        <v>5840</v>
      </c>
      <c r="O1704">
        <v>989</v>
      </c>
      <c r="P1704">
        <v>908</v>
      </c>
      <c r="Q1704">
        <v>782</v>
      </c>
      <c r="R1704">
        <v>859</v>
      </c>
      <c r="S1704">
        <v>832</v>
      </c>
      <c r="T1704">
        <v>0</v>
      </c>
      <c r="U1704">
        <v>0</v>
      </c>
      <c r="V1704">
        <v>0</v>
      </c>
      <c r="W1704">
        <v>6.92</v>
      </c>
      <c r="X1704">
        <v>-0.86</v>
      </c>
      <c r="Y1704">
        <v>-10.41</v>
      </c>
      <c r="Z1704">
        <v>2.83</v>
      </c>
      <c r="AA1704">
        <v>-1.59</v>
      </c>
      <c r="AB1704">
        <v>0</v>
      </c>
      <c r="AC1704">
        <v>0</v>
      </c>
      <c r="AD1704">
        <v>0</v>
      </c>
    </row>
    <row r="1705" spans="1:30" x14ac:dyDescent="0.3">
      <c r="A1705">
        <v>1703</v>
      </c>
      <c r="B1705">
        <v>93240</v>
      </c>
      <c r="C1705" t="s">
        <v>5841</v>
      </c>
      <c r="D1705">
        <v>4900</v>
      </c>
      <c r="E1705">
        <v>31154798</v>
      </c>
      <c r="F1705">
        <v>304342</v>
      </c>
      <c r="G1705">
        <v>30850456</v>
      </c>
      <c r="H1705" t="s">
        <v>14</v>
      </c>
      <c r="I1705">
        <v>2.42</v>
      </c>
      <c r="J1705">
        <v>17.329999999999998</v>
      </c>
      <c r="K1705">
        <v>36.31</v>
      </c>
      <c r="L1705" t="s">
        <v>4698</v>
      </c>
      <c r="M1705" t="s">
        <v>5842</v>
      </c>
      <c r="N1705" t="s">
        <v>5843</v>
      </c>
      <c r="O1705">
        <v>690</v>
      </c>
      <c r="P1705">
        <v>606</v>
      </c>
      <c r="Q1705">
        <v>591</v>
      </c>
      <c r="R1705">
        <v>633</v>
      </c>
      <c r="S1705">
        <v>625</v>
      </c>
      <c r="T1705">
        <v>0</v>
      </c>
      <c r="U1705">
        <v>0</v>
      </c>
      <c r="V1705">
        <v>0</v>
      </c>
      <c r="W1705">
        <v>-30.06</v>
      </c>
      <c r="X1705">
        <v>-15.16</v>
      </c>
      <c r="Y1705">
        <v>-10.25</v>
      </c>
      <c r="Z1705">
        <v>-15.65</v>
      </c>
      <c r="AA1705">
        <v>-2.02</v>
      </c>
      <c r="AB1705">
        <v>0</v>
      </c>
      <c r="AC1705">
        <v>0</v>
      </c>
      <c r="AD1705">
        <v>0</v>
      </c>
    </row>
    <row r="1706" spans="1:30" x14ac:dyDescent="0.3">
      <c r="A1706">
        <v>1704</v>
      </c>
      <c r="B1706">
        <v>39490</v>
      </c>
      <c r="C1706" t="s">
        <v>5844</v>
      </c>
      <c r="D1706">
        <v>126000</v>
      </c>
      <c r="E1706">
        <v>26091246</v>
      </c>
      <c r="F1706">
        <v>500000</v>
      </c>
      <c r="G1706">
        <v>25591246</v>
      </c>
      <c r="H1706">
        <v>4.55</v>
      </c>
      <c r="I1706">
        <v>1.1000000000000001</v>
      </c>
      <c r="J1706">
        <v>-2.25</v>
      </c>
      <c r="K1706">
        <v>8.36</v>
      </c>
      <c r="L1706" t="s">
        <v>5845</v>
      </c>
      <c r="M1706" t="s">
        <v>5846</v>
      </c>
      <c r="N1706" t="s">
        <v>5847</v>
      </c>
      <c r="O1706" s="2">
        <v>12437</v>
      </c>
      <c r="P1706" s="2">
        <v>15246</v>
      </c>
      <c r="Q1706" s="2">
        <v>20415</v>
      </c>
      <c r="R1706" s="2">
        <v>22340</v>
      </c>
      <c r="S1706" s="2">
        <v>28567</v>
      </c>
      <c r="T1706" s="2">
        <v>35504</v>
      </c>
      <c r="U1706" s="2">
        <v>41339</v>
      </c>
      <c r="V1706" s="2">
        <v>47942</v>
      </c>
      <c r="W1706">
        <v>15.33</v>
      </c>
      <c r="X1706">
        <v>17.36</v>
      </c>
      <c r="Y1706">
        <v>10.84</v>
      </c>
      <c r="Z1706">
        <v>16.97</v>
      </c>
      <c r="AA1706">
        <v>27.63</v>
      </c>
      <c r="AB1706">
        <v>23.59</v>
      </c>
      <c r="AC1706">
        <v>17.66</v>
      </c>
      <c r="AD1706">
        <v>15.78</v>
      </c>
    </row>
    <row r="1707" spans="1:30" x14ac:dyDescent="0.3">
      <c r="A1707">
        <v>1705</v>
      </c>
      <c r="B1707">
        <v>111770</v>
      </c>
      <c r="C1707" t="s">
        <v>5848</v>
      </c>
      <c r="D1707">
        <v>49000</v>
      </c>
      <c r="E1707">
        <v>44311468</v>
      </c>
      <c r="F1707">
        <v>445407</v>
      </c>
      <c r="G1707">
        <v>43866061</v>
      </c>
      <c r="H1707">
        <v>14.7</v>
      </c>
      <c r="I1707">
        <v>1.17</v>
      </c>
      <c r="J1707">
        <v>6.27</v>
      </c>
      <c r="K1707">
        <v>5.23</v>
      </c>
      <c r="L1707" t="s">
        <v>5849</v>
      </c>
      <c r="M1707" t="s">
        <v>5850</v>
      </c>
      <c r="N1707" t="s">
        <v>5851</v>
      </c>
      <c r="O1707" s="2">
        <v>12450</v>
      </c>
      <c r="P1707" s="2">
        <v>12295</v>
      </c>
      <c r="Q1707" s="2">
        <v>15446</v>
      </c>
      <c r="R1707" s="2">
        <v>18435</v>
      </c>
      <c r="S1707" s="2">
        <v>18348</v>
      </c>
      <c r="T1707" s="2">
        <v>20145</v>
      </c>
      <c r="U1707" s="2">
        <v>22079</v>
      </c>
      <c r="V1707" s="2">
        <v>23911</v>
      </c>
      <c r="W1707">
        <v>9.08</v>
      </c>
      <c r="X1707">
        <v>8.7899999999999991</v>
      </c>
      <c r="Y1707">
        <v>8.15</v>
      </c>
      <c r="Z1707">
        <v>9.82</v>
      </c>
      <c r="AA1707">
        <v>8.0299999999999994</v>
      </c>
      <c r="AB1707">
        <v>9.4700000000000006</v>
      </c>
      <c r="AC1707">
        <v>9.6999999999999993</v>
      </c>
      <c r="AD1707">
        <v>9.43</v>
      </c>
    </row>
    <row r="1708" spans="1:30" x14ac:dyDescent="0.3">
      <c r="A1708">
        <v>1706</v>
      </c>
      <c r="B1708">
        <v>33660</v>
      </c>
      <c r="C1708" t="s">
        <v>5852</v>
      </c>
      <c r="D1708">
        <v>11750</v>
      </c>
      <c r="E1708">
        <v>57545890</v>
      </c>
      <c r="F1708">
        <v>2064059</v>
      </c>
      <c r="G1708">
        <v>55481831</v>
      </c>
      <c r="H1708">
        <v>11.46</v>
      </c>
      <c r="I1708">
        <v>0.79</v>
      </c>
      <c r="J1708">
        <v>-0.62</v>
      </c>
      <c r="K1708">
        <v>46.25</v>
      </c>
      <c r="L1708" t="s">
        <v>5853</v>
      </c>
      <c r="M1708" t="s">
        <v>5854</v>
      </c>
      <c r="N1708" t="s">
        <v>5855</v>
      </c>
      <c r="O1708" s="2">
        <v>7367</v>
      </c>
      <c r="P1708" s="2">
        <v>7032</v>
      </c>
      <c r="Q1708" s="2">
        <v>7524</v>
      </c>
      <c r="R1708" s="2">
        <v>8140</v>
      </c>
      <c r="S1708" s="2">
        <v>8263</v>
      </c>
      <c r="T1708">
        <v>0</v>
      </c>
      <c r="U1708">
        <v>0</v>
      </c>
      <c r="V1708">
        <v>0</v>
      </c>
      <c r="W1708">
        <v>6.77</v>
      </c>
      <c r="X1708">
        <v>7.22</v>
      </c>
      <c r="Y1708">
        <v>12.5</v>
      </c>
      <c r="Z1708">
        <v>12.97</v>
      </c>
      <c r="AA1708">
        <v>7.19</v>
      </c>
      <c r="AB1708">
        <v>0</v>
      </c>
      <c r="AC1708">
        <v>0</v>
      </c>
      <c r="AD1708">
        <v>0</v>
      </c>
    </row>
    <row r="1709" spans="1:30" x14ac:dyDescent="0.3">
      <c r="A1709">
        <v>1707</v>
      </c>
      <c r="B1709">
        <v>53690</v>
      </c>
      <c r="C1709" t="s">
        <v>5856</v>
      </c>
      <c r="D1709">
        <v>12050</v>
      </c>
      <c r="E1709">
        <v>10957550</v>
      </c>
      <c r="F1709">
        <v>1536000</v>
      </c>
      <c r="G1709">
        <v>9421550</v>
      </c>
      <c r="H1709">
        <v>14.19</v>
      </c>
      <c r="I1709">
        <v>0.95</v>
      </c>
      <c r="J1709">
        <v>5.15</v>
      </c>
      <c r="K1709">
        <v>5.09</v>
      </c>
      <c r="L1709" t="s">
        <v>984</v>
      </c>
      <c r="M1709" t="s">
        <v>5857</v>
      </c>
      <c r="N1709" t="s">
        <v>5858</v>
      </c>
      <c r="O1709">
        <v>979</v>
      </c>
      <c r="P1709">
        <v>993</v>
      </c>
      <c r="Q1709">
        <v>983</v>
      </c>
      <c r="R1709" s="2">
        <v>1181</v>
      </c>
      <c r="S1709" s="2">
        <v>1193</v>
      </c>
      <c r="T1709">
        <v>0</v>
      </c>
      <c r="U1709">
        <v>0</v>
      </c>
      <c r="V1709">
        <v>0</v>
      </c>
      <c r="W1709">
        <v>10.15</v>
      </c>
      <c r="X1709">
        <v>9.08</v>
      </c>
      <c r="Y1709">
        <v>7.05</v>
      </c>
      <c r="Z1709">
        <v>20.64</v>
      </c>
      <c r="AA1709">
        <v>7.84</v>
      </c>
      <c r="AB1709">
        <v>0</v>
      </c>
      <c r="AC1709">
        <v>0</v>
      </c>
      <c r="AD1709">
        <v>0</v>
      </c>
    </row>
    <row r="1710" spans="1:30" x14ac:dyDescent="0.3">
      <c r="A1710">
        <v>1708</v>
      </c>
      <c r="B1710">
        <v>28100</v>
      </c>
      <c r="C1710" t="s">
        <v>5859</v>
      </c>
      <c r="D1710">
        <v>22850</v>
      </c>
      <c r="E1710">
        <v>11500000</v>
      </c>
      <c r="F1710">
        <v>200000</v>
      </c>
      <c r="G1710">
        <v>11300000</v>
      </c>
      <c r="H1710">
        <v>128.5</v>
      </c>
      <c r="I1710">
        <v>1.35</v>
      </c>
      <c r="J1710">
        <v>10.96</v>
      </c>
      <c r="K1710">
        <v>5.79</v>
      </c>
      <c r="L1710" t="s">
        <v>5860</v>
      </c>
      <c r="M1710" t="s">
        <v>5861</v>
      </c>
      <c r="N1710" t="s">
        <v>5862</v>
      </c>
      <c r="O1710" s="2">
        <v>1494</v>
      </c>
      <c r="P1710" s="2">
        <v>1562</v>
      </c>
      <c r="Q1710" s="2">
        <v>1748</v>
      </c>
      <c r="R1710" s="2">
        <v>1939</v>
      </c>
      <c r="S1710" s="2">
        <v>1915</v>
      </c>
      <c r="T1710">
        <v>0</v>
      </c>
      <c r="U1710">
        <v>0</v>
      </c>
      <c r="V1710">
        <v>0</v>
      </c>
      <c r="W1710">
        <v>7.9</v>
      </c>
      <c r="X1710">
        <v>11.19</v>
      </c>
      <c r="Y1710">
        <v>11.32</v>
      </c>
      <c r="Z1710">
        <v>10.33</v>
      </c>
      <c r="AA1710">
        <v>1.06</v>
      </c>
      <c r="AB1710">
        <v>0</v>
      </c>
      <c r="AC1710">
        <v>0</v>
      </c>
      <c r="AD1710">
        <v>0</v>
      </c>
    </row>
    <row r="1711" spans="1:30" x14ac:dyDescent="0.3">
      <c r="A1711">
        <v>1709</v>
      </c>
      <c r="B1711">
        <v>71970</v>
      </c>
      <c r="C1711" t="s">
        <v>5863</v>
      </c>
      <c r="D1711">
        <v>9080</v>
      </c>
      <c r="E1711">
        <v>28365976</v>
      </c>
      <c r="F1711">
        <v>22</v>
      </c>
      <c r="G1711">
        <v>28365954</v>
      </c>
      <c r="H1711">
        <v>233.34</v>
      </c>
      <c r="I1711">
        <v>1.48</v>
      </c>
      <c r="J1711">
        <v>16.89</v>
      </c>
      <c r="K1711">
        <v>55.92</v>
      </c>
      <c r="L1711" t="s">
        <v>4886</v>
      </c>
      <c r="M1711" t="s">
        <v>5864</v>
      </c>
      <c r="N1711" t="s">
        <v>1160</v>
      </c>
      <c r="O1711" s="2">
        <v>-6114</v>
      </c>
      <c r="P1711" s="2">
        <v>1456</v>
      </c>
      <c r="Q1711" s="2">
        <v>1664</v>
      </c>
      <c r="R1711" s="2">
        <v>1300</v>
      </c>
      <c r="S1711" s="2">
        <v>1739</v>
      </c>
      <c r="T1711">
        <v>0</v>
      </c>
      <c r="U1711">
        <v>0</v>
      </c>
      <c r="V1711">
        <v>0</v>
      </c>
      <c r="W1711">
        <v>284.67</v>
      </c>
      <c r="X1711">
        <v>-315.77</v>
      </c>
      <c r="Y1711">
        <v>-68.98</v>
      </c>
      <c r="Z1711">
        <v>-23.89</v>
      </c>
      <c r="AA1711">
        <v>0.73</v>
      </c>
      <c r="AB1711">
        <v>0</v>
      </c>
      <c r="AC1711">
        <v>0</v>
      </c>
      <c r="AD1711">
        <v>0</v>
      </c>
    </row>
    <row r="1712" spans="1:30" x14ac:dyDescent="0.3">
      <c r="A1712">
        <v>1710</v>
      </c>
      <c r="B1712">
        <v>108670</v>
      </c>
      <c r="C1712" t="s">
        <v>5865</v>
      </c>
      <c r="D1712">
        <v>101500</v>
      </c>
      <c r="E1712">
        <v>8967670</v>
      </c>
      <c r="F1712">
        <v>17875</v>
      </c>
      <c r="G1712">
        <v>8949795</v>
      </c>
      <c r="H1712" t="s">
        <v>14</v>
      </c>
      <c r="I1712">
        <v>1.21</v>
      </c>
      <c r="J1712">
        <v>2.19</v>
      </c>
      <c r="K1712">
        <v>6.32</v>
      </c>
      <c r="L1712" t="s">
        <v>5866</v>
      </c>
      <c r="M1712" t="s">
        <v>5867</v>
      </c>
      <c r="N1712" t="s">
        <v>5868</v>
      </c>
      <c r="O1712" s="2">
        <v>9374</v>
      </c>
      <c r="P1712" s="2">
        <v>9856</v>
      </c>
      <c r="Q1712" s="2">
        <v>9167</v>
      </c>
      <c r="R1712" s="2">
        <v>9142</v>
      </c>
      <c r="S1712" s="2">
        <v>8377</v>
      </c>
      <c r="T1712" s="2">
        <v>9160</v>
      </c>
      <c r="U1712" s="2">
        <v>9780</v>
      </c>
      <c r="V1712" s="2">
        <v>10440</v>
      </c>
      <c r="W1712">
        <v>8.2899999999999991</v>
      </c>
      <c r="X1712">
        <v>7.06</v>
      </c>
      <c r="Y1712">
        <v>-5.59</v>
      </c>
      <c r="Z1712">
        <v>1.26</v>
      </c>
      <c r="AA1712">
        <v>-8.8000000000000007</v>
      </c>
      <c r="AB1712">
        <v>9.32</v>
      </c>
      <c r="AC1712">
        <v>6.85</v>
      </c>
      <c r="AD1712">
        <v>6.92</v>
      </c>
    </row>
    <row r="1713" spans="1:30" x14ac:dyDescent="0.3">
      <c r="A1713">
        <v>1711</v>
      </c>
      <c r="B1713">
        <v>105630</v>
      </c>
      <c r="C1713" t="s">
        <v>5869</v>
      </c>
      <c r="D1713">
        <v>25350</v>
      </c>
      <c r="E1713">
        <v>40000000</v>
      </c>
      <c r="F1713">
        <v>760530</v>
      </c>
      <c r="G1713">
        <v>39239470</v>
      </c>
      <c r="H1713">
        <v>22.58</v>
      </c>
      <c r="I1713">
        <v>2.36</v>
      </c>
      <c r="J1713">
        <v>20.010000000000002</v>
      </c>
      <c r="K1713">
        <v>12.11</v>
      </c>
      <c r="L1713" t="s">
        <v>5870</v>
      </c>
      <c r="M1713" t="s">
        <v>5871</v>
      </c>
      <c r="N1713" t="s">
        <v>5872</v>
      </c>
      <c r="O1713" s="2">
        <v>4502</v>
      </c>
      <c r="P1713" s="2">
        <v>4757</v>
      </c>
      <c r="Q1713" s="2">
        <v>4122</v>
      </c>
      <c r="R1713" s="2">
        <v>3978</v>
      </c>
      <c r="S1713" s="2">
        <v>4214</v>
      </c>
      <c r="T1713" s="2">
        <v>4868</v>
      </c>
      <c r="U1713" s="2">
        <v>5546</v>
      </c>
      <c r="V1713" s="2">
        <v>6409</v>
      </c>
      <c r="W1713">
        <v>10.72</v>
      </c>
      <c r="X1713">
        <v>9.34</v>
      </c>
      <c r="Y1713">
        <v>-11.43</v>
      </c>
      <c r="Z1713">
        <v>-0.06</v>
      </c>
      <c r="AA1713">
        <v>10.97</v>
      </c>
      <c r="AB1713">
        <v>18.59</v>
      </c>
      <c r="AC1713">
        <v>16.73</v>
      </c>
      <c r="AD1713">
        <v>16.43</v>
      </c>
    </row>
    <row r="1714" spans="1:30" x14ac:dyDescent="0.3">
      <c r="A1714">
        <v>1712</v>
      </c>
      <c r="B1714">
        <v>109070</v>
      </c>
      <c r="C1714" t="s">
        <v>5873</v>
      </c>
      <c r="D1714">
        <v>4100</v>
      </c>
      <c r="E1714">
        <v>14244322</v>
      </c>
      <c r="F1714">
        <v>2885</v>
      </c>
      <c r="G1714">
        <v>14241437</v>
      </c>
      <c r="H1714" t="s">
        <v>14</v>
      </c>
      <c r="I1714">
        <v>7.61</v>
      </c>
      <c r="J1714">
        <v>-5.65</v>
      </c>
      <c r="K1714">
        <v>-17</v>
      </c>
      <c r="L1714" t="s">
        <v>5874</v>
      </c>
      <c r="M1714" t="s">
        <v>2892</v>
      </c>
      <c r="N1714" t="s">
        <v>5875</v>
      </c>
      <c r="O1714">
        <v>130</v>
      </c>
      <c r="P1714">
        <v>60</v>
      </c>
      <c r="Q1714">
        <v>3</v>
      </c>
      <c r="R1714">
        <v>-34</v>
      </c>
      <c r="S1714">
        <v>71</v>
      </c>
      <c r="T1714">
        <v>0</v>
      </c>
      <c r="U1714">
        <v>0</v>
      </c>
      <c r="V1714">
        <v>0</v>
      </c>
      <c r="W1714">
        <v>0</v>
      </c>
      <c r="X1714">
        <v>-129.13999999999999</v>
      </c>
      <c r="Y1714">
        <v>-538.91</v>
      </c>
      <c r="Z1714" s="1">
        <v>1020.33</v>
      </c>
      <c r="AA1714">
        <v>-367.38</v>
      </c>
      <c r="AB1714">
        <v>0</v>
      </c>
      <c r="AC1714">
        <v>0</v>
      </c>
      <c r="AD1714">
        <v>0</v>
      </c>
    </row>
    <row r="1715" spans="1:30" x14ac:dyDescent="0.3">
      <c r="A1715">
        <v>1713</v>
      </c>
      <c r="B1715">
        <v>107590</v>
      </c>
      <c r="C1715" t="s">
        <v>5876</v>
      </c>
      <c r="D1715">
        <v>126500</v>
      </c>
      <c r="E1715">
        <v>2320000</v>
      </c>
      <c r="F1715">
        <v>4849</v>
      </c>
      <c r="G1715">
        <v>2315151</v>
      </c>
      <c r="H1715">
        <v>16.739999999999998</v>
      </c>
      <c r="I1715">
        <v>1.8</v>
      </c>
      <c r="J1715">
        <v>11.74</v>
      </c>
      <c r="K1715">
        <v>11.99</v>
      </c>
      <c r="L1715" t="s">
        <v>5877</v>
      </c>
      <c r="M1715" t="s">
        <v>5878</v>
      </c>
      <c r="N1715" t="s">
        <v>5879</v>
      </c>
      <c r="O1715" s="2">
        <v>2165</v>
      </c>
      <c r="P1715" s="2">
        <v>1223</v>
      </c>
      <c r="Q1715" s="2">
        <v>1319</v>
      </c>
      <c r="R1715" s="2">
        <v>1468</v>
      </c>
      <c r="S1715" s="2">
        <v>1627</v>
      </c>
      <c r="T1715">
        <v>0</v>
      </c>
      <c r="U1715">
        <v>0</v>
      </c>
      <c r="V1715">
        <v>0</v>
      </c>
      <c r="W1715">
        <v>16.86</v>
      </c>
      <c r="X1715">
        <v>7.5</v>
      </c>
      <c r="Y1715">
        <v>7.62</v>
      </c>
      <c r="Z1715">
        <v>11.03</v>
      </c>
      <c r="AA1715">
        <v>11.35</v>
      </c>
      <c r="AB1715">
        <v>0</v>
      </c>
      <c r="AC1715">
        <v>0</v>
      </c>
      <c r="AD1715">
        <v>0</v>
      </c>
    </row>
    <row r="1716" spans="1:30" x14ac:dyDescent="0.3">
      <c r="A1716">
        <v>1714</v>
      </c>
      <c r="B1716">
        <v>35420</v>
      </c>
      <c r="C1716" t="s">
        <v>5880</v>
      </c>
      <c r="D1716">
        <v>349500</v>
      </c>
      <c r="E1716">
        <v>164263395</v>
      </c>
      <c r="F1716">
        <v>15658273</v>
      </c>
      <c r="G1716">
        <v>148605122</v>
      </c>
      <c r="H1716">
        <v>57.32</v>
      </c>
      <c r="I1716">
        <v>7</v>
      </c>
      <c r="J1716">
        <v>39.69</v>
      </c>
      <c r="K1716">
        <v>32.44</v>
      </c>
      <c r="L1716" t="s">
        <v>5881</v>
      </c>
      <c r="M1716" t="s">
        <v>5882</v>
      </c>
      <c r="N1716" t="s">
        <v>5883</v>
      </c>
      <c r="O1716" s="2">
        <v>35947</v>
      </c>
      <c r="P1716" s="2">
        <v>47623</v>
      </c>
      <c r="Q1716" s="2">
        <v>52403</v>
      </c>
      <c r="R1716" s="2">
        <v>58052</v>
      </c>
      <c r="S1716" s="2">
        <v>73672</v>
      </c>
      <c r="T1716" s="2">
        <v>222365</v>
      </c>
      <c r="U1716" s="2">
        <v>237494</v>
      </c>
      <c r="V1716" s="2">
        <v>263591</v>
      </c>
      <c r="W1716">
        <v>26.2</v>
      </c>
      <c r="X1716">
        <v>18.5</v>
      </c>
      <c r="Y1716">
        <v>12.97</v>
      </c>
      <c r="Z1716">
        <v>10.56</v>
      </c>
      <c r="AA1716">
        <v>15.21</v>
      </c>
      <c r="AB1716">
        <v>103.41</v>
      </c>
      <c r="AC1716">
        <v>6.86</v>
      </c>
      <c r="AD1716">
        <v>7.53</v>
      </c>
    </row>
    <row r="1717" spans="1:30" x14ac:dyDescent="0.3">
      <c r="A1717">
        <v>1715</v>
      </c>
      <c r="B1717">
        <v>26940</v>
      </c>
      <c r="C1717" t="s">
        <v>5884</v>
      </c>
      <c r="D1717">
        <v>4925</v>
      </c>
      <c r="E1717">
        <v>20000000</v>
      </c>
      <c r="F1717">
        <v>0</v>
      </c>
      <c r="G1717">
        <v>20000000</v>
      </c>
      <c r="H1717">
        <v>121.96</v>
      </c>
      <c r="I1717">
        <v>0.87</v>
      </c>
      <c r="J1717">
        <v>14.77</v>
      </c>
      <c r="K1717">
        <v>30.75</v>
      </c>
      <c r="L1717" t="s">
        <v>668</v>
      </c>
      <c r="M1717" t="s">
        <v>5885</v>
      </c>
      <c r="N1717" t="s">
        <v>1101</v>
      </c>
      <c r="O1717" s="2">
        <v>1101</v>
      </c>
      <c r="P1717" s="2">
        <v>1125</v>
      </c>
      <c r="Q1717" s="2">
        <v>1123</v>
      </c>
      <c r="R1717" s="2">
        <v>1125</v>
      </c>
      <c r="S1717" s="2">
        <v>1133</v>
      </c>
      <c r="T1717">
        <v>0</v>
      </c>
      <c r="U1717">
        <v>0</v>
      </c>
      <c r="V1717">
        <v>0</v>
      </c>
      <c r="W1717">
        <v>2.91</v>
      </c>
      <c r="X1717">
        <v>2.08</v>
      </c>
      <c r="Y1717">
        <v>1.85</v>
      </c>
      <c r="Z1717">
        <v>1.64</v>
      </c>
      <c r="AA1717">
        <v>0.72</v>
      </c>
      <c r="AB1717">
        <v>0</v>
      </c>
      <c r="AC1717">
        <v>0</v>
      </c>
      <c r="AD1717">
        <v>0</v>
      </c>
    </row>
    <row r="1718" spans="1:30" x14ac:dyDescent="0.3">
      <c r="A1718">
        <v>1716</v>
      </c>
      <c r="B1718">
        <v>105560</v>
      </c>
      <c r="C1718" t="s">
        <v>5886</v>
      </c>
      <c r="D1718">
        <v>58800</v>
      </c>
      <c r="E1718">
        <v>415807920</v>
      </c>
      <c r="F1718">
        <v>26173585</v>
      </c>
      <c r="G1718">
        <v>389634335</v>
      </c>
      <c r="H1718">
        <v>7.08</v>
      </c>
      <c r="I1718">
        <v>0.54</v>
      </c>
      <c r="J1718">
        <v>-2.12</v>
      </c>
      <c r="K1718">
        <v>20.59</v>
      </c>
      <c r="L1718" t="s">
        <v>5887</v>
      </c>
      <c r="M1718" t="s">
        <v>5888</v>
      </c>
      <c r="N1718" t="s">
        <v>5889</v>
      </c>
      <c r="O1718" s="2">
        <v>309980</v>
      </c>
      <c r="P1718" s="2">
        <v>340387</v>
      </c>
      <c r="Q1718" s="2">
        <v>357039</v>
      </c>
      <c r="R1718" s="2">
        <v>385339</v>
      </c>
      <c r="S1718" s="2">
        <v>425037</v>
      </c>
      <c r="T1718" s="2">
        <v>453982</v>
      </c>
      <c r="U1718" s="2">
        <v>488293</v>
      </c>
      <c r="V1718" s="2">
        <v>519028</v>
      </c>
      <c r="W1718">
        <v>7.18</v>
      </c>
      <c r="X1718">
        <v>10.18</v>
      </c>
      <c r="Y1718">
        <v>8.7799999999999994</v>
      </c>
      <c r="Z1718">
        <v>8.92</v>
      </c>
      <c r="AA1718">
        <v>8.5299999999999994</v>
      </c>
      <c r="AB1718">
        <v>9.3699999999999992</v>
      </c>
      <c r="AC1718">
        <v>9.01</v>
      </c>
      <c r="AD1718">
        <v>8.9</v>
      </c>
    </row>
    <row r="1719" spans="1:30" x14ac:dyDescent="0.3">
      <c r="A1719">
        <v>1717</v>
      </c>
      <c r="B1719">
        <v>104700</v>
      </c>
      <c r="C1719" t="s">
        <v>5890</v>
      </c>
      <c r="D1719">
        <v>11400</v>
      </c>
      <c r="E1719">
        <v>46050000</v>
      </c>
      <c r="F1719">
        <v>7105810</v>
      </c>
      <c r="G1719">
        <v>38944190</v>
      </c>
      <c r="H1719" t="s">
        <v>14</v>
      </c>
      <c r="I1719">
        <v>0.74</v>
      </c>
      <c r="J1719">
        <v>5.63</v>
      </c>
      <c r="K1719">
        <v>1.93</v>
      </c>
      <c r="L1719" t="s">
        <v>5891</v>
      </c>
      <c r="M1719" t="s">
        <v>5892</v>
      </c>
      <c r="N1719" t="s">
        <v>5893</v>
      </c>
      <c r="O1719" s="2">
        <v>7689</v>
      </c>
      <c r="P1719" s="2">
        <v>7183</v>
      </c>
      <c r="Q1719" s="2">
        <v>7172</v>
      </c>
      <c r="R1719" s="2">
        <v>7249</v>
      </c>
      <c r="S1719" s="2">
        <v>6968</v>
      </c>
      <c r="T1719" s="2">
        <v>7383</v>
      </c>
      <c r="U1719" s="2">
        <v>7837</v>
      </c>
      <c r="V1719" s="2">
        <v>8285</v>
      </c>
      <c r="W1719">
        <v>6.22</v>
      </c>
      <c r="X1719">
        <v>-5.83</v>
      </c>
      <c r="Y1719">
        <v>1.7</v>
      </c>
      <c r="Z1719">
        <v>2.65</v>
      </c>
      <c r="AA1719">
        <v>-1.19</v>
      </c>
      <c r="AB1719">
        <v>7.42</v>
      </c>
      <c r="AC1719">
        <v>7.42</v>
      </c>
      <c r="AD1719">
        <v>6.95</v>
      </c>
    </row>
    <row r="1720" spans="1:30" x14ac:dyDescent="0.3">
      <c r="A1720">
        <v>1718</v>
      </c>
      <c r="B1720">
        <v>103590</v>
      </c>
      <c r="C1720" t="s">
        <v>5894</v>
      </c>
      <c r="D1720">
        <v>4150</v>
      </c>
      <c r="E1720">
        <v>37080390</v>
      </c>
      <c r="F1720">
        <v>8121</v>
      </c>
      <c r="G1720">
        <v>37072269</v>
      </c>
      <c r="H1720">
        <v>31.93</v>
      </c>
      <c r="I1720">
        <v>0.5</v>
      </c>
      <c r="J1720">
        <v>2.67</v>
      </c>
      <c r="K1720">
        <v>10.66</v>
      </c>
      <c r="L1720" t="s">
        <v>549</v>
      </c>
      <c r="M1720" t="s">
        <v>5895</v>
      </c>
      <c r="N1720" t="s">
        <v>5896</v>
      </c>
      <c r="O1720" s="2">
        <v>3199</v>
      </c>
      <c r="P1720" s="2">
        <v>3180</v>
      </c>
      <c r="Q1720" s="2">
        <v>3003</v>
      </c>
      <c r="R1720" s="2">
        <v>3037</v>
      </c>
      <c r="S1720" s="2">
        <v>3089</v>
      </c>
      <c r="T1720">
        <v>0</v>
      </c>
      <c r="U1720">
        <v>0</v>
      </c>
      <c r="V1720">
        <v>0</v>
      </c>
      <c r="W1720">
        <v>0.44</v>
      </c>
      <c r="X1720">
        <v>-0.66</v>
      </c>
      <c r="Y1720">
        <v>-4.67</v>
      </c>
      <c r="Z1720">
        <v>1.19</v>
      </c>
      <c r="AA1720">
        <v>1.57</v>
      </c>
      <c r="AB1720">
        <v>0</v>
      </c>
      <c r="AC1720">
        <v>0</v>
      </c>
      <c r="AD1720">
        <v>0</v>
      </c>
    </row>
    <row r="1721" spans="1:30" x14ac:dyDescent="0.3">
      <c r="A1721">
        <v>1719</v>
      </c>
      <c r="B1721">
        <v>103140</v>
      </c>
      <c r="C1721" t="s">
        <v>5897</v>
      </c>
      <c r="D1721">
        <v>43400</v>
      </c>
      <c r="E1721">
        <v>28024278</v>
      </c>
      <c r="F1721">
        <v>11707</v>
      </c>
      <c r="G1721">
        <v>28012571</v>
      </c>
      <c r="H1721">
        <v>16.920000000000002</v>
      </c>
      <c r="I1721">
        <v>0.84</v>
      </c>
      <c r="J1721">
        <v>10.62</v>
      </c>
      <c r="K1721">
        <v>8.49</v>
      </c>
      <c r="L1721" t="s">
        <v>873</v>
      </c>
      <c r="M1721" t="s">
        <v>5898</v>
      </c>
      <c r="N1721" t="s">
        <v>5899</v>
      </c>
      <c r="O1721" s="2">
        <v>12328</v>
      </c>
      <c r="P1721" s="2">
        <v>13071</v>
      </c>
      <c r="Q1721" s="2">
        <v>13772</v>
      </c>
      <c r="R1721" s="2">
        <v>13818</v>
      </c>
      <c r="S1721" s="2">
        <v>14444</v>
      </c>
      <c r="T1721" s="2">
        <v>15723</v>
      </c>
      <c r="U1721" s="2">
        <v>16821</v>
      </c>
      <c r="V1721" s="2">
        <v>17936</v>
      </c>
      <c r="W1721">
        <v>11.84</v>
      </c>
      <c r="X1721">
        <v>11.86</v>
      </c>
      <c r="Y1721">
        <v>4.62</v>
      </c>
      <c r="Z1721">
        <v>1.28</v>
      </c>
      <c r="AA1721">
        <v>5.09</v>
      </c>
      <c r="AB1721">
        <v>10.09</v>
      </c>
      <c r="AC1721">
        <v>7.75</v>
      </c>
      <c r="AD1721">
        <v>7.48</v>
      </c>
    </row>
    <row r="1722" spans="1:30" x14ac:dyDescent="0.3">
      <c r="A1722">
        <v>1720</v>
      </c>
      <c r="B1722">
        <v>11070</v>
      </c>
      <c r="C1722" t="s">
        <v>5900</v>
      </c>
      <c r="D1722">
        <v>193000</v>
      </c>
      <c r="E1722">
        <v>23667107</v>
      </c>
      <c r="F1722">
        <v>2600</v>
      </c>
      <c r="G1722">
        <v>23664507</v>
      </c>
      <c r="H1722">
        <v>19.34</v>
      </c>
      <c r="I1722">
        <v>1.88</v>
      </c>
      <c r="J1722">
        <v>4.8099999999999996</v>
      </c>
      <c r="K1722">
        <v>4.16</v>
      </c>
      <c r="L1722" t="s">
        <v>5901</v>
      </c>
      <c r="M1722" t="s">
        <v>5902</v>
      </c>
      <c r="N1722" t="s">
        <v>5903</v>
      </c>
      <c r="O1722" s="2">
        <v>17785</v>
      </c>
      <c r="P1722" s="2">
        <v>19508</v>
      </c>
      <c r="Q1722" s="2">
        <v>21182</v>
      </c>
      <c r="R1722" s="2">
        <v>22046</v>
      </c>
      <c r="S1722" s="2">
        <v>24277</v>
      </c>
      <c r="T1722" s="2">
        <v>30340</v>
      </c>
      <c r="U1722" s="2">
        <v>36833</v>
      </c>
      <c r="V1722" s="2">
        <v>44110</v>
      </c>
      <c r="W1722">
        <v>0.28000000000000003</v>
      </c>
      <c r="X1722">
        <v>9.3699999999999992</v>
      </c>
      <c r="Y1722">
        <v>8.02</v>
      </c>
      <c r="Z1722">
        <v>4.7300000000000004</v>
      </c>
      <c r="AA1722">
        <v>10.199999999999999</v>
      </c>
      <c r="AB1722">
        <v>23.21</v>
      </c>
      <c r="AC1722">
        <v>19.91</v>
      </c>
      <c r="AD1722">
        <v>18.12</v>
      </c>
    </row>
    <row r="1723" spans="1:30" x14ac:dyDescent="0.3">
      <c r="A1723">
        <v>1721</v>
      </c>
      <c r="B1723">
        <v>17180</v>
      </c>
      <c r="C1723" t="s">
        <v>5904</v>
      </c>
      <c r="D1723">
        <v>5410</v>
      </c>
      <c r="E1723">
        <v>33953454</v>
      </c>
      <c r="F1723">
        <v>147664</v>
      </c>
      <c r="G1723">
        <v>33805790</v>
      </c>
      <c r="H1723" t="s">
        <v>14</v>
      </c>
      <c r="I1723">
        <v>2.1</v>
      </c>
      <c r="J1723">
        <v>-9.67</v>
      </c>
      <c r="K1723">
        <v>-10.88</v>
      </c>
      <c r="L1723" t="s">
        <v>5905</v>
      </c>
      <c r="M1723" t="s">
        <v>5906</v>
      </c>
      <c r="N1723" t="s">
        <v>5907</v>
      </c>
      <c r="O1723">
        <v>910</v>
      </c>
      <c r="P1723">
        <v>977</v>
      </c>
      <c r="Q1723">
        <v>897</v>
      </c>
      <c r="R1723">
        <v>765</v>
      </c>
      <c r="S1723">
        <v>872</v>
      </c>
      <c r="T1723">
        <v>0</v>
      </c>
      <c r="U1723">
        <v>0</v>
      </c>
      <c r="V1723">
        <v>0</v>
      </c>
      <c r="W1723">
        <v>8.75</v>
      </c>
      <c r="X1723">
        <v>8.2799999999999994</v>
      </c>
      <c r="Y1723">
        <v>1.05</v>
      </c>
      <c r="Z1723">
        <v>-24.55</v>
      </c>
      <c r="AA1723">
        <v>-33.770000000000003</v>
      </c>
      <c r="AB1723">
        <v>0</v>
      </c>
      <c r="AC1723">
        <v>0</v>
      </c>
      <c r="AD1723">
        <v>0</v>
      </c>
    </row>
    <row r="1724" spans="1:30" x14ac:dyDescent="0.3">
      <c r="A1724">
        <v>1722</v>
      </c>
      <c r="B1724">
        <v>100220</v>
      </c>
      <c r="C1724" t="s">
        <v>5908</v>
      </c>
      <c r="D1724">
        <v>8900</v>
      </c>
      <c r="E1724">
        <v>12996741</v>
      </c>
      <c r="F1724">
        <v>745226</v>
      </c>
      <c r="G1724">
        <v>12251515</v>
      </c>
      <c r="H1724" t="s">
        <v>14</v>
      </c>
      <c r="I1724">
        <v>0.56000000000000005</v>
      </c>
      <c r="J1724">
        <v>6.11</v>
      </c>
      <c r="K1724">
        <v>103.69</v>
      </c>
      <c r="L1724" t="s">
        <v>5909</v>
      </c>
      <c r="M1724" t="s">
        <v>5910</v>
      </c>
      <c r="N1724" t="s">
        <v>1599</v>
      </c>
      <c r="O1724" s="2">
        <v>1951</v>
      </c>
      <c r="P1724" s="2">
        <v>2092</v>
      </c>
      <c r="Q1724" s="2">
        <v>2070</v>
      </c>
      <c r="R1724" s="2">
        <v>2144</v>
      </c>
      <c r="S1724" s="2">
        <v>1959</v>
      </c>
      <c r="T1724">
        <v>0</v>
      </c>
      <c r="U1724">
        <v>0</v>
      </c>
      <c r="V1724">
        <v>0</v>
      </c>
      <c r="W1724">
        <v>13.93</v>
      </c>
      <c r="X1724">
        <v>8.9499999999999993</v>
      </c>
      <c r="Y1724">
        <v>1.17</v>
      </c>
      <c r="Z1724">
        <v>5.36</v>
      </c>
      <c r="AA1724">
        <v>-7.23</v>
      </c>
      <c r="AB1724">
        <v>0</v>
      </c>
      <c r="AC1724">
        <v>0</v>
      </c>
      <c r="AD1724">
        <v>0</v>
      </c>
    </row>
    <row r="1725" spans="1:30" x14ac:dyDescent="0.3">
      <c r="A1725">
        <v>1723</v>
      </c>
      <c r="B1725">
        <v>102260</v>
      </c>
      <c r="C1725" t="s">
        <v>5911</v>
      </c>
      <c r="D1725">
        <v>6230</v>
      </c>
      <c r="E1725">
        <v>49689728</v>
      </c>
      <c r="F1725">
        <v>0</v>
      </c>
      <c r="G1725">
        <v>49689728</v>
      </c>
      <c r="H1725">
        <v>41.51</v>
      </c>
      <c r="I1725">
        <v>0.99</v>
      </c>
      <c r="J1725">
        <v>2.2599999999999998</v>
      </c>
      <c r="K1725">
        <v>4.1399999999999997</v>
      </c>
      <c r="L1725" t="s">
        <v>4035</v>
      </c>
      <c r="M1725" t="s">
        <v>5912</v>
      </c>
      <c r="N1725" t="s">
        <v>5913</v>
      </c>
      <c r="O1725" s="2">
        <v>2953</v>
      </c>
      <c r="P1725" s="2">
        <v>2956</v>
      </c>
      <c r="Q1725" s="2">
        <v>2828</v>
      </c>
      <c r="R1725" s="2">
        <v>2817</v>
      </c>
      <c r="S1725" s="2">
        <v>2766</v>
      </c>
      <c r="T1725">
        <v>0</v>
      </c>
      <c r="U1725">
        <v>0</v>
      </c>
      <c r="V1725">
        <v>0</v>
      </c>
      <c r="W1725">
        <v>13.35</v>
      </c>
      <c r="X1725">
        <v>3.32</v>
      </c>
      <c r="Y1725">
        <v>-1.1100000000000001</v>
      </c>
      <c r="Z1725">
        <v>2</v>
      </c>
      <c r="AA1725">
        <v>2.39</v>
      </c>
      <c r="AB1725">
        <v>0</v>
      </c>
      <c r="AC1725">
        <v>0</v>
      </c>
      <c r="AD1725">
        <v>0</v>
      </c>
    </row>
    <row r="1726" spans="1:30" x14ac:dyDescent="0.3">
      <c r="A1726">
        <v>1724</v>
      </c>
      <c r="B1726">
        <v>102280</v>
      </c>
      <c r="C1726" t="s">
        <v>5914</v>
      </c>
      <c r="D1726">
        <v>640</v>
      </c>
      <c r="E1726">
        <v>241276559</v>
      </c>
      <c r="F1726">
        <v>12030</v>
      </c>
      <c r="G1726">
        <v>241264529</v>
      </c>
      <c r="H1726" t="s">
        <v>14</v>
      </c>
      <c r="I1726">
        <v>0.71</v>
      </c>
      <c r="J1726">
        <v>11.88</v>
      </c>
      <c r="K1726">
        <v>44.1</v>
      </c>
      <c r="L1726" t="s">
        <v>156</v>
      </c>
      <c r="M1726" t="s">
        <v>5915</v>
      </c>
      <c r="N1726" t="s">
        <v>5916</v>
      </c>
      <c r="O1726" s="2">
        <v>1738</v>
      </c>
      <c r="P1726" s="2">
        <v>3019</v>
      </c>
      <c r="Q1726" s="2">
        <v>2040</v>
      </c>
      <c r="R1726" s="2">
        <v>1659</v>
      </c>
      <c r="S1726" s="2">
        <v>2154</v>
      </c>
      <c r="T1726">
        <v>0</v>
      </c>
      <c r="U1726">
        <v>0</v>
      </c>
      <c r="V1726">
        <v>0</v>
      </c>
      <c r="W1726">
        <v>-9.23</v>
      </c>
      <c r="X1726">
        <v>60.32</v>
      </c>
      <c r="Y1726">
        <v>-37.659999999999997</v>
      </c>
      <c r="Z1726">
        <v>-19.68</v>
      </c>
      <c r="AA1726">
        <v>-8.4600000000000009</v>
      </c>
      <c r="AB1726">
        <v>0</v>
      </c>
      <c r="AC1726">
        <v>0</v>
      </c>
      <c r="AD1726">
        <v>0</v>
      </c>
    </row>
    <row r="1727" spans="1:30" x14ac:dyDescent="0.3">
      <c r="A1727">
        <v>1725</v>
      </c>
      <c r="B1727">
        <v>32640</v>
      </c>
      <c r="C1727" t="s">
        <v>5917</v>
      </c>
      <c r="D1727">
        <v>15000</v>
      </c>
      <c r="E1727">
        <v>436611361</v>
      </c>
      <c r="F1727">
        <v>3</v>
      </c>
      <c r="G1727">
        <v>436611358</v>
      </c>
      <c r="H1727">
        <v>14.03</v>
      </c>
      <c r="I1727">
        <v>0.89</v>
      </c>
      <c r="J1727">
        <v>2.57</v>
      </c>
      <c r="K1727">
        <v>3.88</v>
      </c>
      <c r="L1727" t="s">
        <v>5918</v>
      </c>
      <c r="M1727" t="s">
        <v>5919</v>
      </c>
      <c r="N1727" t="s">
        <v>5920</v>
      </c>
      <c r="O1727" s="2">
        <v>48261</v>
      </c>
      <c r="P1727" s="2">
        <v>52329</v>
      </c>
      <c r="Q1727" s="2">
        <v>68532</v>
      </c>
      <c r="R1727" s="2">
        <v>70809</v>
      </c>
      <c r="S1727" s="2">
        <v>73749</v>
      </c>
      <c r="T1727" s="2">
        <v>78299</v>
      </c>
      <c r="U1727" s="2">
        <v>83680</v>
      </c>
      <c r="V1727" s="2">
        <v>90515</v>
      </c>
      <c r="W1727">
        <v>10.63</v>
      </c>
      <c r="X1727">
        <v>10.88</v>
      </c>
      <c r="Y1727">
        <v>7.97</v>
      </c>
      <c r="Z1727">
        <v>6.3</v>
      </c>
      <c r="AA1727">
        <v>6.46</v>
      </c>
      <c r="AB1727">
        <v>8.86</v>
      </c>
      <c r="AC1727">
        <v>9.36</v>
      </c>
      <c r="AD1727">
        <v>10.02</v>
      </c>
    </row>
    <row r="1728" spans="1:30" x14ac:dyDescent="0.3">
      <c r="A1728">
        <v>1726</v>
      </c>
      <c r="B1728">
        <v>101140</v>
      </c>
      <c r="C1728" t="s">
        <v>5921</v>
      </c>
      <c r="D1728">
        <v>3115</v>
      </c>
      <c r="E1728">
        <v>51561397</v>
      </c>
      <c r="F1728">
        <v>1055087</v>
      </c>
      <c r="G1728">
        <v>50506310</v>
      </c>
      <c r="H1728" t="s">
        <v>14</v>
      </c>
      <c r="I1728">
        <v>2.02</v>
      </c>
      <c r="J1728">
        <v>-16.440000000000001</v>
      </c>
      <c r="K1728">
        <v>-17.93</v>
      </c>
      <c r="L1728" t="s">
        <v>5922</v>
      </c>
      <c r="M1728" t="s">
        <v>2912</v>
      </c>
      <c r="N1728" t="s">
        <v>5923</v>
      </c>
      <c r="O1728">
        <v>58</v>
      </c>
      <c r="P1728">
        <v>113</v>
      </c>
      <c r="Q1728">
        <v>234</v>
      </c>
      <c r="R1728">
        <v>660</v>
      </c>
      <c r="S1728">
        <v>779</v>
      </c>
      <c r="T1728">
        <v>0</v>
      </c>
      <c r="U1728">
        <v>0</v>
      </c>
      <c r="V1728">
        <v>0</v>
      </c>
      <c r="W1728">
        <v>-33.29</v>
      </c>
      <c r="X1728">
        <v>-14.18</v>
      </c>
      <c r="Y1728">
        <v>9.6</v>
      </c>
      <c r="Z1728">
        <v>29.38</v>
      </c>
      <c r="AA1728">
        <v>-62.65</v>
      </c>
      <c r="AB1728">
        <v>0</v>
      </c>
      <c r="AC1728">
        <v>0</v>
      </c>
      <c r="AD1728">
        <v>0</v>
      </c>
    </row>
    <row r="1729" spans="1:30" x14ac:dyDescent="0.3">
      <c r="A1729">
        <v>1727</v>
      </c>
      <c r="B1729">
        <v>20560</v>
      </c>
      <c r="C1729" t="s">
        <v>5924</v>
      </c>
      <c r="D1729">
        <v>15550</v>
      </c>
      <c r="E1729">
        <v>74411764</v>
      </c>
      <c r="F1729">
        <v>0</v>
      </c>
      <c r="G1729">
        <v>74411764</v>
      </c>
      <c r="H1729" t="s">
        <v>14</v>
      </c>
      <c r="I1729">
        <v>1.1200000000000001</v>
      </c>
      <c r="J1729">
        <v>-2.85</v>
      </c>
      <c r="K1729">
        <v>10.62</v>
      </c>
      <c r="L1729" t="s">
        <v>5925</v>
      </c>
      <c r="M1729" t="s">
        <v>5926</v>
      </c>
      <c r="N1729" t="s">
        <v>5927</v>
      </c>
      <c r="O1729" s="2">
        <v>8920</v>
      </c>
      <c r="P1729" s="2">
        <v>11458</v>
      </c>
      <c r="Q1729" s="2">
        <v>9392</v>
      </c>
      <c r="R1729" s="2">
        <v>7929</v>
      </c>
      <c r="S1729" s="2">
        <v>10314</v>
      </c>
      <c r="T1729" s="2">
        <v>7110</v>
      </c>
      <c r="U1729" s="2">
        <v>6080</v>
      </c>
      <c r="V1729" s="2">
        <v>6500</v>
      </c>
      <c r="W1729">
        <v>5.72</v>
      </c>
      <c r="X1729">
        <v>24.72</v>
      </c>
      <c r="Y1729">
        <v>-18.98</v>
      </c>
      <c r="Z1729">
        <v>-90.67</v>
      </c>
      <c r="AA1729">
        <v>-43.83</v>
      </c>
      <c r="AB1729">
        <v>-62.9</v>
      </c>
      <c r="AC1729">
        <v>-27.14</v>
      </c>
      <c r="AD1729">
        <v>6.04</v>
      </c>
    </row>
    <row r="1730" spans="1:30" x14ac:dyDescent="0.3">
      <c r="A1730">
        <v>1728</v>
      </c>
      <c r="B1730">
        <v>101060</v>
      </c>
      <c r="C1730" t="s">
        <v>5928</v>
      </c>
      <c r="D1730">
        <v>2010</v>
      </c>
      <c r="E1730">
        <v>139896190</v>
      </c>
      <c r="F1730">
        <v>12739487</v>
      </c>
      <c r="G1730">
        <v>127156703</v>
      </c>
      <c r="H1730" t="s">
        <v>14</v>
      </c>
      <c r="I1730">
        <v>0.51</v>
      </c>
      <c r="J1730">
        <v>300.94</v>
      </c>
      <c r="K1730">
        <v>124.89</v>
      </c>
      <c r="L1730" t="s">
        <v>5929</v>
      </c>
      <c r="M1730" t="s">
        <v>5930</v>
      </c>
      <c r="N1730" t="s">
        <v>4213</v>
      </c>
      <c r="O1730" s="2">
        <v>6878</v>
      </c>
      <c r="P1730" s="2">
        <v>6932</v>
      </c>
      <c r="Q1730" s="2">
        <v>7065</v>
      </c>
      <c r="R1730" s="2">
        <v>5823</v>
      </c>
      <c r="S1730" s="2">
        <v>5060</v>
      </c>
      <c r="T1730">
        <v>0</v>
      </c>
      <c r="U1730">
        <v>0</v>
      </c>
      <c r="V1730">
        <v>0</v>
      </c>
      <c r="W1730">
        <v>1.85</v>
      </c>
      <c r="X1730">
        <v>0.7</v>
      </c>
      <c r="Y1730">
        <v>1.62</v>
      </c>
      <c r="Z1730">
        <v>-16.34</v>
      </c>
      <c r="AA1730">
        <v>-11.93</v>
      </c>
      <c r="AB1730">
        <v>0</v>
      </c>
      <c r="AC1730">
        <v>0</v>
      </c>
      <c r="AD1730">
        <v>0</v>
      </c>
    </row>
    <row r="1731" spans="1:30" x14ac:dyDescent="0.3">
      <c r="A1731">
        <v>1729</v>
      </c>
      <c r="B1731">
        <v>100840</v>
      </c>
      <c r="C1731" t="s">
        <v>5931</v>
      </c>
      <c r="D1731">
        <v>18650</v>
      </c>
      <c r="E1731">
        <v>7506711</v>
      </c>
      <c r="F1731">
        <v>1127687</v>
      </c>
      <c r="G1731">
        <v>6379024</v>
      </c>
      <c r="H1731">
        <v>14.3</v>
      </c>
      <c r="I1731">
        <v>0.52</v>
      </c>
      <c r="J1731">
        <v>1.99</v>
      </c>
      <c r="K1731">
        <v>2.86</v>
      </c>
      <c r="L1731" t="s">
        <v>4156</v>
      </c>
      <c r="M1731" t="s">
        <v>5932</v>
      </c>
      <c r="N1731" t="s">
        <v>5933</v>
      </c>
      <c r="O1731" s="2">
        <v>2298</v>
      </c>
      <c r="P1731" s="2">
        <v>2338</v>
      </c>
      <c r="Q1731" s="2">
        <v>2312</v>
      </c>
      <c r="R1731" s="2">
        <v>2450</v>
      </c>
      <c r="S1731" s="2">
        <v>2358</v>
      </c>
      <c r="T1731">
        <v>0</v>
      </c>
      <c r="U1731">
        <v>0</v>
      </c>
      <c r="V1731">
        <v>0</v>
      </c>
      <c r="W1731">
        <v>0.72</v>
      </c>
      <c r="X1731">
        <v>1.98</v>
      </c>
      <c r="Y1731">
        <v>0.83</v>
      </c>
      <c r="Z1731">
        <v>0</v>
      </c>
      <c r="AA1731">
        <v>4.07</v>
      </c>
      <c r="AB1731">
        <v>0</v>
      </c>
      <c r="AC1731">
        <v>0</v>
      </c>
      <c r="AD1731">
        <v>0</v>
      </c>
    </row>
    <row r="1732" spans="1:30" x14ac:dyDescent="0.3">
      <c r="A1732">
        <v>1730</v>
      </c>
      <c r="B1732">
        <v>100250</v>
      </c>
      <c r="C1732" t="s">
        <v>5934</v>
      </c>
      <c r="D1732">
        <v>3075</v>
      </c>
      <c r="E1732">
        <v>55895292</v>
      </c>
      <c r="F1732">
        <v>1100000</v>
      </c>
      <c r="G1732">
        <v>54795292</v>
      </c>
      <c r="H1732">
        <v>6.6</v>
      </c>
      <c r="I1732">
        <v>0.52</v>
      </c>
      <c r="J1732">
        <v>12.45</v>
      </c>
      <c r="K1732">
        <v>8.39</v>
      </c>
      <c r="L1732" t="s">
        <v>5935</v>
      </c>
      <c r="M1732" t="s">
        <v>5936</v>
      </c>
      <c r="N1732" t="s">
        <v>858</v>
      </c>
      <c r="O1732" s="2">
        <v>3015</v>
      </c>
      <c r="P1732" s="2">
        <v>3053</v>
      </c>
      <c r="Q1732" s="2">
        <v>2999</v>
      </c>
      <c r="R1732" s="2">
        <v>3078</v>
      </c>
      <c r="S1732" s="2">
        <v>3250</v>
      </c>
      <c r="T1732">
        <v>0</v>
      </c>
      <c r="U1732">
        <v>0</v>
      </c>
      <c r="V1732">
        <v>0</v>
      </c>
      <c r="W1732">
        <v>5.57</v>
      </c>
      <c r="X1732">
        <v>3.3</v>
      </c>
      <c r="Y1732">
        <v>0.36</v>
      </c>
      <c r="Z1732">
        <v>4.9800000000000004</v>
      </c>
      <c r="AA1732">
        <v>8.23</v>
      </c>
      <c r="AB1732">
        <v>0</v>
      </c>
      <c r="AC1732">
        <v>0</v>
      </c>
      <c r="AD1732">
        <v>0</v>
      </c>
    </row>
    <row r="1733" spans="1:30" x14ac:dyDescent="0.3">
      <c r="A1733">
        <v>1731</v>
      </c>
      <c r="B1733">
        <v>85310</v>
      </c>
      <c r="C1733" t="s">
        <v>5937</v>
      </c>
      <c r="D1733">
        <v>1300</v>
      </c>
      <c r="E1733">
        <v>79983352</v>
      </c>
      <c r="F1733">
        <v>1103030</v>
      </c>
      <c r="G1733">
        <v>78880322</v>
      </c>
      <c r="H1733" t="s">
        <v>14</v>
      </c>
      <c r="I1733">
        <v>1.1499999999999999</v>
      </c>
      <c r="J1733">
        <v>-18.239999999999998</v>
      </c>
      <c r="K1733">
        <v>23.14</v>
      </c>
      <c r="L1733" t="s">
        <v>447</v>
      </c>
      <c r="M1733" t="s">
        <v>5938</v>
      </c>
      <c r="N1733" t="s">
        <v>5939</v>
      </c>
      <c r="O1733" s="2">
        <v>1295</v>
      </c>
      <c r="P1733" s="2">
        <v>1509</v>
      </c>
      <c r="Q1733" s="2">
        <v>1209</v>
      </c>
      <c r="R1733">
        <v>925</v>
      </c>
      <c r="S1733">
        <v>894</v>
      </c>
      <c r="T1733">
        <v>0</v>
      </c>
      <c r="U1733">
        <v>0</v>
      </c>
      <c r="V1733">
        <v>0</v>
      </c>
      <c r="W1733">
        <v>-22.23</v>
      </c>
      <c r="X1733">
        <v>-4.7300000000000004</v>
      </c>
      <c r="Y1733">
        <v>-21.98</v>
      </c>
      <c r="Z1733">
        <v>-24.96</v>
      </c>
      <c r="AA1733">
        <v>-0.03</v>
      </c>
      <c r="AB1733">
        <v>0</v>
      </c>
      <c r="AC1733">
        <v>0</v>
      </c>
      <c r="AD1733">
        <v>0</v>
      </c>
    </row>
    <row r="1734" spans="1:30" x14ac:dyDescent="0.3">
      <c r="A1734">
        <v>1732</v>
      </c>
      <c r="B1734">
        <v>51600</v>
      </c>
      <c r="C1734" t="s">
        <v>5940</v>
      </c>
      <c r="D1734">
        <v>40150</v>
      </c>
      <c r="E1734">
        <v>45000000</v>
      </c>
      <c r="F1734">
        <v>0</v>
      </c>
      <c r="G1734">
        <v>45000000</v>
      </c>
      <c r="H1734">
        <v>20.75</v>
      </c>
      <c r="I1734">
        <v>1.72</v>
      </c>
      <c r="J1734">
        <v>24.23</v>
      </c>
      <c r="K1734">
        <v>9</v>
      </c>
      <c r="L1734" t="s">
        <v>5941</v>
      </c>
      <c r="M1734" t="s">
        <v>5942</v>
      </c>
      <c r="N1734" t="s">
        <v>5943</v>
      </c>
      <c r="O1734" s="2">
        <v>7898</v>
      </c>
      <c r="P1734" s="2">
        <v>9051</v>
      </c>
      <c r="Q1734" s="2">
        <v>9841</v>
      </c>
      <c r="R1734" s="2">
        <v>10634</v>
      </c>
      <c r="S1734" s="2">
        <v>10517</v>
      </c>
      <c r="T1734" s="2">
        <v>11515</v>
      </c>
      <c r="U1734" s="2">
        <v>12304</v>
      </c>
      <c r="V1734" s="2">
        <v>13293</v>
      </c>
      <c r="W1734">
        <v>11.2</v>
      </c>
      <c r="X1734">
        <v>16.04</v>
      </c>
      <c r="Y1734">
        <v>17.079999999999998</v>
      </c>
      <c r="Z1734">
        <v>14.98</v>
      </c>
      <c r="AA1734">
        <v>8.23</v>
      </c>
      <c r="AB1734">
        <v>13.88</v>
      </c>
      <c r="AC1734">
        <v>13.36</v>
      </c>
      <c r="AD1734">
        <v>13.08</v>
      </c>
    </row>
    <row r="1735" spans="1:30" x14ac:dyDescent="0.3">
      <c r="A1735">
        <v>1733</v>
      </c>
      <c r="B1735">
        <v>93230</v>
      </c>
      <c r="C1735" t="s">
        <v>5944</v>
      </c>
      <c r="D1735">
        <v>420</v>
      </c>
      <c r="E1735">
        <v>773342542</v>
      </c>
      <c r="F1735">
        <v>0</v>
      </c>
      <c r="G1735">
        <v>773342542</v>
      </c>
      <c r="H1735" t="s">
        <v>14</v>
      </c>
      <c r="I1735">
        <v>2.11</v>
      </c>
      <c r="J1735">
        <v>-11.98</v>
      </c>
      <c r="K1735">
        <v>104.52</v>
      </c>
      <c r="L1735" t="s">
        <v>5945</v>
      </c>
      <c r="M1735" t="s">
        <v>5946</v>
      </c>
      <c r="N1735" t="s">
        <v>866</v>
      </c>
      <c r="O1735">
        <v>279</v>
      </c>
      <c r="P1735">
        <v>686</v>
      </c>
      <c r="Q1735">
        <v>734</v>
      </c>
      <c r="R1735" s="2">
        <v>1375</v>
      </c>
      <c r="S1735" s="2">
        <v>1438</v>
      </c>
      <c r="T1735">
        <v>0</v>
      </c>
      <c r="U1735">
        <v>0</v>
      </c>
      <c r="V1735">
        <v>0</v>
      </c>
      <c r="W1735">
        <v>-42.25</v>
      </c>
      <c r="X1735">
        <v>1.49</v>
      </c>
      <c r="Y1735">
        <v>-9.44</v>
      </c>
      <c r="Z1735">
        <v>0.44</v>
      </c>
      <c r="AA1735">
        <v>-15.35</v>
      </c>
      <c r="AB1735">
        <v>0</v>
      </c>
      <c r="AC1735">
        <v>0</v>
      </c>
      <c r="AD1735">
        <v>0</v>
      </c>
    </row>
    <row r="1736" spans="1:30" x14ac:dyDescent="0.3">
      <c r="A1736">
        <v>1734</v>
      </c>
      <c r="B1736">
        <v>92440</v>
      </c>
      <c r="C1736" t="s">
        <v>5947</v>
      </c>
      <c r="D1736">
        <v>5190</v>
      </c>
      <c r="E1736">
        <v>29200000</v>
      </c>
      <c r="F1736">
        <v>0</v>
      </c>
      <c r="G1736">
        <v>29200000</v>
      </c>
      <c r="H1736">
        <v>17.440000000000001</v>
      </c>
      <c r="I1736">
        <v>0.64</v>
      </c>
      <c r="J1736">
        <v>10.16</v>
      </c>
      <c r="K1736">
        <v>5.01</v>
      </c>
      <c r="L1736" t="s">
        <v>5948</v>
      </c>
      <c r="M1736" t="s">
        <v>5949</v>
      </c>
      <c r="N1736" t="s">
        <v>5950</v>
      </c>
      <c r="O1736" s="2">
        <v>2254</v>
      </c>
      <c r="P1736" s="2">
        <v>2197</v>
      </c>
      <c r="Q1736" s="2">
        <v>2243</v>
      </c>
      <c r="R1736" s="2">
        <v>2336</v>
      </c>
      <c r="S1736" s="2">
        <v>2372</v>
      </c>
      <c r="T1736">
        <v>0</v>
      </c>
      <c r="U1736">
        <v>0</v>
      </c>
      <c r="V1736">
        <v>0</v>
      </c>
      <c r="W1736">
        <v>3.31</v>
      </c>
      <c r="X1736">
        <v>0.13</v>
      </c>
      <c r="Y1736">
        <v>3.94</v>
      </c>
      <c r="Z1736">
        <v>6.58</v>
      </c>
      <c r="AA1736">
        <v>3.69</v>
      </c>
      <c r="AB1736">
        <v>0</v>
      </c>
      <c r="AC1736">
        <v>0</v>
      </c>
      <c r="AD1736">
        <v>0</v>
      </c>
    </row>
    <row r="1737" spans="1:30" x14ac:dyDescent="0.3">
      <c r="A1737">
        <v>1735</v>
      </c>
      <c r="B1737">
        <v>44450</v>
      </c>
      <c r="C1737" t="s">
        <v>5951</v>
      </c>
      <c r="D1737">
        <v>12800</v>
      </c>
      <c r="E1737">
        <v>23185880</v>
      </c>
      <c r="F1737">
        <v>726754</v>
      </c>
      <c r="G1737">
        <v>22459126</v>
      </c>
      <c r="H1737">
        <v>22.61</v>
      </c>
      <c r="I1737">
        <v>1.07</v>
      </c>
      <c r="J1737">
        <v>4.12</v>
      </c>
      <c r="K1737">
        <v>10.65</v>
      </c>
      <c r="L1737" t="s">
        <v>5952</v>
      </c>
      <c r="M1737" t="s">
        <v>5953</v>
      </c>
      <c r="N1737" t="s">
        <v>5954</v>
      </c>
      <c r="O1737" s="2">
        <v>2360</v>
      </c>
      <c r="P1737" s="2">
        <v>2274</v>
      </c>
      <c r="Q1737" s="2">
        <v>2494</v>
      </c>
      <c r="R1737" s="2">
        <v>2809</v>
      </c>
      <c r="S1737" s="2">
        <v>2688</v>
      </c>
      <c r="T1737" s="2">
        <v>3171</v>
      </c>
      <c r="U1737" s="2">
        <v>3680</v>
      </c>
      <c r="V1737" s="2">
        <v>4193</v>
      </c>
      <c r="W1737">
        <v>5.91</v>
      </c>
      <c r="X1737">
        <v>11.09</v>
      </c>
      <c r="Y1737">
        <v>8.73</v>
      </c>
      <c r="Z1737">
        <v>8.82</v>
      </c>
      <c r="AA1737">
        <v>4.78</v>
      </c>
      <c r="AB1737">
        <v>16.11</v>
      </c>
      <c r="AC1737">
        <v>13.69</v>
      </c>
      <c r="AD1737">
        <v>12.45</v>
      </c>
    </row>
    <row r="1738" spans="1:30" x14ac:dyDescent="0.3">
      <c r="A1738">
        <v>1736</v>
      </c>
      <c r="B1738">
        <v>94280</v>
      </c>
      <c r="C1738" t="s">
        <v>5955</v>
      </c>
      <c r="D1738">
        <v>19400</v>
      </c>
      <c r="E1738">
        <v>11558200</v>
      </c>
      <c r="F1738">
        <v>519835</v>
      </c>
      <c r="G1738">
        <v>11038365</v>
      </c>
      <c r="H1738">
        <v>18.91</v>
      </c>
      <c r="I1738">
        <v>4.67</v>
      </c>
      <c r="J1738">
        <v>5.64</v>
      </c>
      <c r="K1738">
        <v>7.57</v>
      </c>
      <c r="L1738" t="s">
        <v>5956</v>
      </c>
      <c r="M1738" t="s">
        <v>5957</v>
      </c>
      <c r="N1738" t="s">
        <v>5958</v>
      </c>
      <c r="O1738">
        <v>531</v>
      </c>
      <c r="P1738">
        <v>624</v>
      </c>
      <c r="Q1738">
        <v>478</v>
      </c>
      <c r="R1738">
        <v>517</v>
      </c>
      <c r="S1738">
        <v>494</v>
      </c>
      <c r="T1738">
        <v>0</v>
      </c>
      <c r="U1738">
        <v>0</v>
      </c>
      <c r="V1738">
        <v>0</v>
      </c>
      <c r="W1738">
        <v>14.12</v>
      </c>
      <c r="X1738">
        <v>16.48</v>
      </c>
      <c r="Y1738">
        <v>13.65</v>
      </c>
      <c r="Z1738">
        <v>21.77</v>
      </c>
      <c r="AA1738">
        <v>25.21</v>
      </c>
      <c r="AB1738">
        <v>0</v>
      </c>
      <c r="AC1738">
        <v>0</v>
      </c>
      <c r="AD1738">
        <v>0</v>
      </c>
    </row>
    <row r="1739" spans="1:30" x14ac:dyDescent="0.3">
      <c r="A1739">
        <v>1737</v>
      </c>
      <c r="B1739">
        <v>33270</v>
      </c>
      <c r="C1739" t="s">
        <v>5959</v>
      </c>
      <c r="D1739">
        <v>57000</v>
      </c>
      <c r="E1739">
        <v>16244822</v>
      </c>
      <c r="F1739">
        <v>1401573</v>
      </c>
      <c r="G1739">
        <v>14843249</v>
      </c>
      <c r="H1739">
        <v>34.78</v>
      </c>
      <c r="I1739">
        <v>3.06</v>
      </c>
      <c r="J1739">
        <v>25.04</v>
      </c>
      <c r="K1739">
        <v>17.84</v>
      </c>
      <c r="L1739" t="s">
        <v>5960</v>
      </c>
      <c r="M1739" t="s">
        <v>5961</v>
      </c>
      <c r="N1739" t="s">
        <v>5962</v>
      </c>
      <c r="O1739" s="2">
        <v>1774</v>
      </c>
      <c r="P1739" s="2">
        <v>2017</v>
      </c>
      <c r="Q1739" s="2">
        <v>2285</v>
      </c>
      <c r="R1739" s="2">
        <v>2551</v>
      </c>
      <c r="S1739" s="2">
        <v>2769</v>
      </c>
      <c r="T1739">
        <v>0</v>
      </c>
      <c r="U1739">
        <v>0</v>
      </c>
      <c r="V1739">
        <v>0</v>
      </c>
      <c r="W1739">
        <v>11.17</v>
      </c>
      <c r="X1739">
        <v>14.7</v>
      </c>
      <c r="Y1739">
        <v>14.73</v>
      </c>
      <c r="Z1739">
        <v>12.79</v>
      </c>
      <c r="AA1739">
        <v>10.01</v>
      </c>
      <c r="AB1739">
        <v>0</v>
      </c>
      <c r="AC1739">
        <v>0</v>
      </c>
      <c r="AD1739">
        <v>0</v>
      </c>
    </row>
    <row r="1740" spans="1:30" x14ac:dyDescent="0.3">
      <c r="A1740">
        <v>1738</v>
      </c>
      <c r="B1740">
        <v>92200</v>
      </c>
      <c r="C1740" t="s">
        <v>5963</v>
      </c>
      <c r="D1740">
        <v>5220</v>
      </c>
      <c r="E1740">
        <v>38888569</v>
      </c>
      <c r="F1740">
        <v>142694</v>
      </c>
      <c r="G1740">
        <v>38745875</v>
      </c>
      <c r="H1740" t="s">
        <v>14</v>
      </c>
      <c r="I1740">
        <v>5.67</v>
      </c>
      <c r="J1740">
        <v>1.65</v>
      </c>
      <c r="K1740">
        <v>-18.34</v>
      </c>
      <c r="L1740" t="s">
        <v>5964</v>
      </c>
      <c r="M1740" t="s">
        <v>5965</v>
      </c>
      <c r="N1740" t="s">
        <v>5966</v>
      </c>
      <c r="O1740" s="2">
        <v>1666</v>
      </c>
      <c r="P1740" s="2">
        <v>1624</v>
      </c>
      <c r="Q1740" s="2">
        <v>1522</v>
      </c>
      <c r="R1740" s="2">
        <v>1543</v>
      </c>
      <c r="S1740">
        <v>357</v>
      </c>
      <c r="T1740">
        <v>612</v>
      </c>
      <c r="U1740">
        <v>901</v>
      </c>
      <c r="V1740" s="2">
        <v>1241</v>
      </c>
      <c r="W1740">
        <v>2.83</v>
      </c>
      <c r="X1740">
        <v>-1.32</v>
      </c>
      <c r="Y1740">
        <v>-4.8899999999999997</v>
      </c>
      <c r="Z1740">
        <v>-33.700000000000003</v>
      </c>
      <c r="AA1740">
        <v>-128.28</v>
      </c>
      <c r="AB1740">
        <v>52.65</v>
      </c>
      <c r="AC1740">
        <v>38.200000000000003</v>
      </c>
      <c r="AD1740">
        <v>31.75</v>
      </c>
    </row>
    <row r="1741" spans="1:30" x14ac:dyDescent="0.3">
      <c r="A1741">
        <v>1739</v>
      </c>
      <c r="B1741">
        <v>97950</v>
      </c>
      <c r="C1741" t="s">
        <v>5967</v>
      </c>
      <c r="D1741">
        <v>458500</v>
      </c>
      <c r="E1741">
        <v>15054186</v>
      </c>
      <c r="F1741">
        <v>357302</v>
      </c>
      <c r="G1741">
        <v>14696884</v>
      </c>
      <c r="H1741">
        <v>10.96</v>
      </c>
      <c r="I1741">
        <v>1.39</v>
      </c>
      <c r="J1741">
        <v>3.75</v>
      </c>
      <c r="K1741">
        <v>5.62</v>
      </c>
      <c r="L1741" t="s">
        <v>5968</v>
      </c>
      <c r="M1741" t="s">
        <v>5969</v>
      </c>
      <c r="N1741" t="s">
        <v>5970</v>
      </c>
      <c r="O1741" s="2">
        <v>34094</v>
      </c>
      <c r="P1741" s="2">
        <v>33749</v>
      </c>
      <c r="Q1741" s="2">
        <v>47828</v>
      </c>
      <c r="R1741" s="2">
        <v>48809</v>
      </c>
      <c r="S1741" s="2">
        <v>52744</v>
      </c>
      <c r="T1741" s="2">
        <v>58140</v>
      </c>
      <c r="U1741" s="2">
        <v>63815</v>
      </c>
      <c r="V1741" s="2">
        <v>70217</v>
      </c>
      <c r="W1741">
        <v>8.42</v>
      </c>
      <c r="X1741">
        <v>10.91</v>
      </c>
      <c r="Y1741">
        <v>21.46</v>
      </c>
      <c r="Z1741">
        <v>3.16</v>
      </c>
      <c r="AA1741">
        <v>13.5</v>
      </c>
      <c r="AB1741">
        <v>11.12</v>
      </c>
      <c r="AC1741">
        <v>11.47</v>
      </c>
      <c r="AD1741">
        <v>11.44</v>
      </c>
    </row>
    <row r="1742" spans="1:30" x14ac:dyDescent="0.3">
      <c r="A1742">
        <v>1740</v>
      </c>
      <c r="B1742">
        <v>28670</v>
      </c>
      <c r="C1742" t="s">
        <v>5971</v>
      </c>
      <c r="D1742">
        <v>6910</v>
      </c>
      <c r="E1742">
        <v>534569512</v>
      </c>
      <c r="F1742">
        <v>0</v>
      </c>
      <c r="G1742">
        <v>534569512</v>
      </c>
      <c r="H1742">
        <v>39.92</v>
      </c>
      <c r="I1742">
        <v>1.32</v>
      </c>
      <c r="J1742">
        <v>7.85</v>
      </c>
      <c r="K1742">
        <v>10.84</v>
      </c>
      <c r="L1742" t="s">
        <v>2616</v>
      </c>
      <c r="M1742" t="s">
        <v>5972</v>
      </c>
      <c r="N1742" t="s">
        <v>5973</v>
      </c>
      <c r="O1742" s="2">
        <v>25407</v>
      </c>
      <c r="P1742" s="2">
        <v>23890</v>
      </c>
      <c r="Q1742" s="2">
        <v>26438</v>
      </c>
      <c r="R1742" s="2">
        <v>28864</v>
      </c>
      <c r="S1742" s="2">
        <v>28067</v>
      </c>
      <c r="T1742" s="2">
        <v>30395</v>
      </c>
      <c r="U1742" s="2">
        <v>32717</v>
      </c>
      <c r="V1742" s="2">
        <v>35004</v>
      </c>
      <c r="W1742">
        <v>3.96</v>
      </c>
      <c r="X1742">
        <v>5.8</v>
      </c>
      <c r="Y1742">
        <v>6.06</v>
      </c>
      <c r="Z1742">
        <v>5.49</v>
      </c>
      <c r="AA1742">
        <v>3.25</v>
      </c>
      <c r="AB1742">
        <v>8.35</v>
      </c>
      <c r="AC1742">
        <v>8.4</v>
      </c>
      <c r="AD1742">
        <v>8.58</v>
      </c>
    </row>
    <row r="1743" spans="1:30" x14ac:dyDescent="0.3">
      <c r="A1743">
        <v>1741</v>
      </c>
      <c r="B1743">
        <v>97230</v>
      </c>
      <c r="C1743" t="s">
        <v>5974</v>
      </c>
      <c r="D1743">
        <v>8030</v>
      </c>
      <c r="E1743">
        <v>83274281</v>
      </c>
      <c r="F1743">
        <v>0</v>
      </c>
      <c r="G1743">
        <v>83274281</v>
      </c>
      <c r="H1743">
        <v>8.5399999999999991</v>
      </c>
      <c r="I1743">
        <v>2.09</v>
      </c>
      <c r="J1743">
        <v>2.5299999999999998</v>
      </c>
      <c r="K1743">
        <v>17.34</v>
      </c>
      <c r="L1743" t="s">
        <v>5975</v>
      </c>
      <c r="M1743" t="s">
        <v>2621</v>
      </c>
      <c r="N1743" t="s">
        <v>5976</v>
      </c>
      <c r="O1743" s="2">
        <v>9184</v>
      </c>
      <c r="P1743" s="2">
        <v>5779</v>
      </c>
      <c r="Q1743" s="2">
        <v>-7077</v>
      </c>
      <c r="R1743" s="2">
        <v>2451</v>
      </c>
      <c r="S1743" s="2">
        <v>3201</v>
      </c>
      <c r="T1743">
        <v>0</v>
      </c>
      <c r="U1743">
        <v>0</v>
      </c>
      <c r="V1743">
        <v>0</v>
      </c>
      <c r="W1743">
        <v>-29.89</v>
      </c>
      <c r="X1743">
        <v>-37.159999999999997</v>
      </c>
      <c r="Y1743" s="1">
        <v>1978.85</v>
      </c>
      <c r="Z1743">
        <v>-132.19999999999999</v>
      </c>
      <c r="AA1743">
        <v>27.71</v>
      </c>
      <c r="AB1743">
        <v>0</v>
      </c>
      <c r="AC1743">
        <v>0</v>
      </c>
      <c r="AD1743">
        <v>0</v>
      </c>
    </row>
    <row r="1744" spans="1:30" x14ac:dyDescent="0.3">
      <c r="A1744">
        <v>1742</v>
      </c>
      <c r="B1744">
        <v>96760</v>
      </c>
      <c r="C1744" t="s">
        <v>5977</v>
      </c>
      <c r="D1744">
        <v>4715</v>
      </c>
      <c r="E1744">
        <v>68441182</v>
      </c>
      <c r="F1744">
        <v>1380358</v>
      </c>
      <c r="G1744">
        <v>67060824</v>
      </c>
      <c r="H1744">
        <v>30.23</v>
      </c>
      <c r="I1744">
        <v>2.2000000000000002</v>
      </c>
      <c r="J1744">
        <v>3.01</v>
      </c>
      <c r="K1744">
        <v>9.81</v>
      </c>
      <c r="L1744" t="s">
        <v>2478</v>
      </c>
      <c r="M1744" t="s">
        <v>5978</v>
      </c>
      <c r="N1744" t="s">
        <v>5979</v>
      </c>
      <c r="O1744" s="2">
        <v>1166</v>
      </c>
      <c r="P1744" s="2">
        <v>1661</v>
      </c>
      <c r="Q1744" s="2">
        <v>1818</v>
      </c>
      <c r="R1744" s="2">
        <v>1404</v>
      </c>
      <c r="S1744" s="2">
        <v>1462</v>
      </c>
      <c r="T1744">
        <v>0</v>
      </c>
      <c r="U1744">
        <v>0</v>
      </c>
      <c r="V1744">
        <v>0</v>
      </c>
      <c r="W1744">
        <v>-7.87</v>
      </c>
      <c r="X1744">
        <v>38.22</v>
      </c>
      <c r="Y1744">
        <v>13.32</v>
      </c>
      <c r="Z1744">
        <v>-22.33</v>
      </c>
      <c r="AA1744">
        <v>7.45</v>
      </c>
      <c r="AB1744">
        <v>0</v>
      </c>
      <c r="AC1744">
        <v>0</v>
      </c>
      <c r="AD1744">
        <v>0</v>
      </c>
    </row>
    <row r="1745" spans="1:30" x14ac:dyDescent="0.3">
      <c r="A1745">
        <v>1743</v>
      </c>
      <c r="B1745">
        <v>96770</v>
      </c>
      <c r="C1745" t="s">
        <v>5980</v>
      </c>
      <c r="D1745">
        <v>278000</v>
      </c>
      <c r="E1745">
        <v>92465564</v>
      </c>
      <c r="F1745">
        <v>10130137</v>
      </c>
      <c r="G1745">
        <v>82335427</v>
      </c>
      <c r="H1745" t="s">
        <v>14</v>
      </c>
      <c r="I1745">
        <v>1.6</v>
      </c>
      <c r="J1745">
        <v>9.14</v>
      </c>
      <c r="K1745">
        <v>-29.77</v>
      </c>
      <c r="L1745" t="s">
        <v>5981</v>
      </c>
      <c r="M1745" t="s">
        <v>5982</v>
      </c>
      <c r="N1745" t="s">
        <v>5983</v>
      </c>
      <c r="O1745" s="2">
        <v>171032</v>
      </c>
      <c r="P1745" s="2">
        <v>180858</v>
      </c>
      <c r="Q1745" s="2">
        <v>181226</v>
      </c>
      <c r="R1745" s="2">
        <v>174681</v>
      </c>
      <c r="S1745" s="2">
        <v>145400</v>
      </c>
      <c r="T1745" s="2">
        <v>151267</v>
      </c>
      <c r="U1745" s="2">
        <v>161793</v>
      </c>
      <c r="V1745" s="2">
        <v>173539</v>
      </c>
      <c r="W1745">
        <v>10.130000000000001</v>
      </c>
      <c r="X1745">
        <v>11.96</v>
      </c>
      <c r="Y1745">
        <v>9.1199999999999992</v>
      </c>
      <c r="Z1745">
        <v>-0.2</v>
      </c>
      <c r="AA1745">
        <v>-13.58</v>
      </c>
      <c r="AB1745">
        <v>4.37</v>
      </c>
      <c r="AC1745">
        <v>7.58</v>
      </c>
      <c r="AD1745">
        <v>8.3800000000000008</v>
      </c>
    </row>
    <row r="1746" spans="1:30" x14ac:dyDescent="0.3">
      <c r="A1746">
        <v>1744</v>
      </c>
      <c r="B1746">
        <v>29780</v>
      </c>
      <c r="C1746" t="s">
        <v>5984</v>
      </c>
      <c r="D1746">
        <v>33050</v>
      </c>
      <c r="E1746">
        <v>115858891</v>
      </c>
      <c r="F1746">
        <v>9148196</v>
      </c>
      <c r="G1746">
        <v>106710695</v>
      </c>
      <c r="H1746">
        <v>9.6</v>
      </c>
      <c r="I1746">
        <v>0.5</v>
      </c>
      <c r="J1746">
        <v>-4.9800000000000004</v>
      </c>
      <c r="K1746">
        <v>27.96</v>
      </c>
      <c r="L1746" t="s">
        <v>5985</v>
      </c>
      <c r="M1746" t="s">
        <v>5986</v>
      </c>
      <c r="N1746" t="s">
        <v>5987</v>
      </c>
      <c r="O1746" s="2">
        <v>66157</v>
      </c>
      <c r="P1746" s="2">
        <v>69229</v>
      </c>
      <c r="Q1746" s="2">
        <v>67713</v>
      </c>
      <c r="R1746" s="2">
        <v>68964</v>
      </c>
      <c r="S1746" s="2">
        <v>71195</v>
      </c>
      <c r="T1746" s="2">
        <v>57433</v>
      </c>
      <c r="U1746" s="2">
        <v>59030</v>
      </c>
      <c r="V1746" s="2">
        <v>51255</v>
      </c>
      <c r="W1746">
        <v>5.25</v>
      </c>
      <c r="X1746">
        <v>5.71</v>
      </c>
      <c r="Y1746">
        <v>5.04</v>
      </c>
      <c r="Z1746">
        <v>5.04</v>
      </c>
      <c r="AA1746">
        <v>5.69</v>
      </c>
      <c r="AB1746">
        <v>7.05</v>
      </c>
      <c r="AC1746">
        <v>7.86</v>
      </c>
      <c r="AD1746">
        <v>8.81</v>
      </c>
    </row>
    <row r="1747" spans="1:30" x14ac:dyDescent="0.3">
      <c r="A1747">
        <v>1745</v>
      </c>
      <c r="B1747">
        <v>96300</v>
      </c>
      <c r="C1747" t="s">
        <v>5988</v>
      </c>
      <c r="D1747">
        <v>233</v>
      </c>
      <c r="E1747">
        <v>137680211</v>
      </c>
      <c r="F1747">
        <v>0</v>
      </c>
      <c r="G1747">
        <v>137680211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</row>
    <row r="1748" spans="1:30" x14ac:dyDescent="0.3">
      <c r="A1748">
        <v>1746</v>
      </c>
      <c r="B1748">
        <v>1780</v>
      </c>
      <c r="C1748" t="s">
        <v>5989</v>
      </c>
      <c r="D1748">
        <v>4970</v>
      </c>
      <c r="E1748">
        <v>83207283</v>
      </c>
      <c r="F1748">
        <v>0</v>
      </c>
      <c r="G1748">
        <v>83207283</v>
      </c>
      <c r="H1748" t="s">
        <v>14</v>
      </c>
      <c r="I1748">
        <v>2.0499999999999998</v>
      </c>
      <c r="J1748">
        <v>4.18</v>
      </c>
      <c r="K1748">
        <v>9.31</v>
      </c>
      <c r="L1748" t="s">
        <v>5011</v>
      </c>
      <c r="M1748" t="s">
        <v>3127</v>
      </c>
      <c r="N1748" t="s">
        <v>5990</v>
      </c>
      <c r="O1748" s="2">
        <v>2007</v>
      </c>
      <c r="P1748" s="2">
        <v>2069</v>
      </c>
      <c r="Q1748" s="2">
        <v>2045</v>
      </c>
      <c r="R1748" s="2">
        <v>2054</v>
      </c>
      <c r="S1748" s="2">
        <v>2021</v>
      </c>
      <c r="T1748">
        <v>0</v>
      </c>
      <c r="U1748">
        <v>0</v>
      </c>
      <c r="V1748">
        <v>0</v>
      </c>
      <c r="W1748">
        <v>12.21</v>
      </c>
      <c r="X1748">
        <v>6.3</v>
      </c>
      <c r="Y1748">
        <v>0.94</v>
      </c>
      <c r="Z1748">
        <v>-3.55</v>
      </c>
      <c r="AA1748">
        <v>-7.24</v>
      </c>
      <c r="AB1748">
        <v>0</v>
      </c>
      <c r="AC1748">
        <v>0</v>
      </c>
      <c r="AD1748">
        <v>0</v>
      </c>
    </row>
    <row r="1749" spans="1:30" x14ac:dyDescent="0.3">
      <c r="A1749">
        <v>1747</v>
      </c>
      <c r="B1749">
        <v>95720</v>
      </c>
      <c r="C1749" t="s">
        <v>5991</v>
      </c>
      <c r="D1749">
        <v>4055</v>
      </c>
      <c r="E1749">
        <v>115505985</v>
      </c>
      <c r="F1749">
        <v>3304076</v>
      </c>
      <c r="G1749">
        <v>112201909</v>
      </c>
      <c r="H1749">
        <v>521.92999999999995</v>
      </c>
      <c r="I1749">
        <v>1.23</v>
      </c>
      <c r="J1749">
        <v>9.9700000000000006</v>
      </c>
      <c r="K1749">
        <v>8.0299999999999994</v>
      </c>
      <c r="L1749" t="s">
        <v>702</v>
      </c>
      <c r="M1749" t="s">
        <v>5992</v>
      </c>
      <c r="N1749" t="s">
        <v>5993</v>
      </c>
      <c r="O1749" s="2">
        <v>2785</v>
      </c>
      <c r="P1749" s="2">
        <v>3003</v>
      </c>
      <c r="Q1749" s="2">
        <v>3162</v>
      </c>
      <c r="R1749" s="2">
        <v>4687</v>
      </c>
      <c r="S1749" s="2">
        <v>3711</v>
      </c>
      <c r="T1749" s="2">
        <v>3963</v>
      </c>
      <c r="U1749" s="2">
        <v>3873</v>
      </c>
      <c r="V1749" s="2">
        <v>3189</v>
      </c>
      <c r="W1749">
        <v>8.74</v>
      </c>
      <c r="X1749">
        <v>8.61</v>
      </c>
      <c r="Y1749">
        <v>7.2</v>
      </c>
      <c r="Z1749">
        <v>-38.450000000000003</v>
      </c>
      <c r="AA1749">
        <v>0.23</v>
      </c>
      <c r="AB1749">
        <v>6.29</v>
      </c>
      <c r="AC1749">
        <v>7.72</v>
      </c>
      <c r="AD1749">
        <v>13.05</v>
      </c>
    </row>
    <row r="1750" spans="1:30" x14ac:dyDescent="0.3">
      <c r="A1750">
        <v>1748</v>
      </c>
      <c r="B1750">
        <v>94800</v>
      </c>
      <c r="C1750" t="s">
        <v>5994</v>
      </c>
      <c r="D1750">
        <v>4775</v>
      </c>
      <c r="E1750">
        <v>92834331</v>
      </c>
      <c r="F1750">
        <v>0</v>
      </c>
      <c r="G1750">
        <v>92834331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</row>
    <row r="1751" spans="1:30" x14ac:dyDescent="0.3">
      <c r="A1751">
        <v>1749</v>
      </c>
      <c r="B1751">
        <v>90370</v>
      </c>
      <c r="C1751" t="s">
        <v>5995</v>
      </c>
      <c r="D1751">
        <v>1090</v>
      </c>
      <c r="E1751">
        <v>64148127</v>
      </c>
      <c r="F1751">
        <v>1737</v>
      </c>
      <c r="G1751">
        <v>64146390</v>
      </c>
      <c r="H1751" t="s">
        <v>14</v>
      </c>
      <c r="I1751">
        <v>1.31</v>
      </c>
      <c r="J1751">
        <v>47.41</v>
      </c>
      <c r="K1751">
        <v>25.15</v>
      </c>
      <c r="L1751" t="s">
        <v>3624</v>
      </c>
      <c r="M1751" t="s">
        <v>4158</v>
      </c>
      <c r="N1751" t="s">
        <v>5996</v>
      </c>
      <c r="O1751">
        <v>234</v>
      </c>
      <c r="P1751">
        <v>303</v>
      </c>
      <c r="Q1751">
        <v>675</v>
      </c>
      <c r="R1751">
        <v>569</v>
      </c>
      <c r="S1751">
        <v>530</v>
      </c>
      <c r="T1751">
        <v>0</v>
      </c>
      <c r="U1751">
        <v>0</v>
      </c>
      <c r="V1751">
        <v>0</v>
      </c>
      <c r="W1751">
        <v>-182.44</v>
      </c>
      <c r="X1751">
        <v>-141.25</v>
      </c>
      <c r="Y1751">
        <v>-27.64</v>
      </c>
      <c r="Z1751">
        <v>-40.07</v>
      </c>
      <c r="AA1751">
        <v>-33.92</v>
      </c>
      <c r="AB1751">
        <v>0</v>
      </c>
      <c r="AC1751">
        <v>0</v>
      </c>
      <c r="AD1751">
        <v>0</v>
      </c>
    </row>
    <row r="1752" spans="1:30" x14ac:dyDescent="0.3">
      <c r="A1752">
        <v>1750</v>
      </c>
      <c r="B1752">
        <v>93370</v>
      </c>
      <c r="C1752" t="s">
        <v>5997</v>
      </c>
      <c r="D1752">
        <v>9990</v>
      </c>
      <c r="E1752">
        <v>92606819</v>
      </c>
      <c r="F1752">
        <v>0</v>
      </c>
      <c r="G1752">
        <v>92606819</v>
      </c>
      <c r="H1752">
        <v>154.38999999999999</v>
      </c>
      <c r="I1752">
        <v>4.25</v>
      </c>
      <c r="J1752">
        <v>22.79</v>
      </c>
      <c r="K1752">
        <v>29.53</v>
      </c>
      <c r="L1752" t="s">
        <v>1448</v>
      </c>
      <c r="M1752" t="s">
        <v>5998</v>
      </c>
      <c r="N1752" t="s">
        <v>5999</v>
      </c>
      <c r="O1752" s="2">
        <v>1472</v>
      </c>
      <c r="P1752" s="2">
        <v>1765</v>
      </c>
      <c r="Q1752" s="2">
        <v>2080</v>
      </c>
      <c r="R1752" s="2">
        <v>2125</v>
      </c>
      <c r="S1752" s="2">
        <v>2177</v>
      </c>
      <c r="T1752">
        <v>0</v>
      </c>
      <c r="U1752">
        <v>0</v>
      </c>
      <c r="V1752">
        <v>0</v>
      </c>
      <c r="W1752">
        <v>52.17</v>
      </c>
      <c r="X1752">
        <v>18.22</v>
      </c>
      <c r="Y1752">
        <v>16.04</v>
      </c>
      <c r="Z1752">
        <v>3.85</v>
      </c>
      <c r="AA1752">
        <v>2.79</v>
      </c>
      <c r="AB1752">
        <v>0</v>
      </c>
      <c r="AC1752">
        <v>0</v>
      </c>
      <c r="AD1752">
        <v>0</v>
      </c>
    </row>
    <row r="1753" spans="1:30" x14ac:dyDescent="0.3">
      <c r="A1753">
        <v>1751</v>
      </c>
      <c r="B1753">
        <v>93050</v>
      </c>
      <c r="C1753" t="s">
        <v>6000</v>
      </c>
      <c r="D1753">
        <v>19500</v>
      </c>
      <c r="E1753">
        <v>29240000</v>
      </c>
      <c r="F1753">
        <v>780000</v>
      </c>
      <c r="G1753">
        <v>28460000</v>
      </c>
      <c r="H1753">
        <v>32.94</v>
      </c>
      <c r="I1753">
        <v>0.45</v>
      </c>
      <c r="J1753">
        <v>1.87</v>
      </c>
      <c r="K1753">
        <v>4.6900000000000004</v>
      </c>
      <c r="L1753" t="s">
        <v>2384</v>
      </c>
      <c r="M1753" t="s">
        <v>6001</v>
      </c>
      <c r="N1753" t="s">
        <v>6002</v>
      </c>
      <c r="O1753" s="2">
        <v>10528</v>
      </c>
      <c r="P1753" s="2">
        <v>10925</v>
      </c>
      <c r="Q1753" s="2">
        <v>11733</v>
      </c>
      <c r="R1753" s="2">
        <v>12213</v>
      </c>
      <c r="S1753" s="2">
        <v>12335</v>
      </c>
      <c r="T1753" s="2">
        <v>12759</v>
      </c>
      <c r="U1753" s="2">
        <v>13287</v>
      </c>
      <c r="V1753" s="2">
        <v>13888</v>
      </c>
      <c r="W1753">
        <v>4.99</v>
      </c>
      <c r="X1753">
        <v>6.87</v>
      </c>
      <c r="Y1753">
        <v>7.35</v>
      </c>
      <c r="Z1753">
        <v>5.65</v>
      </c>
      <c r="AA1753">
        <v>1.41</v>
      </c>
      <c r="AB1753">
        <v>4.8899999999999997</v>
      </c>
      <c r="AC1753">
        <v>5.34</v>
      </c>
      <c r="AD1753">
        <v>5.67</v>
      </c>
    </row>
    <row r="1754" spans="1:30" x14ac:dyDescent="0.3">
      <c r="A1754">
        <v>1752</v>
      </c>
      <c r="B1754">
        <v>44380</v>
      </c>
      <c r="C1754" t="s">
        <v>6003</v>
      </c>
      <c r="D1754">
        <v>1090</v>
      </c>
      <c r="E1754">
        <v>54612089</v>
      </c>
      <c r="F1754">
        <v>1924593</v>
      </c>
      <c r="G1754">
        <v>52687496</v>
      </c>
      <c r="H1754" t="s">
        <v>14</v>
      </c>
      <c r="I1754">
        <v>1.53</v>
      </c>
      <c r="J1754">
        <v>13.81</v>
      </c>
      <c r="K1754">
        <v>38.380000000000003</v>
      </c>
      <c r="L1754" t="s">
        <v>4698</v>
      </c>
      <c r="M1754" t="s">
        <v>6004</v>
      </c>
      <c r="N1754" t="s">
        <v>75</v>
      </c>
      <c r="O1754">
        <v>328</v>
      </c>
      <c r="P1754">
        <v>474</v>
      </c>
      <c r="Q1754">
        <v>435</v>
      </c>
      <c r="R1754">
        <v>390</v>
      </c>
      <c r="S1754">
        <v>376</v>
      </c>
      <c r="T1754">
        <v>0</v>
      </c>
      <c r="U1754">
        <v>0</v>
      </c>
      <c r="V1754">
        <v>0</v>
      </c>
      <c r="W1754">
        <v>0</v>
      </c>
      <c r="X1754">
        <v>-13.9</v>
      </c>
      <c r="Y1754">
        <v>-10.61</v>
      </c>
      <c r="Z1754">
        <v>-11.11</v>
      </c>
      <c r="AA1754">
        <v>-5.86</v>
      </c>
      <c r="AB1754">
        <v>0</v>
      </c>
      <c r="AC1754">
        <v>0</v>
      </c>
      <c r="AD1754">
        <v>0</v>
      </c>
    </row>
    <row r="1755" spans="1:30" x14ac:dyDescent="0.3">
      <c r="A1755">
        <v>1753</v>
      </c>
      <c r="B1755">
        <v>44820</v>
      </c>
      <c r="C1755" t="s">
        <v>6005</v>
      </c>
      <c r="D1755">
        <v>18200</v>
      </c>
      <c r="E1755">
        <v>9603921</v>
      </c>
      <c r="F1755">
        <v>49082</v>
      </c>
      <c r="G1755">
        <v>9554839</v>
      </c>
      <c r="H1755" t="s">
        <v>14</v>
      </c>
      <c r="I1755">
        <v>0.6</v>
      </c>
      <c r="J1755">
        <v>4.22</v>
      </c>
      <c r="K1755">
        <v>17.940000000000001</v>
      </c>
      <c r="L1755" t="s">
        <v>6006</v>
      </c>
      <c r="M1755" t="s">
        <v>3493</v>
      </c>
      <c r="N1755" t="s">
        <v>6007</v>
      </c>
      <c r="O1755" s="2">
        <v>2902</v>
      </c>
      <c r="P1755" s="2">
        <v>2888</v>
      </c>
      <c r="Q1755" s="2">
        <v>2990</v>
      </c>
      <c r="R1755" s="2">
        <v>3079</v>
      </c>
      <c r="S1755" s="2">
        <v>2911</v>
      </c>
      <c r="T1755">
        <v>0</v>
      </c>
      <c r="U1755">
        <v>0</v>
      </c>
      <c r="V1755">
        <v>0</v>
      </c>
      <c r="W1755">
        <v>5.39</v>
      </c>
      <c r="X1755">
        <v>1.33</v>
      </c>
      <c r="Y1755">
        <v>3.23</v>
      </c>
      <c r="Z1755">
        <v>0.13</v>
      </c>
      <c r="AA1755">
        <v>-2.15</v>
      </c>
      <c r="AB1755">
        <v>0</v>
      </c>
      <c r="AC1755">
        <v>0</v>
      </c>
      <c r="AD1755">
        <v>0</v>
      </c>
    </row>
    <row r="1756" spans="1:30" x14ac:dyDescent="0.3">
      <c r="A1756">
        <v>1754</v>
      </c>
      <c r="B1756">
        <v>34590</v>
      </c>
      <c r="C1756" t="s">
        <v>6008</v>
      </c>
      <c r="D1756">
        <v>28550</v>
      </c>
      <c r="E1756">
        <v>4374754</v>
      </c>
      <c r="F1756">
        <v>252755</v>
      </c>
      <c r="G1756">
        <v>4121999</v>
      </c>
      <c r="H1756">
        <v>10.97</v>
      </c>
      <c r="I1756">
        <v>0.61</v>
      </c>
      <c r="J1756">
        <v>12.22</v>
      </c>
      <c r="K1756">
        <v>4.1399999999999997</v>
      </c>
      <c r="L1756" t="s">
        <v>6009</v>
      </c>
      <c r="M1756" t="s">
        <v>6010</v>
      </c>
      <c r="N1756" t="s">
        <v>6011</v>
      </c>
      <c r="O1756" s="2">
        <v>1628</v>
      </c>
      <c r="P1756" s="2">
        <v>1710</v>
      </c>
      <c r="Q1756" s="2">
        <v>1801</v>
      </c>
      <c r="R1756" s="2">
        <v>1850</v>
      </c>
      <c r="S1756" s="2">
        <v>1917</v>
      </c>
      <c r="T1756">
        <v>0</v>
      </c>
      <c r="U1756">
        <v>0</v>
      </c>
      <c r="V1756">
        <v>0</v>
      </c>
      <c r="W1756">
        <v>5.33</v>
      </c>
      <c r="X1756">
        <v>8.2200000000000006</v>
      </c>
      <c r="Y1756">
        <v>0</v>
      </c>
      <c r="Z1756">
        <v>5.87</v>
      </c>
      <c r="AA1756">
        <v>6.05</v>
      </c>
      <c r="AB1756">
        <v>0</v>
      </c>
      <c r="AC1756">
        <v>0</v>
      </c>
      <c r="AD1756">
        <v>0</v>
      </c>
    </row>
    <row r="1757" spans="1:30" x14ac:dyDescent="0.3">
      <c r="A1757">
        <v>1755</v>
      </c>
      <c r="B1757">
        <v>9770</v>
      </c>
      <c r="C1757" t="s">
        <v>6012</v>
      </c>
      <c r="D1757">
        <v>35000</v>
      </c>
      <c r="E1757">
        <v>2499971</v>
      </c>
      <c r="F1757">
        <v>0</v>
      </c>
      <c r="G1757">
        <v>2499971</v>
      </c>
      <c r="H1757">
        <v>3.26</v>
      </c>
      <c r="I1757">
        <v>0.41</v>
      </c>
      <c r="J1757">
        <v>6.34</v>
      </c>
      <c r="K1757">
        <v>-0.64</v>
      </c>
      <c r="L1757" t="s">
        <v>6013</v>
      </c>
      <c r="M1757" t="s">
        <v>6014</v>
      </c>
      <c r="N1757" t="s">
        <v>6015</v>
      </c>
      <c r="O1757" s="2">
        <v>1778</v>
      </c>
      <c r="P1757" s="2">
        <v>1834</v>
      </c>
      <c r="Q1757" s="2">
        <v>1803</v>
      </c>
      <c r="R1757" s="2">
        <v>1846</v>
      </c>
      <c r="S1757" s="2">
        <v>2110</v>
      </c>
      <c r="T1757">
        <v>0</v>
      </c>
      <c r="U1757">
        <v>0</v>
      </c>
      <c r="V1757">
        <v>0</v>
      </c>
      <c r="W1757">
        <v>0</v>
      </c>
      <c r="X1757">
        <v>5.78</v>
      </c>
      <c r="Y1757">
        <v>-0.1</v>
      </c>
      <c r="Z1757">
        <v>2.56</v>
      </c>
      <c r="AA1757">
        <v>13.58</v>
      </c>
      <c r="AB1757">
        <v>0</v>
      </c>
      <c r="AC1757">
        <v>0</v>
      </c>
      <c r="AD1757">
        <v>0</v>
      </c>
    </row>
    <row r="1758" spans="1:30" x14ac:dyDescent="0.3">
      <c r="A1758">
        <v>1756</v>
      </c>
      <c r="B1758">
        <v>92220</v>
      </c>
      <c r="C1758" t="s">
        <v>6016</v>
      </c>
      <c r="D1758">
        <v>2120</v>
      </c>
      <c r="E1758">
        <v>116706940</v>
      </c>
      <c r="F1758">
        <v>0</v>
      </c>
      <c r="G1758">
        <v>116706940</v>
      </c>
      <c r="H1758" t="s">
        <v>14</v>
      </c>
      <c r="I1758">
        <v>1.52</v>
      </c>
      <c r="J1758">
        <v>17.39</v>
      </c>
      <c r="K1758">
        <v>53.23</v>
      </c>
      <c r="L1758" t="s">
        <v>6017</v>
      </c>
      <c r="M1758" t="s">
        <v>6018</v>
      </c>
      <c r="N1758" t="s">
        <v>6019</v>
      </c>
      <c r="O1758" s="2">
        <v>1972</v>
      </c>
      <c r="P1758" s="2">
        <v>2174</v>
      </c>
      <c r="Q1758" s="2">
        <v>2196</v>
      </c>
      <c r="R1758" s="2">
        <v>2079</v>
      </c>
      <c r="S1758" s="2">
        <v>1627</v>
      </c>
      <c r="T1758">
        <v>0</v>
      </c>
      <c r="U1758">
        <v>0</v>
      </c>
      <c r="V1758">
        <v>0</v>
      </c>
      <c r="W1758">
        <v>0.17</v>
      </c>
      <c r="X1758">
        <v>0.45</v>
      </c>
      <c r="Y1758">
        <v>0.67</v>
      </c>
      <c r="Z1758">
        <v>-8.99</v>
      </c>
      <c r="AA1758">
        <v>-24.43</v>
      </c>
      <c r="AB1758">
        <v>0</v>
      </c>
      <c r="AC1758">
        <v>0</v>
      </c>
      <c r="AD1758">
        <v>0</v>
      </c>
    </row>
    <row r="1759" spans="1:30" x14ac:dyDescent="0.3">
      <c r="A1759">
        <v>1757</v>
      </c>
      <c r="B1759">
        <v>92230</v>
      </c>
      <c r="C1759" t="s">
        <v>6020</v>
      </c>
      <c r="D1759">
        <v>72600</v>
      </c>
      <c r="E1759">
        <v>4224646</v>
      </c>
      <c r="F1759">
        <v>222675</v>
      </c>
      <c r="G1759">
        <v>4001971</v>
      </c>
      <c r="H1759">
        <v>2.1800000000000002</v>
      </c>
      <c r="I1759">
        <v>0.37</v>
      </c>
      <c r="J1759">
        <v>3.42</v>
      </c>
      <c r="K1759">
        <v>0.32</v>
      </c>
      <c r="L1759" t="s">
        <v>6021</v>
      </c>
      <c r="M1759" t="s">
        <v>6022</v>
      </c>
      <c r="N1759" t="s">
        <v>6023</v>
      </c>
      <c r="O1759" s="2">
        <v>5779</v>
      </c>
      <c r="P1759" s="2">
        <v>6127</v>
      </c>
      <c r="Q1759" s="2">
        <v>6058</v>
      </c>
      <c r="R1759" s="2">
        <v>6315</v>
      </c>
      <c r="S1759" s="2">
        <v>7742</v>
      </c>
      <c r="T1759">
        <v>0</v>
      </c>
      <c r="U1759">
        <v>0</v>
      </c>
      <c r="V1759">
        <v>0</v>
      </c>
      <c r="W1759">
        <v>5.21</v>
      </c>
      <c r="X1759">
        <v>6.78</v>
      </c>
      <c r="Y1759">
        <v>0.6</v>
      </c>
      <c r="Z1759">
        <v>5.55</v>
      </c>
      <c r="AA1759">
        <v>20</v>
      </c>
      <c r="AB1759">
        <v>0</v>
      </c>
      <c r="AC1759">
        <v>0</v>
      </c>
      <c r="AD1759">
        <v>0</v>
      </c>
    </row>
    <row r="1760" spans="1:30" x14ac:dyDescent="0.3">
      <c r="A1760">
        <v>1758</v>
      </c>
      <c r="B1760">
        <v>89470</v>
      </c>
      <c r="C1760" t="s">
        <v>6024</v>
      </c>
      <c r="D1760">
        <v>5810</v>
      </c>
      <c r="E1760">
        <v>31900000</v>
      </c>
      <c r="F1760">
        <v>3000000</v>
      </c>
      <c r="G1760">
        <v>28900000</v>
      </c>
      <c r="H1760">
        <v>13.44</v>
      </c>
      <c r="I1760">
        <v>0.56999999999999995</v>
      </c>
      <c r="J1760">
        <v>3.12</v>
      </c>
      <c r="K1760">
        <v>4.6100000000000003</v>
      </c>
      <c r="L1760" t="s">
        <v>6025</v>
      </c>
      <c r="M1760" t="s">
        <v>6026</v>
      </c>
      <c r="N1760" t="s">
        <v>6027</v>
      </c>
      <c r="O1760" s="2">
        <v>2650</v>
      </c>
      <c r="P1760" s="2">
        <v>2798</v>
      </c>
      <c r="Q1760" s="2">
        <v>2823</v>
      </c>
      <c r="R1760" s="2">
        <v>2835</v>
      </c>
      <c r="S1760" s="2">
        <v>2927</v>
      </c>
      <c r="T1760">
        <v>0</v>
      </c>
      <c r="U1760">
        <v>0</v>
      </c>
      <c r="V1760">
        <v>0</v>
      </c>
      <c r="W1760">
        <v>21.14</v>
      </c>
      <c r="X1760">
        <v>11.39</v>
      </c>
      <c r="Y1760">
        <v>3.02</v>
      </c>
      <c r="Z1760">
        <v>4.66</v>
      </c>
      <c r="AA1760">
        <v>4.79</v>
      </c>
      <c r="AB1760">
        <v>0</v>
      </c>
      <c r="AC1760">
        <v>0</v>
      </c>
      <c r="AD1760">
        <v>0</v>
      </c>
    </row>
    <row r="1761" spans="1:30" x14ac:dyDescent="0.3">
      <c r="A1761">
        <v>1759</v>
      </c>
      <c r="B1761">
        <v>91090</v>
      </c>
      <c r="C1761" t="s">
        <v>6028</v>
      </c>
      <c r="D1761">
        <v>1745</v>
      </c>
      <c r="E1761">
        <v>70886407</v>
      </c>
      <c r="F1761">
        <v>2137</v>
      </c>
      <c r="G1761">
        <v>70884270</v>
      </c>
      <c r="H1761" t="s">
        <v>14</v>
      </c>
      <c r="I1761">
        <v>0.71</v>
      </c>
      <c r="J1761">
        <v>14.96</v>
      </c>
      <c r="K1761">
        <v>-122.88</v>
      </c>
      <c r="L1761" t="s">
        <v>774</v>
      </c>
      <c r="M1761" t="s">
        <v>6029</v>
      </c>
      <c r="N1761" t="s">
        <v>4734</v>
      </c>
      <c r="O1761" s="2">
        <v>1964</v>
      </c>
      <c r="P1761" s="2">
        <v>1907</v>
      </c>
      <c r="Q1761" s="2">
        <v>1678</v>
      </c>
      <c r="R1761" s="2">
        <v>1766</v>
      </c>
      <c r="S1761" s="2">
        <v>1701</v>
      </c>
      <c r="T1761">
        <v>0</v>
      </c>
      <c r="U1761">
        <v>0</v>
      </c>
      <c r="V1761">
        <v>0</v>
      </c>
      <c r="W1761">
        <v>-5.36</v>
      </c>
      <c r="X1761">
        <v>-4</v>
      </c>
      <c r="Y1761">
        <v>-9.44</v>
      </c>
      <c r="Z1761">
        <v>-3.31</v>
      </c>
      <c r="AA1761">
        <v>-15.32</v>
      </c>
      <c r="AB1761">
        <v>0</v>
      </c>
      <c r="AC1761">
        <v>0</v>
      </c>
      <c r="AD1761">
        <v>0</v>
      </c>
    </row>
    <row r="1762" spans="1:30" x14ac:dyDescent="0.3">
      <c r="A1762">
        <v>1760</v>
      </c>
      <c r="B1762">
        <v>90350</v>
      </c>
      <c r="C1762" t="s">
        <v>6030</v>
      </c>
      <c r="D1762">
        <v>13550</v>
      </c>
      <c r="E1762">
        <v>20000000</v>
      </c>
      <c r="F1762">
        <v>0</v>
      </c>
      <c r="G1762">
        <v>20000000</v>
      </c>
      <c r="H1762">
        <v>15.42</v>
      </c>
      <c r="I1762">
        <v>0.83</v>
      </c>
      <c r="J1762">
        <v>6.95</v>
      </c>
      <c r="K1762">
        <v>7.29</v>
      </c>
      <c r="L1762" t="s">
        <v>6031</v>
      </c>
      <c r="M1762" t="s">
        <v>6032</v>
      </c>
      <c r="N1762" t="s">
        <v>6033</v>
      </c>
      <c r="O1762" s="2">
        <v>2765</v>
      </c>
      <c r="P1762" s="2">
        <v>2990</v>
      </c>
      <c r="Q1762" s="2">
        <v>3078</v>
      </c>
      <c r="R1762" s="2">
        <v>3224</v>
      </c>
      <c r="S1762" s="2">
        <v>3339</v>
      </c>
      <c r="T1762">
        <v>0</v>
      </c>
      <c r="U1762">
        <v>0</v>
      </c>
      <c r="V1762">
        <v>0</v>
      </c>
      <c r="W1762">
        <v>3.47</v>
      </c>
      <c r="X1762">
        <v>10.23</v>
      </c>
      <c r="Y1762">
        <v>4.2</v>
      </c>
      <c r="Z1762">
        <v>6</v>
      </c>
      <c r="AA1762">
        <v>5.48</v>
      </c>
      <c r="AB1762">
        <v>0</v>
      </c>
      <c r="AC1762">
        <v>0</v>
      </c>
      <c r="AD1762">
        <v>0</v>
      </c>
    </row>
    <row r="1763" spans="1:30" x14ac:dyDescent="0.3">
      <c r="A1763">
        <v>1761</v>
      </c>
      <c r="B1763">
        <v>90430</v>
      </c>
      <c r="C1763" t="s">
        <v>6034</v>
      </c>
      <c r="D1763">
        <v>294000</v>
      </c>
      <c r="E1763">
        <v>58458490</v>
      </c>
      <c r="F1763">
        <v>509088</v>
      </c>
      <c r="G1763">
        <v>57949402</v>
      </c>
      <c r="H1763">
        <v>577.55999999999995</v>
      </c>
      <c r="I1763">
        <v>4.51</v>
      </c>
      <c r="J1763">
        <v>36.6</v>
      </c>
      <c r="K1763">
        <v>29.46</v>
      </c>
      <c r="L1763" t="s">
        <v>3546</v>
      </c>
      <c r="M1763" t="s">
        <v>6035</v>
      </c>
      <c r="N1763" t="s">
        <v>6036</v>
      </c>
      <c r="O1763" s="2">
        <v>38788</v>
      </c>
      <c r="P1763" s="2">
        <v>41538</v>
      </c>
      <c r="Q1763" s="2">
        <v>44220</v>
      </c>
      <c r="R1763" s="2">
        <v>44895</v>
      </c>
      <c r="S1763" s="2">
        <v>44679</v>
      </c>
      <c r="T1763" s="2">
        <v>48191</v>
      </c>
      <c r="U1763" s="2">
        <v>52419</v>
      </c>
      <c r="V1763" s="2">
        <v>57710</v>
      </c>
      <c r="W1763">
        <v>17.7</v>
      </c>
      <c r="X1763">
        <v>9.81</v>
      </c>
      <c r="Y1763">
        <v>7.75</v>
      </c>
      <c r="Z1763">
        <v>5.36</v>
      </c>
      <c r="AA1763">
        <v>0.78</v>
      </c>
      <c r="AB1763">
        <v>8.4700000000000006</v>
      </c>
      <c r="AC1763">
        <v>9.65</v>
      </c>
      <c r="AD1763">
        <v>10.72</v>
      </c>
    </row>
    <row r="1764" spans="1:30" x14ac:dyDescent="0.3">
      <c r="A1764">
        <v>1762</v>
      </c>
      <c r="B1764">
        <v>32350</v>
      </c>
      <c r="C1764" t="s">
        <v>6037</v>
      </c>
      <c r="D1764">
        <v>20050</v>
      </c>
      <c r="E1764">
        <v>69275662</v>
      </c>
      <c r="F1764">
        <v>0</v>
      </c>
      <c r="G1764">
        <v>69275662</v>
      </c>
      <c r="H1764" t="s">
        <v>14</v>
      </c>
      <c r="I1764">
        <v>6.05</v>
      </c>
      <c r="J1764">
        <v>-12.13</v>
      </c>
      <c r="K1764">
        <v>-39.909999999999997</v>
      </c>
      <c r="L1764" t="s">
        <v>6038</v>
      </c>
      <c r="M1764" t="s">
        <v>6039</v>
      </c>
      <c r="N1764" t="s">
        <v>6040</v>
      </c>
      <c r="O1764" s="2">
        <v>1645</v>
      </c>
      <c r="P1764" s="2">
        <v>1707</v>
      </c>
      <c r="Q1764" s="2">
        <v>2836</v>
      </c>
      <c r="R1764" s="2">
        <v>3089</v>
      </c>
      <c r="S1764" s="2">
        <v>2295</v>
      </c>
      <c r="T1764" s="2">
        <v>2194</v>
      </c>
      <c r="U1764" s="2">
        <v>2808</v>
      </c>
      <c r="V1764" s="2">
        <v>3746</v>
      </c>
      <c r="W1764">
        <v>0.93</v>
      </c>
      <c r="X1764">
        <v>1.99</v>
      </c>
      <c r="Y1764">
        <v>-47.74</v>
      </c>
      <c r="Z1764">
        <v>-4.9000000000000004</v>
      </c>
      <c r="AA1764">
        <v>-30.43</v>
      </c>
      <c r="AB1764">
        <v>-15.46</v>
      </c>
      <c r="AC1764">
        <v>22.79</v>
      </c>
      <c r="AD1764">
        <v>28.23</v>
      </c>
    </row>
    <row r="1765" spans="1:30" x14ac:dyDescent="0.3">
      <c r="A1765">
        <v>1763</v>
      </c>
      <c r="B1765">
        <v>90080</v>
      </c>
      <c r="C1765" t="s">
        <v>6041</v>
      </c>
      <c r="D1765">
        <v>1235</v>
      </c>
      <c r="E1765">
        <v>54902259</v>
      </c>
      <c r="F1765">
        <v>0</v>
      </c>
      <c r="G1765">
        <v>54902259</v>
      </c>
      <c r="H1765" t="s">
        <v>14</v>
      </c>
      <c r="I1765">
        <v>2.65</v>
      </c>
      <c r="J1765">
        <v>3.46</v>
      </c>
      <c r="K1765">
        <v>-168.56</v>
      </c>
      <c r="L1765" t="s">
        <v>2751</v>
      </c>
      <c r="M1765" t="s">
        <v>5762</v>
      </c>
      <c r="N1765" t="s">
        <v>6042</v>
      </c>
      <c r="O1765">
        <v>588</v>
      </c>
      <c r="P1765">
        <v>682</v>
      </c>
      <c r="Q1765">
        <v>221</v>
      </c>
      <c r="R1765">
        <v>335</v>
      </c>
      <c r="S1765">
        <v>256</v>
      </c>
      <c r="T1765">
        <v>0</v>
      </c>
      <c r="U1765">
        <v>0</v>
      </c>
      <c r="V1765">
        <v>0</v>
      </c>
      <c r="W1765">
        <v>2.89</v>
      </c>
      <c r="X1765">
        <v>-12.48</v>
      </c>
      <c r="Y1765">
        <v>-97.63</v>
      </c>
      <c r="Z1765">
        <v>-25.93</v>
      </c>
      <c r="AA1765">
        <v>-26.4</v>
      </c>
      <c r="AB1765">
        <v>0</v>
      </c>
      <c r="AC1765">
        <v>0</v>
      </c>
      <c r="AD1765">
        <v>0</v>
      </c>
    </row>
    <row r="1766" spans="1:30" x14ac:dyDescent="0.3">
      <c r="A1766">
        <v>1764</v>
      </c>
      <c r="B1766">
        <v>49800</v>
      </c>
      <c r="C1766" t="s">
        <v>6043</v>
      </c>
      <c r="D1766">
        <v>4295</v>
      </c>
      <c r="E1766">
        <v>20000000</v>
      </c>
      <c r="F1766">
        <v>0</v>
      </c>
      <c r="G1766">
        <v>20000000</v>
      </c>
      <c r="H1766">
        <v>11.06</v>
      </c>
      <c r="I1766">
        <v>1.41</v>
      </c>
      <c r="J1766">
        <v>2.97</v>
      </c>
      <c r="K1766">
        <v>9.7799999999999994</v>
      </c>
      <c r="L1766" t="s">
        <v>5129</v>
      </c>
      <c r="M1766" t="s">
        <v>6044</v>
      </c>
      <c r="N1766" t="s">
        <v>2538</v>
      </c>
      <c r="O1766">
        <v>799</v>
      </c>
      <c r="P1766">
        <v>811</v>
      </c>
      <c r="Q1766">
        <v>667</v>
      </c>
      <c r="R1766">
        <v>526</v>
      </c>
      <c r="S1766">
        <v>608</v>
      </c>
      <c r="T1766">
        <v>0</v>
      </c>
      <c r="U1766">
        <v>0</v>
      </c>
      <c r="V1766">
        <v>0</v>
      </c>
      <c r="W1766">
        <v>20.32</v>
      </c>
      <c r="X1766">
        <v>0.92</v>
      </c>
      <c r="Y1766">
        <v>-18.39</v>
      </c>
      <c r="Z1766">
        <v>-22.8</v>
      </c>
      <c r="AA1766">
        <v>13.7</v>
      </c>
      <c r="AB1766">
        <v>0</v>
      </c>
      <c r="AC1766">
        <v>0</v>
      </c>
      <c r="AD1766">
        <v>0</v>
      </c>
    </row>
    <row r="1767" spans="1:30" x14ac:dyDescent="0.3">
      <c r="A1767">
        <v>1765</v>
      </c>
      <c r="B1767">
        <v>35510</v>
      </c>
      <c r="C1767" t="s">
        <v>6045</v>
      </c>
      <c r="D1767">
        <v>170000</v>
      </c>
      <c r="E1767">
        <v>1720000</v>
      </c>
      <c r="F1767">
        <v>525419</v>
      </c>
      <c r="G1767">
        <v>1194581</v>
      </c>
      <c r="H1767">
        <v>4.2</v>
      </c>
      <c r="I1767">
        <v>0.94</v>
      </c>
      <c r="J1767">
        <v>7.85</v>
      </c>
      <c r="K1767">
        <v>5.49</v>
      </c>
      <c r="L1767" t="s">
        <v>6046</v>
      </c>
      <c r="M1767" t="s">
        <v>6047</v>
      </c>
      <c r="N1767" t="s">
        <v>6048</v>
      </c>
      <c r="O1767" s="2">
        <v>1656</v>
      </c>
      <c r="P1767" s="2">
        <v>1663</v>
      </c>
      <c r="Q1767" s="2">
        <v>1923</v>
      </c>
      <c r="R1767" s="2">
        <v>1992</v>
      </c>
      <c r="S1767" s="2">
        <v>2113</v>
      </c>
      <c r="T1767" s="2">
        <v>2420</v>
      </c>
      <c r="U1767" s="2">
        <v>2790</v>
      </c>
      <c r="V1767" s="2">
        <v>3210</v>
      </c>
      <c r="W1767">
        <v>1.54</v>
      </c>
      <c r="X1767">
        <v>5.98</v>
      </c>
      <c r="Y1767">
        <v>16.32</v>
      </c>
      <c r="Z1767">
        <v>5.44</v>
      </c>
      <c r="AA1767">
        <v>33.89</v>
      </c>
      <c r="AB1767">
        <v>15</v>
      </c>
      <c r="AC1767">
        <v>14.97</v>
      </c>
      <c r="AD1767">
        <v>15</v>
      </c>
    </row>
    <row r="1768" spans="1:30" x14ac:dyDescent="0.3">
      <c r="A1768">
        <v>1766</v>
      </c>
      <c r="B1768">
        <v>88790</v>
      </c>
      <c r="C1768" t="s">
        <v>6049</v>
      </c>
      <c r="D1768">
        <v>5460</v>
      </c>
      <c r="E1768">
        <v>12447744</v>
      </c>
      <c r="F1768">
        <v>0</v>
      </c>
      <c r="G1768">
        <v>12447744</v>
      </c>
      <c r="H1768" t="s">
        <v>14</v>
      </c>
      <c r="I1768">
        <v>0.7</v>
      </c>
      <c r="J1768">
        <v>5.39</v>
      </c>
      <c r="K1768">
        <v>-163.04</v>
      </c>
      <c r="L1768" t="s">
        <v>2676</v>
      </c>
      <c r="M1768" t="s">
        <v>6050</v>
      </c>
      <c r="N1768" t="s">
        <v>2529</v>
      </c>
      <c r="O1768">
        <v>956</v>
      </c>
      <c r="P1768" s="2">
        <v>1025</v>
      </c>
      <c r="Q1768" s="2">
        <v>1047</v>
      </c>
      <c r="R1768" s="2">
        <v>1001</v>
      </c>
      <c r="S1768">
        <v>971</v>
      </c>
      <c r="T1768">
        <v>0</v>
      </c>
      <c r="U1768">
        <v>0</v>
      </c>
      <c r="V1768">
        <v>0</v>
      </c>
      <c r="W1768">
        <v>9.01</v>
      </c>
      <c r="X1768">
        <v>9.59</v>
      </c>
      <c r="Y1768">
        <v>5.4</v>
      </c>
      <c r="Z1768">
        <v>-2.67</v>
      </c>
      <c r="AA1768">
        <v>-1.84</v>
      </c>
      <c r="AB1768">
        <v>0</v>
      </c>
      <c r="AC1768">
        <v>0</v>
      </c>
      <c r="AD1768">
        <v>0</v>
      </c>
    </row>
    <row r="1769" spans="1:30" x14ac:dyDescent="0.3">
      <c r="A1769">
        <v>1767</v>
      </c>
      <c r="B1769">
        <v>88980</v>
      </c>
      <c r="C1769" t="s">
        <v>6051</v>
      </c>
      <c r="D1769">
        <v>12050</v>
      </c>
      <c r="E1769">
        <v>372192485</v>
      </c>
      <c r="F1769">
        <v>0</v>
      </c>
      <c r="G1769">
        <v>372192485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</row>
    <row r="1770" spans="1:30" x14ac:dyDescent="0.3">
      <c r="A1770">
        <v>1768</v>
      </c>
      <c r="B1770">
        <v>23530</v>
      </c>
      <c r="C1770" t="s">
        <v>6052</v>
      </c>
      <c r="D1770">
        <v>115500</v>
      </c>
      <c r="E1770">
        <v>28288755</v>
      </c>
      <c r="F1770">
        <v>18115</v>
      </c>
      <c r="G1770">
        <v>28270640</v>
      </c>
      <c r="H1770" t="s">
        <v>14</v>
      </c>
      <c r="I1770">
        <v>0.33</v>
      </c>
      <c r="J1770">
        <v>2.19</v>
      </c>
      <c r="K1770">
        <v>9.76</v>
      </c>
      <c r="L1770" t="s">
        <v>6053</v>
      </c>
      <c r="M1770" t="s">
        <v>6054</v>
      </c>
      <c r="N1770" t="s">
        <v>6055</v>
      </c>
      <c r="O1770" s="2">
        <v>163045</v>
      </c>
      <c r="P1770" s="2">
        <v>126586</v>
      </c>
      <c r="Q1770" s="2">
        <v>117054</v>
      </c>
      <c r="R1770" s="2">
        <v>106136</v>
      </c>
      <c r="S1770" s="2">
        <v>98016</v>
      </c>
      <c r="T1770" s="2">
        <v>95673</v>
      </c>
      <c r="U1770" s="2">
        <v>97399</v>
      </c>
      <c r="V1770" s="2">
        <v>99684</v>
      </c>
      <c r="W1770">
        <v>1.03</v>
      </c>
      <c r="X1770">
        <v>-0.94</v>
      </c>
      <c r="Y1770">
        <v>-4.47</v>
      </c>
      <c r="Z1770">
        <v>-8.0299999999999994</v>
      </c>
      <c r="AA1770">
        <v>-7.7</v>
      </c>
      <c r="AB1770">
        <v>1.04</v>
      </c>
      <c r="AC1770">
        <v>2.77</v>
      </c>
      <c r="AD1770">
        <v>3.41</v>
      </c>
    </row>
    <row r="1771" spans="1:30" x14ac:dyDescent="0.3">
      <c r="A1771">
        <v>1769</v>
      </c>
      <c r="B1771">
        <v>86280</v>
      </c>
      <c r="C1771" t="s">
        <v>6056</v>
      </c>
      <c r="D1771">
        <v>188000</v>
      </c>
      <c r="E1771">
        <v>37500000</v>
      </c>
      <c r="F1771">
        <v>0</v>
      </c>
      <c r="G1771">
        <v>37500000</v>
      </c>
      <c r="H1771">
        <v>11.63</v>
      </c>
      <c r="I1771">
        <v>1.39</v>
      </c>
      <c r="J1771">
        <v>7.22</v>
      </c>
      <c r="K1771">
        <v>7.6</v>
      </c>
      <c r="L1771" t="s">
        <v>6057</v>
      </c>
      <c r="M1771" t="s">
        <v>6058</v>
      </c>
      <c r="N1771" t="s">
        <v>6059</v>
      </c>
      <c r="O1771" s="2">
        <v>34772</v>
      </c>
      <c r="P1771" s="2">
        <v>39893</v>
      </c>
      <c r="Q1771" s="2">
        <v>42602</v>
      </c>
      <c r="R1771" s="2">
        <v>46703</v>
      </c>
      <c r="S1771" s="2">
        <v>50654</v>
      </c>
      <c r="T1771" s="2">
        <v>55592</v>
      </c>
      <c r="U1771" s="2">
        <v>61208</v>
      </c>
      <c r="V1771" s="2">
        <v>66955</v>
      </c>
      <c r="W1771">
        <v>15.38</v>
      </c>
      <c r="X1771">
        <v>18.23</v>
      </c>
      <c r="Y1771">
        <v>10.6</v>
      </c>
      <c r="Z1771">
        <v>11.25</v>
      </c>
      <c r="AA1771">
        <v>12.45</v>
      </c>
      <c r="AB1771">
        <v>11.71</v>
      </c>
      <c r="AC1771">
        <v>12.09</v>
      </c>
      <c r="AD1771">
        <v>11.38</v>
      </c>
    </row>
    <row r="1772" spans="1:30" x14ac:dyDescent="0.3">
      <c r="A1772">
        <v>1770</v>
      </c>
      <c r="B1772">
        <v>84870</v>
      </c>
      <c r="C1772" t="s">
        <v>6060</v>
      </c>
      <c r="D1772">
        <v>2095</v>
      </c>
      <c r="E1772">
        <v>20856819</v>
      </c>
      <c r="F1772">
        <v>0</v>
      </c>
      <c r="G1772">
        <v>20856819</v>
      </c>
      <c r="H1772" t="s">
        <v>14</v>
      </c>
      <c r="I1772">
        <v>0.56000000000000005</v>
      </c>
      <c r="J1772">
        <v>2.5299999999999998</v>
      </c>
      <c r="K1772">
        <v>253.53</v>
      </c>
      <c r="L1772" t="s">
        <v>6061</v>
      </c>
      <c r="M1772" t="s">
        <v>6062</v>
      </c>
      <c r="N1772" t="s">
        <v>4791</v>
      </c>
      <c r="O1772" s="2">
        <v>2074</v>
      </c>
      <c r="P1772" s="2">
        <v>1477</v>
      </c>
      <c r="Q1772" s="2">
        <v>1834</v>
      </c>
      <c r="R1772" s="2">
        <v>1077</v>
      </c>
      <c r="S1772">
        <v>781</v>
      </c>
      <c r="T1772">
        <v>0</v>
      </c>
      <c r="U1772">
        <v>0</v>
      </c>
      <c r="V1772">
        <v>0</v>
      </c>
      <c r="W1772">
        <v>-1.35</v>
      </c>
      <c r="X1772">
        <v>-0.56000000000000005</v>
      </c>
      <c r="Y1772">
        <v>-47.17</v>
      </c>
      <c r="Z1772">
        <v>-53.17</v>
      </c>
      <c r="AA1772">
        <v>-33.15</v>
      </c>
      <c r="AB1772">
        <v>0</v>
      </c>
      <c r="AC1772">
        <v>0</v>
      </c>
      <c r="AD1772">
        <v>0</v>
      </c>
    </row>
    <row r="1773" spans="1:30" x14ac:dyDescent="0.3">
      <c r="A1773">
        <v>1771</v>
      </c>
      <c r="B1773">
        <v>86790</v>
      </c>
      <c r="C1773" t="s">
        <v>6063</v>
      </c>
      <c r="D1773">
        <v>47200</v>
      </c>
      <c r="E1773">
        <v>300242062</v>
      </c>
      <c r="F1773">
        <v>8678586</v>
      </c>
      <c r="G1773">
        <v>291563476</v>
      </c>
      <c r="H1773">
        <v>5.37</v>
      </c>
      <c r="I1773">
        <v>0.45</v>
      </c>
      <c r="J1773">
        <v>-1.84</v>
      </c>
      <c r="K1773">
        <v>17.23</v>
      </c>
      <c r="L1773" t="s">
        <v>6064</v>
      </c>
      <c r="M1773" t="s">
        <v>6065</v>
      </c>
      <c r="N1773" t="s">
        <v>6066</v>
      </c>
      <c r="O1773" s="2">
        <v>224877</v>
      </c>
      <c r="P1773" s="2">
        <v>238737</v>
      </c>
      <c r="Q1773" s="2">
        <v>264292</v>
      </c>
      <c r="R1773" s="2">
        <v>281245</v>
      </c>
      <c r="S1773" s="2">
        <v>307137</v>
      </c>
      <c r="T1773" s="2">
        <v>329056</v>
      </c>
      <c r="U1773" s="2">
        <v>352543</v>
      </c>
      <c r="V1773" s="2">
        <v>382040</v>
      </c>
      <c r="W1773">
        <v>5.96</v>
      </c>
      <c r="X1773">
        <v>8.7899999999999991</v>
      </c>
      <c r="Y1773">
        <v>8.8800000000000008</v>
      </c>
      <c r="Z1773">
        <v>8.77</v>
      </c>
      <c r="AA1773">
        <v>8.9600000000000009</v>
      </c>
      <c r="AB1773">
        <v>9.42</v>
      </c>
      <c r="AC1773">
        <v>9.08</v>
      </c>
      <c r="AD1773">
        <v>8.92</v>
      </c>
    </row>
    <row r="1774" spans="1:30" x14ac:dyDescent="0.3">
      <c r="A1774">
        <v>1772</v>
      </c>
      <c r="B1774">
        <v>1560</v>
      </c>
      <c r="C1774" t="s">
        <v>6067</v>
      </c>
      <c r="D1774">
        <v>8670</v>
      </c>
      <c r="E1774">
        <v>10000000</v>
      </c>
      <c r="F1774">
        <v>2500000</v>
      </c>
      <c r="G1774">
        <v>7500000</v>
      </c>
      <c r="H1774">
        <v>26.56</v>
      </c>
      <c r="I1774">
        <v>0.76</v>
      </c>
      <c r="J1774">
        <v>8.35</v>
      </c>
      <c r="K1774">
        <v>10.1</v>
      </c>
      <c r="L1774" t="s">
        <v>4196</v>
      </c>
      <c r="M1774" t="s">
        <v>6068</v>
      </c>
      <c r="N1774" t="s">
        <v>6069</v>
      </c>
      <c r="O1774">
        <v>703</v>
      </c>
      <c r="P1774">
        <v>726</v>
      </c>
      <c r="Q1774">
        <v>793</v>
      </c>
      <c r="R1774">
        <v>840</v>
      </c>
      <c r="S1774">
        <v>859</v>
      </c>
      <c r="T1774">
        <v>0</v>
      </c>
      <c r="U1774">
        <v>0</v>
      </c>
      <c r="V1774">
        <v>0</v>
      </c>
      <c r="W1774">
        <v>6.8</v>
      </c>
      <c r="X1774">
        <v>5.6</v>
      </c>
      <c r="Y1774">
        <v>6.87</v>
      </c>
      <c r="Z1774">
        <v>7.84</v>
      </c>
      <c r="AA1774">
        <v>3.84</v>
      </c>
      <c r="AB1774">
        <v>0</v>
      </c>
      <c r="AC1774">
        <v>0</v>
      </c>
      <c r="AD1774">
        <v>0</v>
      </c>
    </row>
    <row r="1775" spans="1:30" x14ac:dyDescent="0.3">
      <c r="A1775">
        <v>1773</v>
      </c>
      <c r="B1775">
        <v>79430</v>
      </c>
      <c r="C1775" t="s">
        <v>6070</v>
      </c>
      <c r="D1775">
        <v>18100</v>
      </c>
      <c r="E1775">
        <v>20535282</v>
      </c>
      <c r="F1775">
        <v>421080</v>
      </c>
      <c r="G1775">
        <v>20114202</v>
      </c>
      <c r="H1775">
        <v>13.98</v>
      </c>
      <c r="I1775">
        <v>0.76</v>
      </c>
      <c r="J1775">
        <v>3.53</v>
      </c>
      <c r="K1775">
        <v>5.66</v>
      </c>
      <c r="L1775" t="s">
        <v>6071</v>
      </c>
      <c r="M1775" t="s">
        <v>6072</v>
      </c>
      <c r="N1775" t="s">
        <v>6073</v>
      </c>
      <c r="O1775" s="2">
        <v>2774</v>
      </c>
      <c r="P1775" s="2">
        <v>4136</v>
      </c>
      <c r="Q1775" s="2">
        <v>4474</v>
      </c>
      <c r="R1775" s="2">
        <v>4580</v>
      </c>
      <c r="S1775" s="2">
        <v>4810</v>
      </c>
      <c r="T1775">
        <v>0</v>
      </c>
      <c r="U1775">
        <v>0</v>
      </c>
      <c r="V1775">
        <v>0</v>
      </c>
      <c r="W1775">
        <v>12.68</v>
      </c>
      <c r="X1775">
        <v>10.7</v>
      </c>
      <c r="Y1775">
        <v>9.0299999999999994</v>
      </c>
      <c r="Z1775">
        <v>4.3</v>
      </c>
      <c r="AA1775">
        <v>5.66</v>
      </c>
      <c r="AB1775">
        <v>0</v>
      </c>
      <c r="AC1775">
        <v>0</v>
      </c>
      <c r="AD1775">
        <v>0</v>
      </c>
    </row>
    <row r="1776" spans="1:30" x14ac:dyDescent="0.3">
      <c r="A1776">
        <v>1774</v>
      </c>
      <c r="B1776">
        <v>84010</v>
      </c>
      <c r="C1776" t="s">
        <v>6074</v>
      </c>
      <c r="D1776">
        <v>22900</v>
      </c>
      <c r="E1776">
        <v>24646734</v>
      </c>
      <c r="F1776">
        <v>3073225</v>
      </c>
      <c r="G1776">
        <v>21573509</v>
      </c>
      <c r="H1776">
        <v>11.58</v>
      </c>
      <c r="I1776">
        <v>1</v>
      </c>
      <c r="J1776">
        <v>2.85</v>
      </c>
      <c r="K1776">
        <v>3.66</v>
      </c>
      <c r="L1776" t="s">
        <v>397</v>
      </c>
      <c r="M1776" t="s">
        <v>6075</v>
      </c>
      <c r="N1776" t="s">
        <v>6076</v>
      </c>
      <c r="O1776" s="2">
        <v>4386</v>
      </c>
      <c r="P1776" s="2">
        <v>4602</v>
      </c>
      <c r="Q1776" s="2">
        <v>4351</v>
      </c>
      <c r="R1776" s="2">
        <v>4600</v>
      </c>
      <c r="S1776" s="2">
        <v>4946</v>
      </c>
      <c r="T1776" s="2">
        <v>5681</v>
      </c>
      <c r="U1776" s="2">
        <v>6413</v>
      </c>
      <c r="V1776" s="2">
        <v>7130</v>
      </c>
      <c r="W1776">
        <v>9.49</v>
      </c>
      <c r="X1776">
        <v>6.86</v>
      </c>
      <c r="Y1776">
        <v>-3.83</v>
      </c>
      <c r="Z1776">
        <v>6.73</v>
      </c>
      <c r="AA1776">
        <v>10.210000000000001</v>
      </c>
      <c r="AB1776">
        <v>15.66</v>
      </c>
      <c r="AC1776">
        <v>13.84</v>
      </c>
      <c r="AD1776">
        <v>12.1</v>
      </c>
    </row>
    <row r="1777" spans="1:30" x14ac:dyDescent="0.3">
      <c r="A1777">
        <v>1775</v>
      </c>
      <c r="B1777">
        <v>75180</v>
      </c>
      <c r="C1777" t="s">
        <v>6077</v>
      </c>
      <c r="D1777">
        <v>6010</v>
      </c>
      <c r="E1777">
        <v>19200000</v>
      </c>
      <c r="F1777">
        <v>0</v>
      </c>
      <c r="G1777">
        <v>19200000</v>
      </c>
      <c r="H1777">
        <v>18.75</v>
      </c>
      <c r="I1777">
        <v>0.53</v>
      </c>
      <c r="J1777">
        <v>7.65</v>
      </c>
      <c r="K1777">
        <v>4.3</v>
      </c>
      <c r="L1777" t="s">
        <v>878</v>
      </c>
      <c r="M1777" t="s">
        <v>6078</v>
      </c>
      <c r="N1777" t="s">
        <v>6079</v>
      </c>
      <c r="O1777" s="2">
        <v>2141</v>
      </c>
      <c r="P1777" s="2">
        <v>2196</v>
      </c>
      <c r="Q1777" s="2">
        <v>2224</v>
      </c>
      <c r="R1777" s="2">
        <v>2130</v>
      </c>
      <c r="S1777" s="2">
        <v>2179</v>
      </c>
      <c r="T1777">
        <v>0</v>
      </c>
      <c r="U1777">
        <v>0</v>
      </c>
      <c r="V1777">
        <v>0</v>
      </c>
      <c r="W1777">
        <v>10.95</v>
      </c>
      <c r="X1777">
        <v>6.12</v>
      </c>
      <c r="Y1777">
        <v>3.35</v>
      </c>
      <c r="Z1777">
        <v>-3.82</v>
      </c>
      <c r="AA1777">
        <v>2.86</v>
      </c>
      <c r="AB1777">
        <v>0</v>
      </c>
      <c r="AC1777">
        <v>0</v>
      </c>
      <c r="AD1777">
        <v>0</v>
      </c>
    </row>
    <row r="1778" spans="1:30" x14ac:dyDescent="0.3">
      <c r="A1778">
        <v>1776</v>
      </c>
      <c r="B1778">
        <v>83420</v>
      </c>
      <c r="C1778" t="s">
        <v>6080</v>
      </c>
      <c r="D1778">
        <v>11600</v>
      </c>
      <c r="E1778">
        <v>24000000</v>
      </c>
      <c r="F1778">
        <v>674801</v>
      </c>
      <c r="G1778">
        <v>23325199</v>
      </c>
      <c r="H1778">
        <v>26.92</v>
      </c>
      <c r="I1778">
        <v>2.39</v>
      </c>
      <c r="J1778">
        <v>8.43</v>
      </c>
      <c r="K1778">
        <v>8.98</v>
      </c>
      <c r="L1778" t="s">
        <v>321</v>
      </c>
      <c r="M1778" t="s">
        <v>1822</v>
      </c>
      <c r="N1778" t="s">
        <v>6081</v>
      </c>
      <c r="O1778" s="2">
        <v>1155</v>
      </c>
      <c r="P1778" s="2">
        <v>1097</v>
      </c>
      <c r="Q1778" s="2">
        <v>1072</v>
      </c>
      <c r="R1778" s="2">
        <v>1085</v>
      </c>
      <c r="S1778" s="2">
        <v>1132</v>
      </c>
      <c r="T1778">
        <v>0</v>
      </c>
      <c r="U1778">
        <v>0</v>
      </c>
      <c r="V1778">
        <v>0</v>
      </c>
      <c r="W1778">
        <v>2.48</v>
      </c>
      <c r="X1778">
        <v>2.2400000000000002</v>
      </c>
      <c r="Y1778">
        <v>2.3199999999999998</v>
      </c>
      <c r="Z1778">
        <v>5.17</v>
      </c>
      <c r="AA1778">
        <v>9.33</v>
      </c>
      <c r="AB1778">
        <v>0</v>
      </c>
      <c r="AC1778">
        <v>0</v>
      </c>
      <c r="AD1778">
        <v>0</v>
      </c>
    </row>
    <row r="1779" spans="1:30" x14ac:dyDescent="0.3">
      <c r="A1779">
        <v>1777</v>
      </c>
      <c r="B1779">
        <v>84690</v>
      </c>
      <c r="C1779" t="s">
        <v>6082</v>
      </c>
      <c r="D1779">
        <v>12400</v>
      </c>
      <c r="E1779">
        <v>36212538</v>
      </c>
      <c r="F1779">
        <v>0</v>
      </c>
      <c r="G1779">
        <v>36212538</v>
      </c>
      <c r="H1779">
        <v>5.25</v>
      </c>
      <c r="I1779">
        <v>0.7</v>
      </c>
      <c r="J1779">
        <v>3.19</v>
      </c>
      <c r="K1779">
        <v>2.4700000000000002</v>
      </c>
      <c r="L1779" t="s">
        <v>5108</v>
      </c>
      <c r="M1779" t="s">
        <v>6083</v>
      </c>
      <c r="N1779" t="s">
        <v>6084</v>
      </c>
      <c r="O1779" s="2">
        <v>4963</v>
      </c>
      <c r="P1779" s="2">
        <v>5088</v>
      </c>
      <c r="Q1779" s="2">
        <v>5227</v>
      </c>
      <c r="R1779" s="2">
        <v>5801</v>
      </c>
      <c r="S1779" s="2">
        <v>6530</v>
      </c>
      <c r="T1779">
        <v>0</v>
      </c>
      <c r="U1779">
        <v>0</v>
      </c>
      <c r="V1779">
        <v>0</v>
      </c>
      <c r="W1779">
        <v>5.93</v>
      </c>
      <c r="X1779">
        <v>5.16</v>
      </c>
      <c r="Y1779">
        <v>4.55</v>
      </c>
      <c r="Z1779">
        <v>13.1</v>
      </c>
      <c r="AA1779">
        <v>14.21</v>
      </c>
      <c r="AB1779">
        <v>0</v>
      </c>
      <c r="AC1779">
        <v>0</v>
      </c>
      <c r="AD1779">
        <v>0</v>
      </c>
    </row>
    <row r="1780" spans="1:30" x14ac:dyDescent="0.3">
      <c r="A1780">
        <v>1778</v>
      </c>
      <c r="B1780">
        <v>71950</v>
      </c>
      <c r="C1780" t="s">
        <v>6085</v>
      </c>
      <c r="D1780">
        <v>1325</v>
      </c>
      <c r="E1780">
        <v>30907210</v>
      </c>
      <c r="F1780">
        <v>0</v>
      </c>
      <c r="G1780">
        <v>30907210</v>
      </c>
      <c r="H1780" t="s">
        <v>14</v>
      </c>
      <c r="I1780">
        <v>1.72</v>
      </c>
      <c r="J1780">
        <v>20.309999999999999</v>
      </c>
      <c r="K1780">
        <v>47.24</v>
      </c>
      <c r="L1780" t="s">
        <v>6086</v>
      </c>
      <c r="M1780" t="s">
        <v>6087</v>
      </c>
      <c r="N1780" t="s">
        <v>4677</v>
      </c>
      <c r="O1780">
        <v>246</v>
      </c>
      <c r="P1780">
        <v>235</v>
      </c>
      <c r="Q1780">
        <v>232</v>
      </c>
      <c r="R1780">
        <v>251</v>
      </c>
      <c r="S1780">
        <v>238</v>
      </c>
      <c r="T1780">
        <v>0</v>
      </c>
      <c r="U1780">
        <v>0</v>
      </c>
      <c r="V1780">
        <v>0</v>
      </c>
      <c r="W1780">
        <v>-27.61</v>
      </c>
      <c r="X1780">
        <v>-3.12</v>
      </c>
      <c r="Y1780">
        <v>-0.65</v>
      </c>
      <c r="Z1780">
        <v>8.9700000000000006</v>
      </c>
      <c r="AA1780">
        <v>-6.81</v>
      </c>
      <c r="AB1780">
        <v>0</v>
      </c>
      <c r="AC1780">
        <v>0</v>
      </c>
      <c r="AD1780">
        <v>0</v>
      </c>
    </row>
    <row r="1781" spans="1:30" x14ac:dyDescent="0.3">
      <c r="A1781">
        <v>1779</v>
      </c>
      <c r="B1781">
        <v>84680</v>
      </c>
      <c r="C1781" t="s">
        <v>6088</v>
      </c>
      <c r="D1781">
        <v>3565</v>
      </c>
      <c r="E1781">
        <v>106139897</v>
      </c>
      <c r="F1781">
        <v>355773</v>
      </c>
      <c r="G1781">
        <v>105784124</v>
      </c>
      <c r="H1781" t="s">
        <v>14</v>
      </c>
      <c r="I1781">
        <v>1.39</v>
      </c>
      <c r="J1781">
        <v>378.5</v>
      </c>
      <c r="K1781">
        <v>-89.64</v>
      </c>
      <c r="L1781" t="s">
        <v>3105</v>
      </c>
      <c r="M1781" t="s">
        <v>6089</v>
      </c>
      <c r="N1781" t="s">
        <v>3772</v>
      </c>
      <c r="O1781" s="2">
        <v>1280</v>
      </c>
      <c r="P1781" s="2">
        <v>1317</v>
      </c>
      <c r="Q1781" s="2">
        <v>1640</v>
      </c>
      <c r="R1781" s="2">
        <v>3870</v>
      </c>
      <c r="S1781" s="2">
        <v>3626</v>
      </c>
      <c r="T1781">
        <v>0</v>
      </c>
      <c r="U1781">
        <v>0</v>
      </c>
      <c r="V1781">
        <v>0</v>
      </c>
      <c r="W1781">
        <v>1.63</v>
      </c>
      <c r="X1781">
        <v>2.89</v>
      </c>
      <c r="Y1781">
        <v>6.29</v>
      </c>
      <c r="Z1781">
        <v>4.67</v>
      </c>
      <c r="AA1781">
        <v>-4.1100000000000003</v>
      </c>
      <c r="AB1781">
        <v>0</v>
      </c>
      <c r="AC1781">
        <v>0</v>
      </c>
      <c r="AD1781">
        <v>0</v>
      </c>
    </row>
    <row r="1782" spans="1:30" x14ac:dyDescent="0.3">
      <c r="A1782">
        <v>1780</v>
      </c>
      <c r="B1782">
        <v>84670</v>
      </c>
      <c r="C1782" t="s">
        <v>6090</v>
      </c>
      <c r="D1782">
        <v>23900</v>
      </c>
      <c r="E1782">
        <v>2895569</v>
      </c>
      <c r="F1782">
        <v>275048</v>
      </c>
      <c r="G1782">
        <v>2620521</v>
      </c>
      <c r="H1782" t="s">
        <v>14</v>
      </c>
      <c r="I1782">
        <v>0.59</v>
      </c>
      <c r="J1782">
        <v>-2.85</v>
      </c>
      <c r="K1782">
        <v>-6.36</v>
      </c>
      <c r="L1782" t="s">
        <v>6091</v>
      </c>
      <c r="M1782" t="s">
        <v>6092</v>
      </c>
      <c r="N1782" t="s">
        <v>6093</v>
      </c>
      <c r="O1782" s="2">
        <v>1260</v>
      </c>
      <c r="P1782" s="2">
        <v>1228</v>
      </c>
      <c r="Q1782" s="2">
        <v>1123</v>
      </c>
      <c r="R1782" s="2">
        <v>1318</v>
      </c>
      <c r="S1782" s="2">
        <v>1067</v>
      </c>
      <c r="T1782">
        <v>0</v>
      </c>
      <c r="U1782">
        <v>0</v>
      </c>
      <c r="V1782">
        <v>0</v>
      </c>
      <c r="W1782">
        <v>5.46</v>
      </c>
      <c r="X1782">
        <v>-1.41</v>
      </c>
      <c r="Y1782">
        <v>1.17</v>
      </c>
      <c r="Z1782">
        <v>26.85</v>
      </c>
      <c r="AA1782">
        <v>-13.74</v>
      </c>
      <c r="AB1782">
        <v>0</v>
      </c>
      <c r="AC1782">
        <v>0</v>
      </c>
      <c r="AD1782">
        <v>0</v>
      </c>
    </row>
    <row r="1783" spans="1:30" x14ac:dyDescent="0.3">
      <c r="A1783">
        <v>1781</v>
      </c>
      <c r="B1783">
        <v>42700</v>
      </c>
      <c r="C1783" t="s">
        <v>6094</v>
      </c>
      <c r="D1783">
        <v>34200</v>
      </c>
      <c r="E1783">
        <v>49459877</v>
      </c>
      <c r="F1783">
        <v>2041624</v>
      </c>
      <c r="G1783">
        <v>47418253</v>
      </c>
      <c r="H1783">
        <v>35.44</v>
      </c>
      <c r="I1783">
        <v>6.54</v>
      </c>
      <c r="J1783">
        <v>47.4</v>
      </c>
      <c r="K1783">
        <v>22.13</v>
      </c>
      <c r="L1783" t="s">
        <v>6095</v>
      </c>
      <c r="M1783" t="s">
        <v>6096</v>
      </c>
      <c r="N1783" t="s">
        <v>6097</v>
      </c>
      <c r="O1783" s="2">
        <v>2093</v>
      </c>
      <c r="P1783" s="2">
        <v>2062</v>
      </c>
      <c r="Q1783" s="2">
        <v>2156</v>
      </c>
      <c r="R1783" s="2">
        <v>2197</v>
      </c>
      <c r="S1783" s="2">
        <v>2571</v>
      </c>
      <c r="T1783" s="2">
        <v>3058</v>
      </c>
      <c r="U1783" s="2">
        <v>3684</v>
      </c>
      <c r="V1783" s="2">
        <v>4422</v>
      </c>
      <c r="W1783">
        <v>15.59</v>
      </c>
      <c r="X1783">
        <v>4.57</v>
      </c>
      <c r="Y1783">
        <v>23.37</v>
      </c>
      <c r="Z1783">
        <v>8.85</v>
      </c>
      <c r="AA1783">
        <v>21.03</v>
      </c>
      <c r="AB1783">
        <v>25.59</v>
      </c>
      <c r="AC1783">
        <v>25.55</v>
      </c>
      <c r="AD1783">
        <v>25.09</v>
      </c>
    </row>
    <row r="1784" spans="1:30" x14ac:dyDescent="0.3">
      <c r="A1784">
        <v>1782</v>
      </c>
      <c r="B1784">
        <v>4890</v>
      </c>
      <c r="C1784" t="s">
        <v>6098</v>
      </c>
      <c r="D1784">
        <v>101000</v>
      </c>
      <c r="E1784">
        <v>2425215</v>
      </c>
      <c r="F1784">
        <v>259144</v>
      </c>
      <c r="G1784">
        <v>2166071</v>
      </c>
      <c r="H1784">
        <v>30.56</v>
      </c>
      <c r="I1784">
        <v>0.61</v>
      </c>
      <c r="J1784">
        <v>12.18</v>
      </c>
      <c r="K1784">
        <v>7.38</v>
      </c>
      <c r="L1784" t="s">
        <v>6099</v>
      </c>
      <c r="M1784" t="s">
        <v>6100</v>
      </c>
      <c r="N1784" t="s">
        <v>6101</v>
      </c>
      <c r="O1784" s="2">
        <v>3265</v>
      </c>
      <c r="P1784" s="2">
        <v>3447</v>
      </c>
      <c r="Q1784" s="2">
        <v>3549</v>
      </c>
      <c r="R1784" s="2">
        <v>3538</v>
      </c>
      <c r="S1784" s="2">
        <v>3605</v>
      </c>
      <c r="T1784">
        <v>0</v>
      </c>
      <c r="U1784">
        <v>0</v>
      </c>
      <c r="V1784">
        <v>0</v>
      </c>
      <c r="W1784">
        <v>4.18</v>
      </c>
      <c r="X1784">
        <v>6.96</v>
      </c>
      <c r="Y1784">
        <v>4.47</v>
      </c>
      <c r="Z1784">
        <v>1.06</v>
      </c>
      <c r="AA1784">
        <v>2.2400000000000002</v>
      </c>
      <c r="AB1784">
        <v>0</v>
      </c>
      <c r="AC1784">
        <v>0</v>
      </c>
      <c r="AD1784">
        <v>0</v>
      </c>
    </row>
    <row r="1785" spans="1:30" x14ac:dyDescent="0.3">
      <c r="A1785">
        <v>1783</v>
      </c>
      <c r="B1785">
        <v>10960</v>
      </c>
      <c r="C1785" t="s">
        <v>6102</v>
      </c>
      <c r="D1785">
        <v>6280</v>
      </c>
      <c r="E1785">
        <v>25000000</v>
      </c>
      <c r="F1785">
        <v>2640000</v>
      </c>
      <c r="G1785">
        <v>22360000</v>
      </c>
      <c r="H1785">
        <v>8.44</v>
      </c>
      <c r="I1785">
        <v>0.68</v>
      </c>
      <c r="J1785">
        <v>-28.03</v>
      </c>
      <c r="K1785">
        <v>4.18</v>
      </c>
      <c r="L1785" t="s">
        <v>4300</v>
      </c>
      <c r="M1785" t="s">
        <v>6103</v>
      </c>
      <c r="N1785" t="s">
        <v>6104</v>
      </c>
      <c r="O1785" s="2">
        <v>1475</v>
      </c>
      <c r="P1785" s="2">
        <v>1645</v>
      </c>
      <c r="Q1785" s="2">
        <v>1797</v>
      </c>
      <c r="R1785" s="2">
        <v>1906</v>
      </c>
      <c r="S1785" s="2">
        <v>2111</v>
      </c>
      <c r="T1785">
        <v>0</v>
      </c>
      <c r="U1785">
        <v>0</v>
      </c>
      <c r="V1785">
        <v>0</v>
      </c>
      <c r="W1785">
        <v>11.82</v>
      </c>
      <c r="X1785">
        <v>13.77</v>
      </c>
      <c r="Y1785">
        <v>12.09</v>
      </c>
      <c r="Z1785">
        <v>11.65</v>
      </c>
      <c r="AA1785">
        <v>9.26</v>
      </c>
      <c r="AB1785">
        <v>0</v>
      </c>
      <c r="AC1785">
        <v>0</v>
      </c>
      <c r="AD1785">
        <v>0</v>
      </c>
    </row>
    <row r="1786" spans="1:30" x14ac:dyDescent="0.3">
      <c r="A1786">
        <v>1784</v>
      </c>
      <c r="B1786">
        <v>73240</v>
      </c>
      <c r="C1786" t="s">
        <v>6105</v>
      </c>
      <c r="D1786">
        <v>4750</v>
      </c>
      <c r="E1786">
        <v>287260287</v>
      </c>
      <c r="F1786">
        <v>0</v>
      </c>
      <c r="G1786">
        <v>287260287</v>
      </c>
      <c r="H1786" t="s">
        <v>14</v>
      </c>
      <c r="I1786">
        <v>1.17</v>
      </c>
      <c r="J1786">
        <v>6.08</v>
      </c>
      <c r="K1786">
        <v>12.5</v>
      </c>
      <c r="L1786" t="s">
        <v>2209</v>
      </c>
      <c r="M1786" t="s">
        <v>4004</v>
      </c>
      <c r="N1786" t="s">
        <v>6106</v>
      </c>
      <c r="O1786" s="2">
        <v>10406</v>
      </c>
      <c r="P1786" s="2">
        <v>8953</v>
      </c>
      <c r="Q1786" s="2">
        <v>13417</v>
      </c>
      <c r="R1786" s="2">
        <v>12926</v>
      </c>
      <c r="S1786" s="2">
        <v>11676</v>
      </c>
      <c r="T1786" s="2">
        <v>11940</v>
      </c>
      <c r="U1786" s="2">
        <v>13410</v>
      </c>
      <c r="V1786" s="2">
        <v>15110</v>
      </c>
      <c r="W1786">
        <v>-2.5099999999999998</v>
      </c>
      <c r="X1786">
        <v>-13</v>
      </c>
      <c r="Y1786">
        <v>-16.43</v>
      </c>
      <c r="Z1786">
        <v>-3.29</v>
      </c>
      <c r="AA1786">
        <v>-6.74</v>
      </c>
      <c r="AB1786">
        <v>2.2000000000000002</v>
      </c>
      <c r="AC1786">
        <v>11.6</v>
      </c>
      <c r="AD1786">
        <v>11.92</v>
      </c>
    </row>
    <row r="1787" spans="1:30" x14ac:dyDescent="0.3">
      <c r="A1787">
        <v>1785</v>
      </c>
      <c r="B1787">
        <v>79160</v>
      </c>
      <c r="C1787" t="s">
        <v>6107</v>
      </c>
      <c r="D1787">
        <v>29050</v>
      </c>
      <c r="E1787">
        <v>35100000</v>
      </c>
      <c r="F1787">
        <v>0</v>
      </c>
      <c r="G1787">
        <v>35100000</v>
      </c>
      <c r="H1787" t="s">
        <v>14</v>
      </c>
      <c r="I1787">
        <v>7.62</v>
      </c>
      <c r="J1787">
        <v>-3.05</v>
      </c>
      <c r="K1787">
        <v>-135.31</v>
      </c>
      <c r="L1787" t="s">
        <v>6108</v>
      </c>
      <c r="M1787" t="s">
        <v>3305</v>
      </c>
      <c r="N1787" t="s">
        <v>6109</v>
      </c>
      <c r="O1787" s="2">
        <v>3736</v>
      </c>
      <c r="P1787" s="2">
        <v>3080</v>
      </c>
      <c r="Q1787" s="2">
        <v>2597</v>
      </c>
      <c r="R1787" s="2">
        <v>2704</v>
      </c>
      <c r="S1787" s="2">
        <v>1338</v>
      </c>
      <c r="T1787" s="2">
        <v>1336</v>
      </c>
      <c r="U1787" s="2">
        <v>1232</v>
      </c>
      <c r="V1787" s="2">
        <v>1861</v>
      </c>
      <c r="W1787">
        <v>3.1</v>
      </c>
      <c r="X1787">
        <v>-0.41</v>
      </c>
      <c r="Y1787">
        <v>-49.56</v>
      </c>
      <c r="Z1787">
        <v>-57.6</v>
      </c>
      <c r="AA1787">
        <v>-314.44</v>
      </c>
      <c r="AB1787">
        <v>-139.94999999999999</v>
      </c>
      <c r="AC1787">
        <v>-9.8800000000000008</v>
      </c>
      <c r="AD1787">
        <v>22.07</v>
      </c>
    </row>
    <row r="1788" spans="1:30" x14ac:dyDescent="0.3">
      <c r="A1788">
        <v>1786</v>
      </c>
      <c r="B1788">
        <v>81000</v>
      </c>
      <c r="C1788" t="s">
        <v>6110</v>
      </c>
      <c r="D1788">
        <v>40100</v>
      </c>
      <c r="E1788">
        <v>14202975</v>
      </c>
      <c r="F1788">
        <v>4845</v>
      </c>
      <c r="G1788">
        <v>14198130</v>
      </c>
      <c r="H1788">
        <v>109.31</v>
      </c>
      <c r="I1788">
        <v>3.13</v>
      </c>
      <c r="J1788">
        <v>64.42</v>
      </c>
      <c r="K1788">
        <v>28.67</v>
      </c>
      <c r="L1788" t="s">
        <v>426</v>
      </c>
      <c r="M1788" t="s">
        <v>6111</v>
      </c>
      <c r="N1788" t="s">
        <v>6112</v>
      </c>
      <c r="O1788">
        <v>848</v>
      </c>
      <c r="P1788">
        <v>966</v>
      </c>
      <c r="Q1788" s="2">
        <v>1018</v>
      </c>
      <c r="R1788" s="2">
        <v>1801</v>
      </c>
      <c r="S1788" s="2">
        <v>1816</v>
      </c>
      <c r="T1788">
        <v>0</v>
      </c>
      <c r="U1788">
        <v>0</v>
      </c>
      <c r="V1788">
        <v>0</v>
      </c>
      <c r="W1788">
        <v>5.63</v>
      </c>
      <c r="X1788">
        <v>8.3699999999999992</v>
      </c>
      <c r="Y1788">
        <v>7.71</v>
      </c>
      <c r="Z1788">
        <v>8.3000000000000007</v>
      </c>
      <c r="AA1788">
        <v>2.88</v>
      </c>
      <c r="AB1788">
        <v>0</v>
      </c>
      <c r="AC1788">
        <v>0</v>
      </c>
      <c r="AD1788">
        <v>0</v>
      </c>
    </row>
    <row r="1789" spans="1:30" x14ac:dyDescent="0.3">
      <c r="A1789">
        <v>1787</v>
      </c>
      <c r="B1789">
        <v>14830</v>
      </c>
      <c r="C1789" t="s">
        <v>6113</v>
      </c>
      <c r="D1789">
        <v>78800</v>
      </c>
      <c r="E1789">
        <v>8889843</v>
      </c>
      <c r="F1789">
        <v>158000</v>
      </c>
      <c r="G1789">
        <v>8731843</v>
      </c>
      <c r="H1789">
        <v>9.1</v>
      </c>
      <c r="I1789">
        <v>0.88</v>
      </c>
      <c r="J1789">
        <v>4.4400000000000004</v>
      </c>
      <c r="K1789">
        <v>5.16</v>
      </c>
      <c r="L1789" t="s">
        <v>6114</v>
      </c>
      <c r="M1789" t="s">
        <v>6115</v>
      </c>
      <c r="N1789" t="s">
        <v>6116</v>
      </c>
      <c r="O1789" s="2">
        <v>6277</v>
      </c>
      <c r="P1789" s="2">
        <v>6515</v>
      </c>
      <c r="Q1789" s="2">
        <v>6576</v>
      </c>
      <c r="R1789" s="2">
        <v>7110</v>
      </c>
      <c r="S1789" s="2">
        <v>7843</v>
      </c>
      <c r="T1789">
        <v>0</v>
      </c>
      <c r="U1789">
        <v>0</v>
      </c>
      <c r="V1789">
        <v>0</v>
      </c>
      <c r="W1789">
        <v>8.1300000000000008</v>
      </c>
      <c r="X1789">
        <v>6.19</v>
      </c>
      <c r="Y1789">
        <v>5.52</v>
      </c>
      <c r="Z1789">
        <v>9.8699999999999992</v>
      </c>
      <c r="AA1789">
        <v>10.29</v>
      </c>
      <c r="AB1789">
        <v>0</v>
      </c>
      <c r="AC1789">
        <v>0</v>
      </c>
      <c r="AD1789">
        <v>0</v>
      </c>
    </row>
    <row r="1790" spans="1:30" x14ac:dyDescent="0.3">
      <c r="A1790">
        <v>1788</v>
      </c>
      <c r="B1790">
        <v>41650</v>
      </c>
      <c r="C1790" t="s">
        <v>6117</v>
      </c>
      <c r="D1790">
        <v>4565</v>
      </c>
      <c r="E1790">
        <v>21471450</v>
      </c>
      <c r="F1790">
        <v>2111140</v>
      </c>
      <c r="G1790">
        <v>19360310</v>
      </c>
      <c r="H1790" t="s">
        <v>14</v>
      </c>
      <c r="I1790">
        <v>0.54</v>
      </c>
      <c r="J1790">
        <v>5.17</v>
      </c>
      <c r="K1790">
        <v>8.3000000000000007</v>
      </c>
      <c r="L1790" t="s">
        <v>6118</v>
      </c>
      <c r="M1790" t="s">
        <v>6119</v>
      </c>
      <c r="N1790" t="s">
        <v>6120</v>
      </c>
      <c r="O1790" s="2">
        <v>1514</v>
      </c>
      <c r="P1790" s="2">
        <v>1663</v>
      </c>
      <c r="Q1790" s="2">
        <v>1678</v>
      </c>
      <c r="R1790" s="2">
        <v>1701</v>
      </c>
      <c r="S1790" s="2">
        <v>1636</v>
      </c>
      <c r="T1790">
        <v>0</v>
      </c>
      <c r="U1790">
        <v>0</v>
      </c>
      <c r="V1790">
        <v>0</v>
      </c>
      <c r="W1790">
        <v>13.56</v>
      </c>
      <c r="X1790">
        <v>14.5</v>
      </c>
      <c r="Y1790">
        <v>4.91</v>
      </c>
      <c r="Z1790">
        <v>2.4</v>
      </c>
      <c r="AA1790">
        <v>-1.6</v>
      </c>
      <c r="AB1790">
        <v>0</v>
      </c>
      <c r="AC1790">
        <v>0</v>
      </c>
      <c r="AD1790">
        <v>0</v>
      </c>
    </row>
    <row r="1791" spans="1:30" x14ac:dyDescent="0.3">
      <c r="A1791">
        <v>1789</v>
      </c>
      <c r="B1791">
        <v>23810</v>
      </c>
      <c r="C1791" t="s">
        <v>6121</v>
      </c>
      <c r="D1791">
        <v>12700</v>
      </c>
      <c r="E1791">
        <v>10000000</v>
      </c>
      <c r="F1791">
        <v>0</v>
      </c>
      <c r="G1791">
        <v>10000000</v>
      </c>
      <c r="H1791">
        <v>37.659999999999997</v>
      </c>
      <c r="I1791">
        <v>1.32</v>
      </c>
      <c r="J1791">
        <v>6.75</v>
      </c>
      <c r="K1791">
        <v>6.9</v>
      </c>
      <c r="L1791" t="s">
        <v>3286</v>
      </c>
      <c r="M1791" t="s">
        <v>6122</v>
      </c>
      <c r="N1791" t="s">
        <v>6123</v>
      </c>
      <c r="O1791" s="2">
        <v>1072</v>
      </c>
      <c r="P1791" s="2">
        <v>1008</v>
      </c>
      <c r="Q1791" s="2">
        <v>1024</v>
      </c>
      <c r="R1791">
        <v>938</v>
      </c>
      <c r="S1791">
        <v>965</v>
      </c>
      <c r="T1791">
        <v>0</v>
      </c>
      <c r="U1791">
        <v>0</v>
      </c>
      <c r="V1791">
        <v>0</v>
      </c>
      <c r="W1791">
        <v>8.98</v>
      </c>
      <c r="X1791">
        <v>-1.47</v>
      </c>
      <c r="Y1791">
        <v>1.63</v>
      </c>
      <c r="Z1791">
        <v>-6.29</v>
      </c>
      <c r="AA1791">
        <v>3.55</v>
      </c>
      <c r="AB1791">
        <v>0</v>
      </c>
      <c r="AC1791">
        <v>0</v>
      </c>
      <c r="AD1791">
        <v>0</v>
      </c>
    </row>
    <row r="1792" spans="1:30" x14ac:dyDescent="0.3">
      <c r="A1792">
        <v>1790</v>
      </c>
      <c r="B1792">
        <v>78930</v>
      </c>
      <c r="C1792" t="s">
        <v>6124</v>
      </c>
      <c r="D1792">
        <v>49100</v>
      </c>
      <c r="E1792">
        <v>92915378</v>
      </c>
      <c r="F1792">
        <v>19883</v>
      </c>
      <c r="G1792">
        <v>92895495</v>
      </c>
      <c r="H1792" t="s">
        <v>14</v>
      </c>
      <c r="I1792">
        <v>0.56000000000000005</v>
      </c>
      <c r="J1792">
        <v>2.68</v>
      </c>
      <c r="K1792">
        <v>14.66</v>
      </c>
      <c r="L1792" t="s">
        <v>6125</v>
      </c>
      <c r="M1792" t="s">
        <v>6126</v>
      </c>
      <c r="N1792" t="s">
        <v>6127</v>
      </c>
      <c r="O1792" s="2">
        <v>69642</v>
      </c>
      <c r="P1792" s="2">
        <v>77302</v>
      </c>
      <c r="Q1792" s="2">
        <v>84904</v>
      </c>
      <c r="R1792" s="2">
        <v>88885</v>
      </c>
      <c r="S1792" s="2">
        <v>83538</v>
      </c>
      <c r="T1792" s="2">
        <v>90047</v>
      </c>
      <c r="U1792" s="2">
        <v>96482</v>
      </c>
      <c r="V1792" s="2">
        <v>103118</v>
      </c>
      <c r="W1792">
        <v>12.13</v>
      </c>
      <c r="X1792">
        <v>13.42</v>
      </c>
      <c r="Y1792">
        <v>11.14</v>
      </c>
      <c r="Z1792">
        <v>6.26</v>
      </c>
      <c r="AA1792">
        <v>-2.82</v>
      </c>
      <c r="AB1792">
        <v>9.4499999999999993</v>
      </c>
      <c r="AC1792">
        <v>8.61</v>
      </c>
      <c r="AD1792">
        <v>8.84</v>
      </c>
    </row>
    <row r="1793" spans="1:30" x14ac:dyDescent="0.3">
      <c r="A1793">
        <v>1791</v>
      </c>
      <c r="B1793">
        <v>77500</v>
      </c>
      <c r="C1793" t="s">
        <v>6128</v>
      </c>
      <c r="D1793">
        <v>10950</v>
      </c>
      <c r="E1793">
        <v>27327975</v>
      </c>
      <c r="F1793">
        <v>586113</v>
      </c>
      <c r="G1793">
        <v>26741862</v>
      </c>
      <c r="H1793">
        <v>12.48</v>
      </c>
      <c r="I1793">
        <v>1.27</v>
      </c>
      <c r="J1793">
        <v>33.950000000000003</v>
      </c>
      <c r="K1793">
        <v>25.34</v>
      </c>
      <c r="L1793" t="s">
        <v>6129</v>
      </c>
      <c r="M1793" t="s">
        <v>6130</v>
      </c>
      <c r="N1793" t="s">
        <v>6131</v>
      </c>
      <c r="O1793" s="2">
        <v>1787</v>
      </c>
      <c r="P1793" s="2">
        <v>1777</v>
      </c>
      <c r="Q1793" s="2">
        <v>1881</v>
      </c>
      <c r="R1793" s="2">
        <v>2133</v>
      </c>
      <c r="S1793" s="2">
        <v>2301</v>
      </c>
      <c r="T1793">
        <v>0</v>
      </c>
      <c r="U1793">
        <v>0</v>
      </c>
      <c r="V1793">
        <v>0</v>
      </c>
      <c r="W1793">
        <v>0.02</v>
      </c>
      <c r="X1793">
        <v>5.48</v>
      </c>
      <c r="Y1793">
        <v>6.55</v>
      </c>
      <c r="Z1793">
        <v>12.68</v>
      </c>
      <c r="AA1793">
        <v>10.8</v>
      </c>
      <c r="AB1793">
        <v>0</v>
      </c>
      <c r="AC1793">
        <v>0</v>
      </c>
      <c r="AD1793">
        <v>0</v>
      </c>
    </row>
    <row r="1794" spans="1:30" x14ac:dyDescent="0.3">
      <c r="A1794">
        <v>1792</v>
      </c>
      <c r="B1794">
        <v>58730</v>
      </c>
      <c r="C1794" t="s">
        <v>6132</v>
      </c>
      <c r="D1794">
        <v>5210</v>
      </c>
      <c r="E1794">
        <v>16300000</v>
      </c>
      <c r="F1794">
        <v>564090</v>
      </c>
      <c r="G1794">
        <v>15735910</v>
      </c>
      <c r="H1794" t="s">
        <v>14</v>
      </c>
      <c r="I1794">
        <v>0.65</v>
      </c>
      <c r="J1794">
        <v>-6.43</v>
      </c>
      <c r="K1794">
        <v>-94.18</v>
      </c>
      <c r="L1794" t="s">
        <v>6133</v>
      </c>
      <c r="M1794" t="s">
        <v>6134</v>
      </c>
      <c r="N1794" t="s">
        <v>6135</v>
      </c>
      <c r="O1794" s="2">
        <v>1040</v>
      </c>
      <c r="P1794" s="2">
        <v>1208</v>
      </c>
      <c r="Q1794" s="2">
        <v>1267</v>
      </c>
      <c r="R1794" s="2">
        <v>1233</v>
      </c>
      <c r="S1794" s="2">
        <v>1180</v>
      </c>
      <c r="T1794">
        <v>0</v>
      </c>
      <c r="U1794">
        <v>0</v>
      </c>
      <c r="V1794">
        <v>0</v>
      </c>
      <c r="W1794">
        <v>13.08</v>
      </c>
      <c r="X1794">
        <v>16.59</v>
      </c>
      <c r="Y1794">
        <v>14.67</v>
      </c>
      <c r="Z1794">
        <v>1.51</v>
      </c>
      <c r="AA1794">
        <v>-6.54</v>
      </c>
      <c r="AB1794">
        <v>0</v>
      </c>
      <c r="AC1794">
        <v>0</v>
      </c>
      <c r="AD1794">
        <v>0</v>
      </c>
    </row>
    <row r="1795" spans="1:30" x14ac:dyDescent="0.3">
      <c r="A1795">
        <v>1793</v>
      </c>
      <c r="B1795">
        <v>34220</v>
      </c>
      <c r="C1795" t="s">
        <v>6136</v>
      </c>
      <c r="D1795">
        <v>23150</v>
      </c>
      <c r="E1795">
        <v>357815700</v>
      </c>
      <c r="F1795">
        <v>0</v>
      </c>
      <c r="G1795">
        <v>357815700</v>
      </c>
      <c r="H1795" t="s">
        <v>14</v>
      </c>
      <c r="I1795">
        <v>0.73</v>
      </c>
      <c r="J1795">
        <v>3.62</v>
      </c>
      <c r="K1795">
        <v>4.42</v>
      </c>
      <c r="L1795" t="s">
        <v>2817</v>
      </c>
      <c r="M1795" t="s">
        <v>6137</v>
      </c>
      <c r="N1795" t="s">
        <v>6138</v>
      </c>
      <c r="O1795" s="2">
        <v>129560</v>
      </c>
      <c r="P1795" s="2">
        <v>143735</v>
      </c>
      <c r="Q1795" s="2">
        <v>139792</v>
      </c>
      <c r="R1795" s="2">
        <v>113405</v>
      </c>
      <c r="S1795" s="2">
        <v>114010</v>
      </c>
      <c r="T1795" s="2">
        <v>126119</v>
      </c>
      <c r="U1795" s="2">
        <v>136731</v>
      </c>
      <c r="V1795" s="2">
        <v>149685</v>
      </c>
      <c r="W1795">
        <v>7.21</v>
      </c>
      <c r="X1795">
        <v>13.19</v>
      </c>
      <c r="Y1795">
        <v>-1.46</v>
      </c>
      <c r="Z1795">
        <v>-22.35</v>
      </c>
      <c r="AA1795">
        <v>-0.79</v>
      </c>
      <c r="AB1795">
        <v>9.6300000000000008</v>
      </c>
      <c r="AC1795">
        <v>8.43</v>
      </c>
      <c r="AD1795">
        <v>8.89</v>
      </c>
    </row>
    <row r="1796" spans="1:30" x14ac:dyDescent="0.3">
      <c r="A1796">
        <v>1794</v>
      </c>
      <c r="B1796">
        <v>78000</v>
      </c>
      <c r="C1796" t="s">
        <v>6139</v>
      </c>
      <c r="D1796">
        <v>12150</v>
      </c>
      <c r="E1796">
        <v>9702706</v>
      </c>
      <c r="F1796">
        <v>4076074</v>
      </c>
      <c r="G1796">
        <v>5626632</v>
      </c>
      <c r="H1796">
        <v>63.14</v>
      </c>
      <c r="I1796">
        <v>0.62</v>
      </c>
      <c r="J1796">
        <v>361.3</v>
      </c>
      <c r="K1796">
        <v>26.84</v>
      </c>
      <c r="L1796" t="s">
        <v>5501</v>
      </c>
      <c r="M1796" t="s">
        <v>6140</v>
      </c>
      <c r="N1796" t="s">
        <v>6141</v>
      </c>
      <c r="O1796" s="2">
        <v>1053</v>
      </c>
      <c r="P1796" s="2">
        <v>1078</v>
      </c>
      <c r="Q1796" s="2">
        <v>1107</v>
      </c>
      <c r="R1796" s="2">
        <v>1111</v>
      </c>
      <c r="S1796" s="2">
        <v>1100</v>
      </c>
      <c r="T1796" s="2">
        <v>1111</v>
      </c>
      <c r="U1796" s="2">
        <v>1124</v>
      </c>
      <c r="V1796" s="2">
        <v>1143</v>
      </c>
      <c r="W1796">
        <v>4.29</v>
      </c>
      <c r="X1796">
        <v>4.97</v>
      </c>
      <c r="Y1796">
        <v>5.8</v>
      </c>
      <c r="Z1796">
        <v>3.86</v>
      </c>
      <c r="AA1796">
        <v>1.69</v>
      </c>
      <c r="AB1796">
        <v>3.44</v>
      </c>
      <c r="AC1796">
        <v>3.67</v>
      </c>
      <c r="AD1796">
        <v>4.1500000000000004</v>
      </c>
    </row>
    <row r="1797" spans="1:30" x14ac:dyDescent="0.3">
      <c r="A1797">
        <v>1795</v>
      </c>
      <c r="B1797">
        <v>77970</v>
      </c>
      <c r="C1797" t="s">
        <v>6142</v>
      </c>
      <c r="D1797">
        <v>15750</v>
      </c>
      <c r="E1797">
        <v>23008904</v>
      </c>
      <c r="F1797">
        <v>9297</v>
      </c>
      <c r="G1797">
        <v>22999607</v>
      </c>
      <c r="H1797">
        <v>21.1</v>
      </c>
      <c r="I1797">
        <v>1.63</v>
      </c>
      <c r="J1797">
        <v>7.59</v>
      </c>
      <c r="K1797">
        <v>18.27</v>
      </c>
      <c r="L1797" t="s">
        <v>6143</v>
      </c>
      <c r="M1797" t="s">
        <v>6144</v>
      </c>
      <c r="N1797" t="s">
        <v>5542</v>
      </c>
      <c r="O1797" s="2">
        <v>1073</v>
      </c>
      <c r="P1797">
        <v>993</v>
      </c>
      <c r="Q1797" s="2">
        <v>2212</v>
      </c>
      <c r="R1797" s="2">
        <v>2375</v>
      </c>
      <c r="S1797" s="2">
        <v>2665</v>
      </c>
      <c r="T1797">
        <v>0</v>
      </c>
      <c r="U1797">
        <v>0</v>
      </c>
      <c r="V1797">
        <v>0</v>
      </c>
      <c r="W1797">
        <v>0</v>
      </c>
      <c r="X1797">
        <v>-6.48</v>
      </c>
      <c r="Y1797">
        <v>17.41</v>
      </c>
      <c r="Z1797">
        <v>8.8800000000000008</v>
      </c>
      <c r="AA1797">
        <v>8.19</v>
      </c>
      <c r="AB1797">
        <v>0</v>
      </c>
      <c r="AC1797">
        <v>0</v>
      </c>
      <c r="AD1797">
        <v>0</v>
      </c>
    </row>
    <row r="1798" spans="1:30" x14ac:dyDescent="0.3">
      <c r="A1798">
        <v>1796</v>
      </c>
      <c r="B1798">
        <v>34310</v>
      </c>
      <c r="C1798" t="s">
        <v>6145</v>
      </c>
      <c r="D1798">
        <v>18750</v>
      </c>
      <c r="E1798">
        <v>37882300</v>
      </c>
      <c r="F1798">
        <v>245434</v>
      </c>
      <c r="G1798">
        <v>37636866</v>
      </c>
      <c r="H1798">
        <v>42.01</v>
      </c>
      <c r="I1798">
        <v>1.01</v>
      </c>
      <c r="J1798">
        <v>2.2999999999999998</v>
      </c>
      <c r="K1798">
        <v>1.84</v>
      </c>
      <c r="L1798" t="s">
        <v>6146</v>
      </c>
      <c r="M1798" t="s">
        <v>6147</v>
      </c>
      <c r="N1798" t="s">
        <v>6148</v>
      </c>
      <c r="O1798" s="2">
        <v>5106</v>
      </c>
      <c r="P1798" s="2">
        <v>5579</v>
      </c>
      <c r="Q1798" s="2">
        <v>6443</v>
      </c>
      <c r="R1798" s="2">
        <v>6857</v>
      </c>
      <c r="S1798" s="2">
        <v>7059</v>
      </c>
      <c r="T1798">
        <v>0</v>
      </c>
      <c r="U1798">
        <v>0</v>
      </c>
      <c r="V1798">
        <v>0</v>
      </c>
      <c r="W1798">
        <v>10.65</v>
      </c>
      <c r="X1798">
        <v>9.2100000000000009</v>
      </c>
      <c r="Y1798">
        <v>10.01</v>
      </c>
      <c r="Z1798">
        <v>4.3899999999999997</v>
      </c>
      <c r="AA1798">
        <v>2.4300000000000002</v>
      </c>
      <c r="AB1798">
        <v>0</v>
      </c>
      <c r="AC1798">
        <v>0</v>
      </c>
      <c r="AD1798">
        <v>0</v>
      </c>
    </row>
    <row r="1799" spans="1:30" x14ac:dyDescent="0.3">
      <c r="A1799">
        <v>1797</v>
      </c>
      <c r="B1799">
        <v>19680</v>
      </c>
      <c r="C1799" t="s">
        <v>6149</v>
      </c>
      <c r="D1799">
        <v>4450</v>
      </c>
      <c r="E1799">
        <v>84702850</v>
      </c>
      <c r="F1799">
        <v>15634584</v>
      </c>
      <c r="G1799">
        <v>69068266</v>
      </c>
      <c r="H1799" t="s">
        <v>14</v>
      </c>
      <c r="I1799">
        <v>0.67</v>
      </c>
      <c r="J1799">
        <v>15.12</v>
      </c>
      <c r="K1799">
        <v>10.25</v>
      </c>
      <c r="L1799" t="s">
        <v>6150</v>
      </c>
      <c r="M1799" t="s">
        <v>6151</v>
      </c>
      <c r="N1799" t="s">
        <v>6152</v>
      </c>
      <c r="O1799" s="2">
        <v>6548</v>
      </c>
      <c r="P1799" s="2">
        <v>6706</v>
      </c>
      <c r="Q1799" s="2">
        <v>6127</v>
      </c>
      <c r="R1799" s="2">
        <v>6090</v>
      </c>
      <c r="S1799" s="2">
        <v>5553</v>
      </c>
      <c r="T1799" s="2">
        <v>5430</v>
      </c>
      <c r="U1799" s="2">
        <v>5414</v>
      </c>
      <c r="V1799" s="2">
        <v>5403</v>
      </c>
      <c r="W1799">
        <v>6.6</v>
      </c>
      <c r="X1799">
        <v>6.3</v>
      </c>
      <c r="Y1799">
        <v>2.94</v>
      </c>
      <c r="Z1799">
        <v>2.76</v>
      </c>
      <c r="AA1799">
        <v>-3.02</v>
      </c>
      <c r="AB1799">
        <v>1.1499999999999999</v>
      </c>
      <c r="AC1799">
        <v>1.52</v>
      </c>
      <c r="AD1799">
        <v>1.71</v>
      </c>
    </row>
    <row r="1800" spans="1:30" x14ac:dyDescent="0.3">
      <c r="A1800">
        <v>1798</v>
      </c>
      <c r="B1800">
        <v>24110</v>
      </c>
      <c r="C1800" t="s">
        <v>6153</v>
      </c>
      <c r="D1800">
        <v>11000</v>
      </c>
      <c r="E1800">
        <v>744300587</v>
      </c>
      <c r="F1800">
        <v>2</v>
      </c>
      <c r="G1800">
        <v>744300585</v>
      </c>
      <c r="H1800">
        <v>5.49</v>
      </c>
      <c r="I1800">
        <v>0.33</v>
      </c>
      <c r="J1800">
        <v>-1.06</v>
      </c>
      <c r="K1800">
        <v>72.260000000000005</v>
      </c>
      <c r="L1800" t="s">
        <v>2681</v>
      </c>
      <c r="M1800" t="s">
        <v>6154</v>
      </c>
      <c r="N1800" t="s">
        <v>6155</v>
      </c>
      <c r="O1800" s="2">
        <v>179500</v>
      </c>
      <c r="P1800" s="2">
        <v>196974</v>
      </c>
      <c r="Q1800" s="2">
        <v>209829</v>
      </c>
      <c r="R1800" s="2">
        <v>226618</v>
      </c>
      <c r="S1800" s="2">
        <v>250183</v>
      </c>
      <c r="T1800" s="2">
        <v>261521</v>
      </c>
      <c r="U1800" s="2">
        <v>277690</v>
      </c>
      <c r="V1800" s="2">
        <v>293419</v>
      </c>
      <c r="W1800">
        <v>6.59</v>
      </c>
      <c r="X1800">
        <v>7.98</v>
      </c>
      <c r="Y1800">
        <v>8.6300000000000008</v>
      </c>
      <c r="Z1800">
        <v>7.36</v>
      </c>
      <c r="AA1800">
        <v>6.44</v>
      </c>
      <c r="AB1800">
        <v>6.81</v>
      </c>
      <c r="AC1800">
        <v>6.71</v>
      </c>
      <c r="AD1800">
        <v>6.65</v>
      </c>
    </row>
    <row r="1801" spans="1:30" x14ac:dyDescent="0.3">
      <c r="A1801">
        <v>1799</v>
      </c>
      <c r="B1801">
        <v>74610</v>
      </c>
      <c r="C1801" t="s">
        <v>6156</v>
      </c>
      <c r="D1801">
        <v>3520</v>
      </c>
      <c r="E1801">
        <v>47340159</v>
      </c>
      <c r="F1801">
        <v>0</v>
      </c>
      <c r="G1801">
        <v>47340159</v>
      </c>
      <c r="H1801" t="s">
        <v>14</v>
      </c>
      <c r="I1801">
        <v>2.68</v>
      </c>
      <c r="J1801">
        <v>-17.510000000000002</v>
      </c>
      <c r="K1801">
        <v>-23.61</v>
      </c>
      <c r="L1801" t="s">
        <v>6157</v>
      </c>
      <c r="M1801" t="s">
        <v>6158</v>
      </c>
      <c r="N1801" t="s">
        <v>6159</v>
      </c>
      <c r="O1801">
        <v>140</v>
      </c>
      <c r="P1801">
        <v>135</v>
      </c>
      <c r="Q1801">
        <v>325</v>
      </c>
      <c r="R1801">
        <v>458</v>
      </c>
      <c r="S1801">
        <v>555</v>
      </c>
      <c r="T1801">
        <v>0</v>
      </c>
      <c r="U1801">
        <v>0</v>
      </c>
      <c r="V1801">
        <v>0</v>
      </c>
      <c r="W1801">
        <v>18.37</v>
      </c>
      <c r="X1801">
        <v>-85.82</v>
      </c>
      <c r="Y1801">
        <v>-29.34</v>
      </c>
      <c r="Z1801">
        <v>-87.65</v>
      </c>
      <c r="AA1801">
        <v>-27.8</v>
      </c>
      <c r="AB1801">
        <v>0</v>
      </c>
      <c r="AC1801">
        <v>0</v>
      </c>
      <c r="AD1801">
        <v>0</v>
      </c>
    </row>
    <row r="1802" spans="1:30" x14ac:dyDescent="0.3">
      <c r="A1802">
        <v>1800</v>
      </c>
      <c r="B1802">
        <v>25750</v>
      </c>
      <c r="C1802" t="s">
        <v>6160</v>
      </c>
      <c r="D1802">
        <v>2255</v>
      </c>
      <c r="E1802">
        <v>80565149</v>
      </c>
      <c r="F1802">
        <v>0</v>
      </c>
      <c r="G1802">
        <v>80565149</v>
      </c>
      <c r="H1802">
        <v>309.74</v>
      </c>
      <c r="I1802">
        <v>1.18</v>
      </c>
      <c r="J1802">
        <v>14.13</v>
      </c>
      <c r="K1802">
        <v>24.45</v>
      </c>
      <c r="L1802" t="s">
        <v>472</v>
      </c>
      <c r="M1802" t="s">
        <v>6161</v>
      </c>
      <c r="N1802" t="s">
        <v>5450</v>
      </c>
      <c r="O1802" s="2">
        <v>1427</v>
      </c>
      <c r="P1802" s="2">
        <v>1520</v>
      </c>
      <c r="Q1802" s="2">
        <v>1616</v>
      </c>
      <c r="R1802" s="2">
        <v>1542</v>
      </c>
      <c r="S1802" s="2">
        <v>1545</v>
      </c>
      <c r="T1802">
        <v>0</v>
      </c>
      <c r="U1802">
        <v>0</v>
      </c>
      <c r="V1802">
        <v>0</v>
      </c>
      <c r="W1802">
        <v>5.41</v>
      </c>
      <c r="X1802">
        <v>2.2799999999999998</v>
      </c>
      <c r="Y1802">
        <v>7.44</v>
      </c>
      <c r="Z1802">
        <v>-2.89</v>
      </c>
      <c r="AA1802">
        <v>0.38</v>
      </c>
      <c r="AB1802">
        <v>0</v>
      </c>
      <c r="AC1802">
        <v>0</v>
      </c>
      <c r="AD1802">
        <v>0</v>
      </c>
    </row>
    <row r="1803" spans="1:30" x14ac:dyDescent="0.3">
      <c r="A1803">
        <v>1801</v>
      </c>
      <c r="B1803">
        <v>7660</v>
      </c>
      <c r="C1803" t="s">
        <v>6162</v>
      </c>
      <c r="D1803">
        <v>3650</v>
      </c>
      <c r="E1803">
        <v>41268398</v>
      </c>
      <c r="F1803">
        <v>0</v>
      </c>
      <c r="G1803">
        <v>41268398</v>
      </c>
      <c r="H1803" t="s">
        <v>14</v>
      </c>
      <c r="I1803">
        <v>2.31</v>
      </c>
      <c r="J1803">
        <v>-6.79</v>
      </c>
      <c r="K1803">
        <v>15.12</v>
      </c>
      <c r="L1803" t="s">
        <v>6163</v>
      </c>
      <c r="M1803" t="s">
        <v>3331</v>
      </c>
      <c r="N1803" t="s">
        <v>6164</v>
      </c>
      <c r="O1803" s="2">
        <v>1976</v>
      </c>
      <c r="P1803" s="2">
        <v>1727</v>
      </c>
      <c r="Q1803" s="2">
        <v>1776</v>
      </c>
      <c r="R1803">
        <v>760</v>
      </c>
      <c r="S1803">
        <v>651</v>
      </c>
      <c r="T1803">
        <v>0</v>
      </c>
      <c r="U1803">
        <v>0</v>
      </c>
      <c r="V1803">
        <v>0</v>
      </c>
      <c r="W1803">
        <v>1.89</v>
      </c>
      <c r="X1803">
        <v>-7.59</v>
      </c>
      <c r="Y1803">
        <v>-3.86</v>
      </c>
      <c r="Z1803">
        <v>-71.84</v>
      </c>
      <c r="AA1803">
        <v>-19.14</v>
      </c>
      <c r="AB1803">
        <v>0</v>
      </c>
      <c r="AC1803">
        <v>0</v>
      </c>
      <c r="AD1803">
        <v>0</v>
      </c>
    </row>
    <row r="1804" spans="1:30" x14ac:dyDescent="0.3">
      <c r="A1804">
        <v>1802</v>
      </c>
      <c r="B1804">
        <v>35250</v>
      </c>
      <c r="C1804" t="s">
        <v>6165</v>
      </c>
      <c r="D1804">
        <v>26300</v>
      </c>
      <c r="E1804">
        <v>213940500</v>
      </c>
      <c r="F1804">
        <v>11201502</v>
      </c>
      <c r="G1804">
        <v>202738998</v>
      </c>
      <c r="H1804" t="s">
        <v>14</v>
      </c>
      <c r="I1804">
        <v>1.64</v>
      </c>
      <c r="J1804">
        <v>-8.58</v>
      </c>
      <c r="K1804">
        <v>-11.94</v>
      </c>
      <c r="L1804" t="s">
        <v>6166</v>
      </c>
      <c r="M1804" t="s">
        <v>6167</v>
      </c>
      <c r="N1804" t="s">
        <v>6168</v>
      </c>
      <c r="O1804" s="2">
        <v>32525</v>
      </c>
      <c r="P1804" s="2">
        <v>35011</v>
      </c>
      <c r="Q1804" s="2">
        <v>35867</v>
      </c>
      <c r="R1804" s="2">
        <v>37177</v>
      </c>
      <c r="S1804" s="2">
        <v>32470</v>
      </c>
      <c r="T1804" s="2">
        <v>32238</v>
      </c>
      <c r="U1804" s="2">
        <v>34667</v>
      </c>
      <c r="V1804" s="2">
        <v>36094</v>
      </c>
      <c r="W1804">
        <v>14.55</v>
      </c>
      <c r="X1804">
        <v>12.96</v>
      </c>
      <c r="Y1804">
        <v>8.39</v>
      </c>
      <c r="Z1804">
        <v>9.16</v>
      </c>
      <c r="AA1804">
        <v>-7.92</v>
      </c>
      <c r="AB1804">
        <v>0.31</v>
      </c>
      <c r="AC1804">
        <v>10.85</v>
      </c>
      <c r="AD1804">
        <v>11.55</v>
      </c>
    </row>
    <row r="1805" spans="1:30" x14ac:dyDescent="0.3">
      <c r="A1805">
        <v>1803</v>
      </c>
      <c r="B1805">
        <v>37270</v>
      </c>
      <c r="C1805" t="s">
        <v>6169</v>
      </c>
      <c r="D1805">
        <v>6010</v>
      </c>
      <c r="E1805">
        <v>63429410</v>
      </c>
      <c r="F1805">
        <v>0</v>
      </c>
      <c r="G1805">
        <v>63429410</v>
      </c>
      <c r="H1805" t="s">
        <v>14</v>
      </c>
      <c r="I1805">
        <v>4.04</v>
      </c>
      <c r="J1805">
        <v>-47.86</v>
      </c>
      <c r="K1805">
        <v>55.1</v>
      </c>
      <c r="L1805" t="s">
        <v>6170</v>
      </c>
      <c r="M1805" t="s">
        <v>6171</v>
      </c>
      <c r="N1805" t="s">
        <v>5552</v>
      </c>
      <c r="O1805" s="2">
        <v>1032</v>
      </c>
      <c r="P1805">
        <v>958</v>
      </c>
      <c r="Q1805">
        <v>961</v>
      </c>
      <c r="R1805">
        <v>922</v>
      </c>
      <c r="S1805">
        <v>893</v>
      </c>
      <c r="T1805">
        <v>0</v>
      </c>
      <c r="U1805">
        <v>0</v>
      </c>
      <c r="V1805">
        <v>0</v>
      </c>
      <c r="W1805">
        <v>-4.01</v>
      </c>
      <c r="X1805">
        <v>-8.1999999999999993</v>
      </c>
      <c r="Y1805">
        <v>-0.15</v>
      </c>
      <c r="Z1805">
        <v>-3.48</v>
      </c>
      <c r="AA1805">
        <v>-6.94</v>
      </c>
      <c r="AB1805">
        <v>0</v>
      </c>
      <c r="AC1805">
        <v>0</v>
      </c>
      <c r="AD1805">
        <v>0</v>
      </c>
    </row>
    <row r="1806" spans="1:30" x14ac:dyDescent="0.3">
      <c r="A1806">
        <v>1804</v>
      </c>
      <c r="B1806">
        <v>72710</v>
      </c>
      <c r="C1806" t="s">
        <v>6172</v>
      </c>
      <c r="D1806">
        <v>82500</v>
      </c>
      <c r="E1806">
        <v>4637790</v>
      </c>
      <c r="F1806">
        <v>0</v>
      </c>
      <c r="G1806">
        <v>4637790</v>
      </c>
      <c r="H1806">
        <v>5.59</v>
      </c>
      <c r="I1806">
        <v>0.39</v>
      </c>
      <c r="J1806">
        <v>11.45</v>
      </c>
      <c r="K1806">
        <v>5.0599999999999996</v>
      </c>
      <c r="L1806" t="s">
        <v>6173</v>
      </c>
      <c r="M1806" t="s">
        <v>6174</v>
      </c>
      <c r="N1806" t="s">
        <v>6175</v>
      </c>
      <c r="O1806" s="2">
        <v>8402</v>
      </c>
      <c r="P1806" s="2">
        <v>8620</v>
      </c>
      <c r="Q1806" s="2">
        <v>8946</v>
      </c>
      <c r="R1806" s="2">
        <v>9207</v>
      </c>
      <c r="S1806" s="2">
        <v>9720</v>
      </c>
      <c r="T1806">
        <v>0</v>
      </c>
      <c r="U1806">
        <v>0</v>
      </c>
      <c r="V1806">
        <v>0</v>
      </c>
      <c r="W1806">
        <v>9.81</v>
      </c>
      <c r="X1806">
        <v>4.78</v>
      </c>
      <c r="Y1806">
        <v>5.32</v>
      </c>
      <c r="Z1806">
        <v>4.03</v>
      </c>
      <c r="AA1806">
        <v>7.23</v>
      </c>
      <c r="AB1806">
        <v>0</v>
      </c>
      <c r="AC1806">
        <v>0</v>
      </c>
      <c r="AD1806">
        <v>0</v>
      </c>
    </row>
    <row r="1807" spans="1:30" x14ac:dyDescent="0.3">
      <c r="A1807">
        <v>1805</v>
      </c>
      <c r="B1807">
        <v>71050</v>
      </c>
      <c r="C1807" t="s">
        <v>6176</v>
      </c>
      <c r="D1807">
        <v>105500</v>
      </c>
      <c r="E1807">
        <v>55725992</v>
      </c>
      <c r="F1807">
        <v>2987479</v>
      </c>
      <c r="G1807">
        <v>52738513</v>
      </c>
      <c r="H1807">
        <v>7.52</v>
      </c>
      <c r="I1807">
        <v>1.1000000000000001</v>
      </c>
      <c r="J1807">
        <v>-2.98</v>
      </c>
      <c r="K1807">
        <v>17.79</v>
      </c>
      <c r="L1807" t="s">
        <v>6177</v>
      </c>
      <c r="M1807" t="s">
        <v>6178</v>
      </c>
      <c r="N1807" t="s">
        <v>6179</v>
      </c>
      <c r="O1807" s="2">
        <v>33778</v>
      </c>
      <c r="P1807" s="2">
        <v>38561</v>
      </c>
      <c r="Q1807" s="2">
        <v>43166</v>
      </c>
      <c r="R1807" s="2">
        <v>50037</v>
      </c>
      <c r="S1807" s="2">
        <v>56118</v>
      </c>
      <c r="T1807" s="2">
        <v>64678</v>
      </c>
      <c r="U1807" s="2">
        <v>73008</v>
      </c>
      <c r="V1807" s="2">
        <v>81241</v>
      </c>
      <c r="W1807">
        <v>8.5399999999999991</v>
      </c>
      <c r="X1807">
        <v>14.11</v>
      </c>
      <c r="Y1807">
        <v>12.96</v>
      </c>
      <c r="Z1807">
        <v>18.14</v>
      </c>
      <c r="AA1807">
        <v>16.27</v>
      </c>
      <c r="AB1807">
        <v>19.13</v>
      </c>
      <c r="AC1807">
        <v>15.82</v>
      </c>
      <c r="AD1807">
        <v>15.21</v>
      </c>
    </row>
    <row r="1808" spans="1:30" x14ac:dyDescent="0.3">
      <c r="A1808">
        <v>1806</v>
      </c>
      <c r="B1808">
        <v>72130</v>
      </c>
      <c r="C1808" t="s">
        <v>6180</v>
      </c>
      <c r="D1808">
        <v>4095</v>
      </c>
      <c r="E1808">
        <v>13195454</v>
      </c>
      <c r="F1808">
        <v>1712470</v>
      </c>
      <c r="G1808">
        <v>11482984</v>
      </c>
      <c r="H1808" t="s">
        <v>14</v>
      </c>
      <c r="I1808">
        <v>1.29</v>
      </c>
      <c r="J1808">
        <v>8.94</v>
      </c>
      <c r="K1808">
        <v>15.54</v>
      </c>
      <c r="L1808" t="s">
        <v>6181</v>
      </c>
      <c r="M1808" t="s">
        <v>6182</v>
      </c>
      <c r="N1808" t="s">
        <v>6183</v>
      </c>
      <c r="O1808">
        <v>467</v>
      </c>
      <c r="P1808">
        <v>405</v>
      </c>
      <c r="Q1808">
        <v>416</v>
      </c>
      <c r="R1808">
        <v>362</v>
      </c>
      <c r="S1808">
        <v>365</v>
      </c>
      <c r="T1808">
        <v>0</v>
      </c>
      <c r="U1808">
        <v>0</v>
      </c>
      <c r="V1808">
        <v>0</v>
      </c>
      <c r="W1808">
        <v>-8.6300000000000008</v>
      </c>
      <c r="X1808">
        <v>-14.67</v>
      </c>
      <c r="Y1808">
        <v>4.3499999999999996</v>
      </c>
      <c r="Z1808">
        <v>-12.8</v>
      </c>
      <c r="AA1808">
        <v>-1.67</v>
      </c>
      <c r="AB1808">
        <v>0</v>
      </c>
      <c r="AC1808">
        <v>0</v>
      </c>
      <c r="AD1808">
        <v>0</v>
      </c>
    </row>
    <row r="1809" spans="1:30" x14ac:dyDescent="0.3">
      <c r="A1809">
        <v>1807</v>
      </c>
      <c r="B1809">
        <v>34120</v>
      </c>
      <c r="C1809" t="s">
        <v>6184</v>
      </c>
      <c r="D1809">
        <v>38900</v>
      </c>
      <c r="E1809">
        <v>18252582</v>
      </c>
      <c r="F1809">
        <v>0</v>
      </c>
      <c r="G1809">
        <v>18252582</v>
      </c>
      <c r="H1809" t="s">
        <v>14</v>
      </c>
      <c r="I1809">
        <v>1.35</v>
      </c>
      <c r="J1809">
        <v>10.68</v>
      </c>
      <c r="K1809">
        <v>7.44</v>
      </c>
      <c r="L1809" t="s">
        <v>6185</v>
      </c>
      <c r="M1809" t="s">
        <v>6186</v>
      </c>
      <c r="N1809" t="s">
        <v>6187</v>
      </c>
      <c r="O1809" s="2">
        <v>5407</v>
      </c>
      <c r="P1809" s="2">
        <v>5554</v>
      </c>
      <c r="Q1809" s="2">
        <v>5600</v>
      </c>
      <c r="R1809" s="2">
        <v>5804</v>
      </c>
      <c r="S1809" s="2">
        <v>5113</v>
      </c>
      <c r="T1809" s="2">
        <v>5490</v>
      </c>
      <c r="U1809" s="2">
        <v>6116</v>
      </c>
      <c r="V1809" s="2">
        <v>6980</v>
      </c>
      <c r="W1809">
        <v>-0.09</v>
      </c>
      <c r="X1809">
        <v>2.74</v>
      </c>
      <c r="Y1809">
        <v>0.87</v>
      </c>
      <c r="Z1809">
        <v>3.45</v>
      </c>
      <c r="AA1809">
        <v>-12.32</v>
      </c>
      <c r="AB1809">
        <v>19.5</v>
      </c>
      <c r="AC1809">
        <v>16.829999999999998</v>
      </c>
      <c r="AD1809">
        <v>15.74</v>
      </c>
    </row>
    <row r="1810" spans="1:30" x14ac:dyDescent="0.3">
      <c r="A1810">
        <v>1808</v>
      </c>
      <c r="B1810">
        <v>36570</v>
      </c>
      <c r="C1810" t="s">
        <v>6188</v>
      </c>
      <c r="D1810">
        <v>823000</v>
      </c>
      <c r="E1810">
        <v>21954022</v>
      </c>
      <c r="F1810">
        <v>0</v>
      </c>
      <c r="G1810">
        <v>21954022</v>
      </c>
      <c r="H1810">
        <v>30.76</v>
      </c>
      <c r="I1810">
        <v>5.4</v>
      </c>
      <c r="J1810">
        <v>25.53</v>
      </c>
      <c r="K1810">
        <v>18.29</v>
      </c>
      <c r="L1810" t="s">
        <v>6189</v>
      </c>
      <c r="M1810" t="s">
        <v>6190</v>
      </c>
      <c r="N1810" t="s">
        <v>6191</v>
      </c>
      <c r="O1810" s="2">
        <v>18856</v>
      </c>
      <c r="P1810" s="2">
        <v>27212</v>
      </c>
      <c r="Q1810" s="2">
        <v>23677</v>
      </c>
      <c r="R1810" s="2">
        <v>24992</v>
      </c>
      <c r="S1810" s="2">
        <v>31416</v>
      </c>
      <c r="T1810" s="2">
        <v>36678</v>
      </c>
      <c r="U1810" s="2">
        <v>45921</v>
      </c>
      <c r="V1810" s="2">
        <v>56051</v>
      </c>
      <c r="W1810">
        <v>14.9</v>
      </c>
      <c r="X1810">
        <v>19.14</v>
      </c>
      <c r="Y1810">
        <v>16.43</v>
      </c>
      <c r="Z1810">
        <v>14.72</v>
      </c>
      <c r="AA1810">
        <v>20.83</v>
      </c>
      <c r="AB1810">
        <v>21.91</v>
      </c>
      <c r="AC1810">
        <v>26.82</v>
      </c>
      <c r="AD1810">
        <v>23.49</v>
      </c>
    </row>
    <row r="1811" spans="1:30" x14ac:dyDescent="0.3">
      <c r="A1811">
        <v>1809</v>
      </c>
      <c r="B1811">
        <v>71090</v>
      </c>
      <c r="C1811" t="s">
        <v>6192</v>
      </c>
      <c r="D1811">
        <v>3790</v>
      </c>
      <c r="E1811">
        <v>19999440</v>
      </c>
      <c r="F1811">
        <v>7920</v>
      </c>
      <c r="G1811">
        <v>19991520</v>
      </c>
      <c r="H1811" t="s">
        <v>14</v>
      </c>
      <c r="I1811">
        <v>0.6</v>
      </c>
      <c r="J1811">
        <v>26.82</v>
      </c>
      <c r="K1811">
        <v>23.48</v>
      </c>
      <c r="L1811" t="s">
        <v>1740</v>
      </c>
      <c r="M1811" t="s">
        <v>6193</v>
      </c>
      <c r="N1811" t="s">
        <v>192</v>
      </c>
      <c r="O1811" s="2">
        <v>1259</v>
      </c>
      <c r="P1811" s="2">
        <v>1361</v>
      </c>
      <c r="Q1811" s="2">
        <v>1284</v>
      </c>
      <c r="R1811" s="2">
        <v>1277</v>
      </c>
      <c r="S1811" s="2">
        <v>1260</v>
      </c>
      <c r="T1811">
        <v>0</v>
      </c>
      <c r="U1811">
        <v>0</v>
      </c>
      <c r="V1811">
        <v>0</v>
      </c>
      <c r="W1811">
        <v>3.14</v>
      </c>
      <c r="X1811">
        <v>0</v>
      </c>
      <c r="Y1811">
        <v>-5.42</v>
      </c>
      <c r="Z1811">
        <v>0.03</v>
      </c>
      <c r="AA1811">
        <v>-0.99</v>
      </c>
      <c r="AB1811">
        <v>0</v>
      </c>
      <c r="AC1811">
        <v>0</v>
      </c>
      <c r="AD1811">
        <v>0</v>
      </c>
    </row>
    <row r="1812" spans="1:30" x14ac:dyDescent="0.3">
      <c r="A1812">
        <v>1810</v>
      </c>
      <c r="B1812">
        <v>69730</v>
      </c>
      <c r="C1812" t="s">
        <v>6194</v>
      </c>
      <c r="D1812">
        <v>6170</v>
      </c>
      <c r="E1812">
        <v>14400000</v>
      </c>
      <c r="F1812">
        <v>0</v>
      </c>
      <c r="G1812">
        <v>14400000</v>
      </c>
      <c r="H1812">
        <v>16.829999999999998</v>
      </c>
      <c r="I1812">
        <v>0.61</v>
      </c>
      <c r="J1812">
        <v>6.98</v>
      </c>
      <c r="K1812">
        <v>10.68</v>
      </c>
      <c r="L1812" t="s">
        <v>426</v>
      </c>
      <c r="M1812" t="s">
        <v>4892</v>
      </c>
      <c r="N1812" t="s">
        <v>6195</v>
      </c>
      <c r="O1812" s="2">
        <v>1264</v>
      </c>
      <c r="P1812" s="2">
        <v>1301</v>
      </c>
      <c r="Q1812" s="2">
        <v>1361</v>
      </c>
      <c r="R1812" s="2">
        <v>1419</v>
      </c>
      <c r="S1812" s="2">
        <v>1463</v>
      </c>
      <c r="T1812">
        <v>0</v>
      </c>
      <c r="U1812">
        <v>0</v>
      </c>
      <c r="V1812">
        <v>0</v>
      </c>
      <c r="W1812">
        <v>7.11</v>
      </c>
      <c r="X1812">
        <v>3.91</v>
      </c>
      <c r="Y1812">
        <v>5.55</v>
      </c>
      <c r="Z1812">
        <v>4.8600000000000003</v>
      </c>
      <c r="AA1812">
        <v>3.67</v>
      </c>
      <c r="AB1812">
        <v>0</v>
      </c>
      <c r="AC1812">
        <v>0</v>
      </c>
      <c r="AD1812">
        <v>0</v>
      </c>
    </row>
    <row r="1813" spans="1:30" x14ac:dyDescent="0.3">
      <c r="A1813">
        <v>1811</v>
      </c>
      <c r="B1813">
        <v>6890</v>
      </c>
      <c r="C1813" t="s">
        <v>6196</v>
      </c>
      <c r="D1813">
        <v>14750</v>
      </c>
      <c r="E1813">
        <v>11600000</v>
      </c>
      <c r="F1813">
        <v>266101</v>
      </c>
      <c r="G1813">
        <v>11333899</v>
      </c>
      <c r="H1813">
        <v>22.12</v>
      </c>
      <c r="I1813">
        <v>1.35</v>
      </c>
      <c r="J1813">
        <v>19.5</v>
      </c>
      <c r="K1813">
        <v>13.13</v>
      </c>
      <c r="L1813" t="s">
        <v>6197</v>
      </c>
      <c r="M1813" t="s">
        <v>6198</v>
      </c>
      <c r="N1813" t="s">
        <v>6199</v>
      </c>
      <c r="O1813">
        <v>956</v>
      </c>
      <c r="P1813">
        <v>975</v>
      </c>
      <c r="Q1813" s="2">
        <v>1080</v>
      </c>
      <c r="R1813" s="2">
        <v>1185</v>
      </c>
      <c r="S1813" s="2">
        <v>1242</v>
      </c>
      <c r="T1813">
        <v>0</v>
      </c>
      <c r="U1813">
        <v>0</v>
      </c>
      <c r="V1813">
        <v>0</v>
      </c>
      <c r="W1813">
        <v>3.95</v>
      </c>
      <c r="X1813">
        <v>1.7</v>
      </c>
      <c r="Y1813">
        <v>2.83</v>
      </c>
      <c r="Z1813">
        <v>8.67</v>
      </c>
      <c r="AA1813">
        <v>6.37</v>
      </c>
      <c r="AB1813">
        <v>0</v>
      </c>
      <c r="AC1813">
        <v>0</v>
      </c>
      <c r="AD1813">
        <v>0</v>
      </c>
    </row>
    <row r="1814" spans="1:30" x14ac:dyDescent="0.3">
      <c r="A1814">
        <v>1812</v>
      </c>
      <c r="B1814">
        <v>11500</v>
      </c>
      <c r="C1814" t="s">
        <v>6200</v>
      </c>
      <c r="D1814">
        <v>14700</v>
      </c>
      <c r="E1814">
        <v>15637042</v>
      </c>
      <c r="F1814">
        <v>343022</v>
      </c>
      <c r="G1814">
        <v>15294020</v>
      </c>
      <c r="H1814">
        <v>17.7</v>
      </c>
      <c r="I1814">
        <v>1.72</v>
      </c>
      <c r="J1814">
        <v>10.4</v>
      </c>
      <c r="K1814">
        <v>11.34</v>
      </c>
      <c r="L1814" t="s">
        <v>6201</v>
      </c>
      <c r="M1814" t="s">
        <v>6202</v>
      </c>
      <c r="N1814" t="s">
        <v>6203</v>
      </c>
      <c r="O1814" s="2">
        <v>1015</v>
      </c>
      <c r="P1814" s="2">
        <v>1084</v>
      </c>
      <c r="Q1814" s="2">
        <v>1124</v>
      </c>
      <c r="R1814" s="2">
        <v>1203</v>
      </c>
      <c r="S1814" s="2">
        <v>1308</v>
      </c>
      <c r="T1814">
        <v>0</v>
      </c>
      <c r="U1814">
        <v>0</v>
      </c>
      <c r="V1814">
        <v>0</v>
      </c>
      <c r="W1814">
        <v>8.9700000000000006</v>
      </c>
      <c r="X1814">
        <v>8.2899999999999991</v>
      </c>
      <c r="Y1814">
        <v>5.32</v>
      </c>
      <c r="Z1814">
        <v>8.58</v>
      </c>
      <c r="AA1814">
        <v>10.34</v>
      </c>
      <c r="AB1814">
        <v>0</v>
      </c>
      <c r="AC1814">
        <v>0</v>
      </c>
      <c r="AD1814">
        <v>0</v>
      </c>
    </row>
    <row r="1815" spans="1:30" x14ac:dyDescent="0.3">
      <c r="A1815">
        <v>1813</v>
      </c>
      <c r="B1815">
        <v>69960</v>
      </c>
      <c r="C1815" t="s">
        <v>6204</v>
      </c>
      <c r="D1815">
        <v>92300</v>
      </c>
      <c r="E1815">
        <v>23402441</v>
      </c>
      <c r="F1815">
        <v>1547255</v>
      </c>
      <c r="G1815">
        <v>21855186</v>
      </c>
      <c r="H1815">
        <v>30.72</v>
      </c>
      <c r="I1815">
        <v>0.48</v>
      </c>
      <c r="J1815">
        <v>8.33</v>
      </c>
      <c r="K1815">
        <v>8.17</v>
      </c>
      <c r="L1815" t="s">
        <v>6205</v>
      </c>
      <c r="M1815" t="s">
        <v>6206</v>
      </c>
      <c r="N1815" t="s">
        <v>6207</v>
      </c>
      <c r="O1815" s="2">
        <v>36938</v>
      </c>
      <c r="P1815" s="2">
        <v>39554</v>
      </c>
      <c r="Q1815" s="2">
        <v>41325</v>
      </c>
      <c r="R1815" s="2">
        <v>42420</v>
      </c>
      <c r="S1815" s="2">
        <v>42666</v>
      </c>
      <c r="T1815" s="2">
        <v>44378</v>
      </c>
      <c r="U1815" s="2">
        <v>46600</v>
      </c>
      <c r="V1815" s="2">
        <v>49071</v>
      </c>
      <c r="W1815">
        <v>7.72</v>
      </c>
      <c r="X1815">
        <v>6.63</v>
      </c>
      <c r="Y1815">
        <v>5.91</v>
      </c>
      <c r="Z1815">
        <v>4.6399999999999997</v>
      </c>
      <c r="AA1815">
        <v>1.65</v>
      </c>
      <c r="AB1815">
        <v>4.32</v>
      </c>
      <c r="AC1815">
        <v>5.34</v>
      </c>
      <c r="AD1815">
        <v>5.75</v>
      </c>
    </row>
    <row r="1816" spans="1:30" x14ac:dyDescent="0.3">
      <c r="A1816">
        <v>1814</v>
      </c>
      <c r="B1816">
        <v>69460</v>
      </c>
      <c r="C1816" t="s">
        <v>6208</v>
      </c>
      <c r="D1816">
        <v>3630</v>
      </c>
      <c r="E1816">
        <v>28098712</v>
      </c>
      <c r="F1816">
        <v>71435</v>
      </c>
      <c r="G1816">
        <v>28027277</v>
      </c>
      <c r="H1816">
        <v>150.94</v>
      </c>
      <c r="I1816">
        <v>3.58</v>
      </c>
      <c r="J1816">
        <v>-21.2</v>
      </c>
      <c r="K1816">
        <v>27.39</v>
      </c>
      <c r="L1816" t="s">
        <v>1359</v>
      </c>
      <c r="M1816" t="s">
        <v>6209</v>
      </c>
      <c r="N1816" t="s">
        <v>6210</v>
      </c>
      <c r="O1816">
        <v>222</v>
      </c>
      <c r="P1816">
        <v>269</v>
      </c>
      <c r="Q1816">
        <v>292</v>
      </c>
      <c r="R1816">
        <v>264</v>
      </c>
      <c r="S1816">
        <v>274</v>
      </c>
      <c r="T1816">
        <v>0</v>
      </c>
      <c r="U1816">
        <v>0</v>
      </c>
      <c r="V1816">
        <v>0</v>
      </c>
      <c r="W1816">
        <v>-9.57</v>
      </c>
      <c r="X1816">
        <v>19.82</v>
      </c>
      <c r="Y1816">
        <v>2.72</v>
      </c>
      <c r="Z1816">
        <v>-12.62</v>
      </c>
      <c r="AA1816">
        <v>2.4300000000000002</v>
      </c>
      <c r="AB1816">
        <v>0</v>
      </c>
      <c r="AC1816">
        <v>0</v>
      </c>
      <c r="AD1816">
        <v>0</v>
      </c>
    </row>
    <row r="1817" spans="1:30" x14ac:dyDescent="0.3">
      <c r="A1817">
        <v>1815</v>
      </c>
      <c r="B1817">
        <v>69620</v>
      </c>
      <c r="C1817" t="s">
        <v>6211</v>
      </c>
      <c r="D1817">
        <v>156000</v>
      </c>
      <c r="E1817">
        <v>11586575</v>
      </c>
      <c r="F1817">
        <v>517367</v>
      </c>
      <c r="G1817">
        <v>11069208</v>
      </c>
      <c r="H1817">
        <v>141.72999999999999</v>
      </c>
      <c r="I1817">
        <v>3.05</v>
      </c>
      <c r="J1817">
        <v>17.899999999999999</v>
      </c>
      <c r="K1817">
        <v>35.880000000000003</v>
      </c>
      <c r="L1817" t="s">
        <v>2315</v>
      </c>
      <c r="M1817" t="s">
        <v>6212</v>
      </c>
      <c r="N1817" t="s">
        <v>6213</v>
      </c>
      <c r="O1817" s="2">
        <v>4995</v>
      </c>
      <c r="P1817" s="2">
        <v>5194</v>
      </c>
      <c r="Q1817" s="2">
        <v>4941</v>
      </c>
      <c r="R1817" s="2">
        <v>5193</v>
      </c>
      <c r="S1817" s="2">
        <v>5510</v>
      </c>
      <c r="T1817">
        <v>0</v>
      </c>
      <c r="U1817">
        <v>0</v>
      </c>
      <c r="V1817">
        <v>0</v>
      </c>
      <c r="W1817">
        <v>5.51</v>
      </c>
      <c r="X1817">
        <v>6.2</v>
      </c>
      <c r="Y1817">
        <v>-2.99</v>
      </c>
      <c r="Z1817">
        <v>4.34</v>
      </c>
      <c r="AA1817">
        <v>2.38</v>
      </c>
      <c r="AB1817">
        <v>0</v>
      </c>
      <c r="AC1817">
        <v>0</v>
      </c>
      <c r="AD1817">
        <v>0</v>
      </c>
    </row>
    <row r="1818" spans="1:30" x14ac:dyDescent="0.3">
      <c r="A1818">
        <v>1816</v>
      </c>
      <c r="B1818">
        <v>27740</v>
      </c>
      <c r="C1818" t="s">
        <v>6214</v>
      </c>
      <c r="D1818">
        <v>753</v>
      </c>
      <c r="E1818">
        <v>198472594</v>
      </c>
      <c r="F1818">
        <v>0</v>
      </c>
      <c r="G1818">
        <v>198472594</v>
      </c>
      <c r="H1818" t="s">
        <v>14</v>
      </c>
      <c r="I1818">
        <v>2.08</v>
      </c>
      <c r="J1818">
        <v>-5.18</v>
      </c>
      <c r="K1818">
        <v>-11.26</v>
      </c>
      <c r="L1818" t="s">
        <v>560</v>
      </c>
      <c r="M1818" t="s">
        <v>4711</v>
      </c>
      <c r="N1818" t="s">
        <v>602</v>
      </c>
      <c r="O1818">
        <v>877</v>
      </c>
      <c r="P1818">
        <v>866</v>
      </c>
      <c r="Q1818" s="2">
        <v>1029</v>
      </c>
      <c r="R1818">
        <v>875</v>
      </c>
      <c r="S1818">
        <v>717</v>
      </c>
      <c r="T1818">
        <v>0</v>
      </c>
      <c r="U1818">
        <v>0</v>
      </c>
      <c r="V1818">
        <v>0</v>
      </c>
      <c r="W1818">
        <v>1.03</v>
      </c>
      <c r="X1818">
        <v>-12.5</v>
      </c>
      <c r="Y1818">
        <v>-11.63</v>
      </c>
      <c r="Z1818">
        <v>-18.170000000000002</v>
      </c>
      <c r="AA1818">
        <v>-44.05</v>
      </c>
      <c r="AB1818">
        <v>0</v>
      </c>
      <c r="AC1818">
        <v>0</v>
      </c>
      <c r="AD1818">
        <v>0</v>
      </c>
    </row>
    <row r="1819" spans="1:30" x14ac:dyDescent="0.3">
      <c r="A1819">
        <v>1817</v>
      </c>
      <c r="B1819">
        <v>36530</v>
      </c>
      <c r="C1819" t="s">
        <v>6215</v>
      </c>
      <c r="D1819">
        <v>19650</v>
      </c>
      <c r="E1819">
        <v>16303886</v>
      </c>
      <c r="F1819">
        <v>1844224</v>
      </c>
      <c r="G1819">
        <v>14459662</v>
      </c>
      <c r="H1819">
        <v>8.57</v>
      </c>
      <c r="I1819">
        <v>0.34</v>
      </c>
      <c r="J1819">
        <v>1.23</v>
      </c>
      <c r="K1819">
        <v>-1.96</v>
      </c>
      <c r="L1819" t="s">
        <v>1653</v>
      </c>
      <c r="M1819" t="s">
        <v>6216</v>
      </c>
      <c r="N1819" t="s">
        <v>6217</v>
      </c>
      <c r="O1819" s="2">
        <v>5910</v>
      </c>
      <c r="P1819" s="2">
        <v>5997</v>
      </c>
      <c r="Q1819" s="2">
        <v>6586</v>
      </c>
      <c r="R1819" s="2">
        <v>7662</v>
      </c>
      <c r="S1819" s="2">
        <v>8533</v>
      </c>
      <c r="T1819">
        <v>0</v>
      </c>
      <c r="U1819">
        <v>0</v>
      </c>
      <c r="V1819">
        <v>0</v>
      </c>
      <c r="W1819">
        <v>0.47</v>
      </c>
      <c r="X1819">
        <v>1.1399999999999999</v>
      </c>
      <c r="Y1819">
        <v>4.3600000000000003</v>
      </c>
      <c r="Z1819">
        <v>8.7799999999999994</v>
      </c>
      <c r="AA1819">
        <v>4.62</v>
      </c>
      <c r="AB1819">
        <v>0</v>
      </c>
      <c r="AC1819">
        <v>0</v>
      </c>
      <c r="AD1819">
        <v>0</v>
      </c>
    </row>
    <row r="1820" spans="1:30" x14ac:dyDescent="0.3">
      <c r="A1820">
        <v>1818</v>
      </c>
      <c r="B1820">
        <v>69260</v>
      </c>
      <c r="C1820" t="s">
        <v>6218</v>
      </c>
      <c r="D1820">
        <v>21850</v>
      </c>
      <c r="E1820">
        <v>40878588</v>
      </c>
      <c r="F1820">
        <v>2507711</v>
      </c>
      <c r="G1820">
        <v>38370877</v>
      </c>
      <c r="H1820">
        <v>18.010000000000002</v>
      </c>
      <c r="I1820">
        <v>1.25</v>
      </c>
      <c r="J1820">
        <v>9.85</v>
      </c>
      <c r="K1820">
        <v>5.0199999999999996</v>
      </c>
      <c r="L1820" t="s">
        <v>6219</v>
      </c>
      <c r="M1820" t="s">
        <v>6220</v>
      </c>
      <c r="N1820" t="s">
        <v>6221</v>
      </c>
      <c r="O1820" s="2">
        <v>4931</v>
      </c>
      <c r="P1820" s="2">
        <v>5809</v>
      </c>
      <c r="Q1820" s="2">
        <v>6474</v>
      </c>
      <c r="R1820" s="2">
        <v>6528</v>
      </c>
      <c r="S1820" s="2">
        <v>6684</v>
      </c>
      <c r="T1820" s="2">
        <v>7108</v>
      </c>
      <c r="U1820" s="2">
        <v>7578</v>
      </c>
      <c r="V1820" s="2">
        <v>7937</v>
      </c>
      <c r="W1820">
        <v>8.93</v>
      </c>
      <c r="X1820">
        <v>21.3</v>
      </c>
      <c r="Y1820">
        <v>17.02</v>
      </c>
      <c r="Z1820">
        <v>10.82</v>
      </c>
      <c r="AA1820">
        <v>7.51</v>
      </c>
      <c r="AB1820">
        <v>12.9</v>
      </c>
      <c r="AC1820">
        <v>12.53</v>
      </c>
      <c r="AD1820">
        <v>12.79</v>
      </c>
    </row>
    <row r="1821" spans="1:30" x14ac:dyDescent="0.3">
      <c r="A1821">
        <v>1819</v>
      </c>
      <c r="B1821">
        <v>33530</v>
      </c>
      <c r="C1821" t="s">
        <v>6222</v>
      </c>
      <c r="D1821">
        <v>8210</v>
      </c>
      <c r="E1821">
        <v>27820961</v>
      </c>
      <c r="F1821">
        <v>844382</v>
      </c>
      <c r="G1821">
        <v>26976579</v>
      </c>
      <c r="H1821" t="s">
        <v>14</v>
      </c>
      <c r="I1821">
        <v>0.56999999999999995</v>
      </c>
      <c r="J1821">
        <v>5.83</v>
      </c>
      <c r="K1821">
        <v>7.18</v>
      </c>
      <c r="L1821" t="s">
        <v>6223</v>
      </c>
      <c r="M1821" t="s">
        <v>6224</v>
      </c>
      <c r="N1821" t="s">
        <v>6225</v>
      </c>
      <c r="O1821" s="2">
        <v>3971</v>
      </c>
      <c r="P1821" s="2">
        <v>3779</v>
      </c>
      <c r="Q1821" s="2">
        <v>3584</v>
      </c>
      <c r="R1821" s="2">
        <v>3734</v>
      </c>
      <c r="S1821" s="2">
        <v>3874</v>
      </c>
      <c r="T1821">
        <v>0</v>
      </c>
      <c r="U1821">
        <v>0</v>
      </c>
      <c r="V1821">
        <v>0</v>
      </c>
      <c r="W1821">
        <v>3.66</v>
      </c>
      <c r="X1821">
        <v>-1.92</v>
      </c>
      <c r="Y1821">
        <v>-5.21</v>
      </c>
      <c r="Z1821">
        <v>1.52</v>
      </c>
      <c r="AA1821">
        <v>-4.6900000000000004</v>
      </c>
      <c r="AB1821">
        <v>0</v>
      </c>
      <c r="AC1821">
        <v>0</v>
      </c>
      <c r="AD1821">
        <v>0</v>
      </c>
    </row>
    <row r="1822" spans="1:30" x14ac:dyDescent="0.3">
      <c r="A1822">
        <v>1820</v>
      </c>
      <c r="B1822">
        <v>58430</v>
      </c>
      <c r="C1822" t="s">
        <v>6226</v>
      </c>
      <c r="D1822">
        <v>65500</v>
      </c>
      <c r="E1822">
        <v>6000000</v>
      </c>
      <c r="F1822">
        <v>0</v>
      </c>
      <c r="G1822">
        <v>6000000</v>
      </c>
      <c r="H1822">
        <v>62.01</v>
      </c>
      <c r="I1822">
        <v>1.76</v>
      </c>
      <c r="J1822">
        <v>3.95</v>
      </c>
      <c r="K1822">
        <v>11.83</v>
      </c>
      <c r="L1822" t="s">
        <v>4240</v>
      </c>
      <c r="M1822" t="s">
        <v>6227</v>
      </c>
      <c r="N1822" t="s">
        <v>6228</v>
      </c>
      <c r="O1822" s="2">
        <v>2043</v>
      </c>
      <c r="P1822" s="2">
        <v>2139</v>
      </c>
      <c r="Q1822" s="2">
        <v>2191</v>
      </c>
      <c r="R1822" s="2">
        <v>2175</v>
      </c>
      <c r="S1822" s="2">
        <v>2233</v>
      </c>
      <c r="T1822">
        <v>0</v>
      </c>
      <c r="U1822">
        <v>0</v>
      </c>
      <c r="V1822">
        <v>0</v>
      </c>
      <c r="W1822">
        <v>16.39</v>
      </c>
      <c r="X1822">
        <v>8.6</v>
      </c>
      <c r="Y1822">
        <v>5.24</v>
      </c>
      <c r="Z1822">
        <v>1.23</v>
      </c>
      <c r="AA1822">
        <v>2.88</v>
      </c>
      <c r="AB1822">
        <v>0</v>
      </c>
      <c r="AC1822">
        <v>0</v>
      </c>
      <c r="AD1822">
        <v>0</v>
      </c>
    </row>
    <row r="1823" spans="1:30" x14ac:dyDescent="0.3">
      <c r="A1823">
        <v>1821</v>
      </c>
      <c r="B1823">
        <v>68290</v>
      </c>
      <c r="C1823" t="s">
        <v>6229</v>
      </c>
      <c r="D1823">
        <v>43400</v>
      </c>
      <c r="E1823">
        <v>10000000</v>
      </c>
      <c r="F1823">
        <v>0</v>
      </c>
      <c r="G1823">
        <v>10000000</v>
      </c>
      <c r="H1823">
        <v>8.15</v>
      </c>
      <c r="I1823">
        <v>3.04</v>
      </c>
      <c r="J1823">
        <v>15.99</v>
      </c>
      <c r="K1823">
        <v>19.2</v>
      </c>
      <c r="L1823" t="s">
        <v>6230</v>
      </c>
      <c r="M1823" t="s">
        <v>6231</v>
      </c>
      <c r="N1823" t="s">
        <v>6232</v>
      </c>
      <c r="O1823">
        <v>844</v>
      </c>
      <c r="P1823">
        <v>877</v>
      </c>
      <c r="Q1823">
        <v>869</v>
      </c>
      <c r="R1823">
        <v>907</v>
      </c>
      <c r="S1823" s="2">
        <v>1429</v>
      </c>
      <c r="T1823">
        <v>0</v>
      </c>
      <c r="U1823">
        <v>0</v>
      </c>
      <c r="V1823">
        <v>0</v>
      </c>
      <c r="W1823">
        <v>6.81</v>
      </c>
      <c r="X1823">
        <v>3.92</v>
      </c>
      <c r="Y1823">
        <v>0.38</v>
      </c>
      <c r="Z1823">
        <v>5.49</v>
      </c>
      <c r="AA1823">
        <v>45.58</v>
      </c>
      <c r="AB1823">
        <v>0</v>
      </c>
      <c r="AC1823">
        <v>0</v>
      </c>
      <c r="AD1823">
        <v>0</v>
      </c>
    </row>
    <row r="1824" spans="1:30" x14ac:dyDescent="0.3">
      <c r="A1824">
        <v>1822</v>
      </c>
      <c r="B1824">
        <v>67830</v>
      </c>
      <c r="C1824" t="s">
        <v>6233</v>
      </c>
      <c r="D1824">
        <v>4115</v>
      </c>
      <c r="E1824">
        <v>41040895</v>
      </c>
      <c r="F1824">
        <v>3276263</v>
      </c>
      <c r="G1824">
        <v>37764632</v>
      </c>
      <c r="H1824">
        <v>17.04</v>
      </c>
      <c r="I1824">
        <v>0.34</v>
      </c>
      <c r="J1824">
        <v>28.26</v>
      </c>
      <c r="K1824">
        <v>6.83</v>
      </c>
      <c r="L1824" t="s">
        <v>1312</v>
      </c>
      <c r="M1824" t="s">
        <v>6234</v>
      </c>
      <c r="N1824" t="s">
        <v>6235</v>
      </c>
      <c r="O1824" s="2">
        <v>3625</v>
      </c>
      <c r="P1824" s="2">
        <v>3898</v>
      </c>
      <c r="Q1824" s="2">
        <v>4346</v>
      </c>
      <c r="R1824" s="2">
        <v>4479</v>
      </c>
      <c r="S1824" s="2">
        <v>4521</v>
      </c>
      <c r="T1824" s="2">
        <v>4655</v>
      </c>
      <c r="U1824" s="2">
        <v>4843</v>
      </c>
      <c r="V1824">
        <v>0</v>
      </c>
      <c r="W1824">
        <v>7.75</v>
      </c>
      <c r="X1824">
        <v>7.67</v>
      </c>
      <c r="Y1824">
        <v>6.17</v>
      </c>
      <c r="Z1824">
        <v>5.04</v>
      </c>
      <c r="AA1824">
        <v>2.2000000000000002</v>
      </c>
      <c r="AB1824">
        <v>3.16</v>
      </c>
      <c r="AC1824">
        <v>4.2300000000000004</v>
      </c>
      <c r="AD1824">
        <v>0</v>
      </c>
    </row>
    <row r="1825" spans="1:30" x14ac:dyDescent="0.3">
      <c r="A1825">
        <v>1823</v>
      </c>
      <c r="B1825">
        <v>30610</v>
      </c>
      <c r="C1825" t="s">
        <v>6236</v>
      </c>
      <c r="D1825">
        <v>9100</v>
      </c>
      <c r="E1825">
        <v>64653296</v>
      </c>
      <c r="F1825">
        <v>1093598</v>
      </c>
      <c r="G1825">
        <v>63559698</v>
      </c>
      <c r="H1825">
        <v>4.45</v>
      </c>
      <c r="I1825">
        <v>0.46</v>
      </c>
      <c r="J1825">
        <v>-0.51</v>
      </c>
      <c r="K1825">
        <v>10.15</v>
      </c>
      <c r="L1825" t="s">
        <v>6237</v>
      </c>
      <c r="M1825" t="s">
        <v>6238</v>
      </c>
      <c r="N1825" t="s">
        <v>6239</v>
      </c>
      <c r="O1825" s="2">
        <v>7456</v>
      </c>
      <c r="P1825" s="2">
        <v>8158</v>
      </c>
      <c r="Q1825" s="2">
        <v>8814</v>
      </c>
      <c r="R1825" s="2">
        <v>9609</v>
      </c>
      <c r="S1825" s="2">
        <v>12633</v>
      </c>
      <c r="T1825">
        <v>0</v>
      </c>
      <c r="U1825">
        <v>0</v>
      </c>
      <c r="V1825">
        <v>0</v>
      </c>
      <c r="W1825">
        <v>8.6999999999999993</v>
      </c>
      <c r="X1825">
        <v>9.39</v>
      </c>
      <c r="Y1825">
        <v>9.11</v>
      </c>
      <c r="Z1825">
        <v>9.06</v>
      </c>
      <c r="AA1825">
        <v>9.35</v>
      </c>
      <c r="AB1825">
        <v>0</v>
      </c>
      <c r="AC1825">
        <v>0</v>
      </c>
      <c r="AD1825">
        <v>0</v>
      </c>
    </row>
    <row r="1826" spans="1:30" x14ac:dyDescent="0.3">
      <c r="A1826">
        <v>1824</v>
      </c>
      <c r="B1826">
        <v>9240</v>
      </c>
      <c r="C1826" t="s">
        <v>6240</v>
      </c>
      <c r="D1826">
        <v>108000</v>
      </c>
      <c r="E1826">
        <v>23533928</v>
      </c>
      <c r="F1826">
        <v>6274504</v>
      </c>
      <c r="G1826">
        <v>17259424</v>
      </c>
      <c r="H1826">
        <v>39.06</v>
      </c>
      <c r="I1826">
        <v>3.07</v>
      </c>
      <c r="J1826">
        <v>13.16</v>
      </c>
      <c r="K1826">
        <v>15.82</v>
      </c>
      <c r="L1826" t="s">
        <v>6241</v>
      </c>
      <c r="M1826" t="s">
        <v>6242</v>
      </c>
      <c r="N1826" t="s">
        <v>6243</v>
      </c>
      <c r="O1826" s="2">
        <v>5414</v>
      </c>
      <c r="P1826" s="2">
        <v>5075</v>
      </c>
      <c r="Q1826" s="2">
        <v>5744</v>
      </c>
      <c r="R1826" s="2">
        <v>5934</v>
      </c>
      <c r="S1826" s="2">
        <v>6079</v>
      </c>
      <c r="T1826" s="2">
        <v>6815</v>
      </c>
      <c r="U1826" s="2">
        <v>7716</v>
      </c>
      <c r="V1826" s="2">
        <v>8760</v>
      </c>
      <c r="W1826">
        <v>26.12</v>
      </c>
      <c r="X1826">
        <v>18.3</v>
      </c>
      <c r="Y1826">
        <v>16.63</v>
      </c>
      <c r="Z1826">
        <v>7.32</v>
      </c>
      <c r="AA1826">
        <v>10.83</v>
      </c>
      <c r="AB1826">
        <v>14.43</v>
      </c>
      <c r="AC1826">
        <v>15.27</v>
      </c>
      <c r="AD1826">
        <v>16.09</v>
      </c>
    </row>
    <row r="1827" spans="1:30" x14ac:dyDescent="0.3">
      <c r="A1827">
        <v>1825</v>
      </c>
      <c r="B1827">
        <v>34300</v>
      </c>
      <c r="C1827" t="s">
        <v>6244</v>
      </c>
      <c r="D1827">
        <v>45500</v>
      </c>
      <c r="E1827">
        <v>4000000</v>
      </c>
      <c r="F1827">
        <v>0</v>
      </c>
      <c r="G1827">
        <v>4000000</v>
      </c>
      <c r="H1827">
        <v>14.88</v>
      </c>
      <c r="I1827">
        <v>0.9</v>
      </c>
      <c r="J1827">
        <v>5.0199999999999996</v>
      </c>
      <c r="K1827">
        <v>4.43</v>
      </c>
      <c r="L1827" t="s">
        <v>6245</v>
      </c>
      <c r="M1827" t="s">
        <v>6246</v>
      </c>
      <c r="N1827" t="s">
        <v>6247</v>
      </c>
      <c r="O1827" s="2">
        <v>1280</v>
      </c>
      <c r="P1827" s="2">
        <v>1597</v>
      </c>
      <c r="Q1827" s="2">
        <v>1956</v>
      </c>
      <c r="R1827" s="2">
        <v>1976</v>
      </c>
      <c r="S1827" s="2">
        <v>2024</v>
      </c>
      <c r="T1827">
        <v>0</v>
      </c>
      <c r="U1827">
        <v>0</v>
      </c>
      <c r="V1827">
        <v>0</v>
      </c>
      <c r="W1827">
        <v>34.22</v>
      </c>
      <c r="X1827">
        <v>20.18</v>
      </c>
      <c r="Y1827">
        <v>24.25</v>
      </c>
      <c r="Z1827">
        <v>8.91</v>
      </c>
      <c r="AA1827">
        <v>6.12</v>
      </c>
      <c r="AB1827">
        <v>0</v>
      </c>
      <c r="AC1827">
        <v>0</v>
      </c>
      <c r="AD1827">
        <v>0</v>
      </c>
    </row>
    <row r="1828" spans="1:30" x14ac:dyDescent="0.3">
      <c r="A1828">
        <v>1826</v>
      </c>
      <c r="B1828">
        <v>17370</v>
      </c>
      <c r="C1828" t="s">
        <v>6248</v>
      </c>
      <c r="D1828">
        <v>5110</v>
      </c>
      <c r="E1828">
        <v>18314054</v>
      </c>
      <c r="F1828">
        <v>1916503</v>
      </c>
      <c r="G1828">
        <v>16397551</v>
      </c>
      <c r="H1828" t="s">
        <v>14</v>
      </c>
      <c r="I1828">
        <v>0.81</v>
      </c>
      <c r="J1828">
        <v>7.01</v>
      </c>
      <c r="K1828">
        <v>19.13</v>
      </c>
      <c r="L1828" t="s">
        <v>6249</v>
      </c>
      <c r="M1828" t="s">
        <v>6250</v>
      </c>
      <c r="N1828" t="s">
        <v>3187</v>
      </c>
      <c r="O1828" s="2">
        <v>1202</v>
      </c>
      <c r="P1828" s="2">
        <v>1170</v>
      </c>
      <c r="Q1828" s="2">
        <v>1094</v>
      </c>
      <c r="R1828" s="2">
        <v>1167</v>
      </c>
      <c r="S1828" s="2">
        <v>1031</v>
      </c>
      <c r="T1828">
        <v>0</v>
      </c>
      <c r="U1828">
        <v>0</v>
      </c>
      <c r="V1828">
        <v>0</v>
      </c>
      <c r="W1828">
        <v>8.16</v>
      </c>
      <c r="X1828">
        <v>-0.66</v>
      </c>
      <c r="Y1828">
        <v>-3.51</v>
      </c>
      <c r="Z1828">
        <v>5.12</v>
      </c>
      <c r="AA1828">
        <v>-11.2</v>
      </c>
      <c r="AB1828">
        <v>0</v>
      </c>
      <c r="AC1828">
        <v>0</v>
      </c>
      <c r="AD1828">
        <v>0</v>
      </c>
    </row>
    <row r="1829" spans="1:30" x14ac:dyDescent="0.3">
      <c r="A1829">
        <v>1827</v>
      </c>
      <c r="B1829">
        <v>66570</v>
      </c>
      <c r="C1829" t="s">
        <v>6251</v>
      </c>
      <c r="D1829">
        <v>150000</v>
      </c>
      <c r="E1829">
        <v>163647814</v>
      </c>
      <c r="F1829">
        <v>763174</v>
      </c>
      <c r="G1829">
        <v>162884640</v>
      </c>
      <c r="H1829">
        <v>13.78</v>
      </c>
      <c r="I1829">
        <v>1.75</v>
      </c>
      <c r="J1829">
        <v>5.86</v>
      </c>
      <c r="K1829">
        <v>5.24</v>
      </c>
      <c r="L1829" t="s">
        <v>3428</v>
      </c>
      <c r="M1829" t="s">
        <v>6252</v>
      </c>
      <c r="N1829" t="s">
        <v>6253</v>
      </c>
      <c r="O1829" s="2">
        <v>119871</v>
      </c>
      <c r="P1829" s="2">
        <v>132243</v>
      </c>
      <c r="Q1829" s="2">
        <v>142533</v>
      </c>
      <c r="R1829" s="2">
        <v>143301</v>
      </c>
      <c r="S1829" s="2">
        <v>154375</v>
      </c>
      <c r="T1829" s="2">
        <v>180367</v>
      </c>
      <c r="U1829" s="2">
        <v>210983</v>
      </c>
      <c r="V1829" s="2">
        <v>245914</v>
      </c>
      <c r="W1829">
        <v>0.65</v>
      </c>
      <c r="X1829">
        <v>13.69</v>
      </c>
      <c r="Y1829">
        <v>9.0299999999999994</v>
      </c>
      <c r="Z1829">
        <v>0.22</v>
      </c>
      <c r="AA1829">
        <v>13.23</v>
      </c>
      <c r="AB1829">
        <v>17.91</v>
      </c>
      <c r="AC1829">
        <v>17.41</v>
      </c>
      <c r="AD1829">
        <v>16.489999999999998</v>
      </c>
    </row>
    <row r="1830" spans="1:30" x14ac:dyDescent="0.3">
      <c r="A1830">
        <v>1828</v>
      </c>
      <c r="B1830">
        <v>24720</v>
      </c>
      <c r="C1830" t="s">
        <v>6254</v>
      </c>
      <c r="D1830">
        <v>31650</v>
      </c>
      <c r="E1830">
        <v>18576719</v>
      </c>
      <c r="F1830">
        <v>97500</v>
      </c>
      <c r="G1830">
        <v>18479219</v>
      </c>
      <c r="H1830">
        <v>5.48</v>
      </c>
      <c r="I1830">
        <v>1.06</v>
      </c>
      <c r="J1830">
        <v>7.44</v>
      </c>
      <c r="K1830">
        <v>4.4000000000000004</v>
      </c>
      <c r="L1830" t="s">
        <v>6255</v>
      </c>
      <c r="M1830" t="s">
        <v>6256</v>
      </c>
      <c r="N1830" t="s">
        <v>6257</v>
      </c>
      <c r="O1830" s="2">
        <v>2528</v>
      </c>
      <c r="P1830" s="2">
        <v>2938</v>
      </c>
      <c r="Q1830" s="2">
        <v>3814</v>
      </c>
      <c r="R1830" s="2">
        <v>4454</v>
      </c>
      <c r="S1830" s="2">
        <v>5852</v>
      </c>
      <c r="T1830">
        <v>0</v>
      </c>
      <c r="U1830">
        <v>0</v>
      </c>
      <c r="V1830">
        <v>0</v>
      </c>
      <c r="W1830">
        <v>15.67</v>
      </c>
      <c r="X1830">
        <v>10.26</v>
      </c>
      <c r="Y1830">
        <v>18.57</v>
      </c>
      <c r="Z1830">
        <v>10.27</v>
      </c>
      <c r="AA1830">
        <v>21.96</v>
      </c>
      <c r="AB1830">
        <v>0</v>
      </c>
      <c r="AC1830">
        <v>0</v>
      </c>
      <c r="AD1830">
        <v>0</v>
      </c>
    </row>
    <row r="1831" spans="1:30" x14ac:dyDescent="0.3">
      <c r="A1831">
        <v>1829</v>
      </c>
      <c r="B1831">
        <v>64960</v>
      </c>
      <c r="C1831" t="s">
        <v>6258</v>
      </c>
      <c r="D1831">
        <v>62900</v>
      </c>
      <c r="E1831">
        <v>14623136</v>
      </c>
      <c r="F1831">
        <v>869299</v>
      </c>
      <c r="G1831">
        <v>13753837</v>
      </c>
      <c r="H1831">
        <v>16.899999999999999</v>
      </c>
      <c r="I1831">
        <v>1.1399999999999999</v>
      </c>
      <c r="J1831">
        <v>6.6</v>
      </c>
      <c r="K1831">
        <v>5.03</v>
      </c>
      <c r="L1831" t="s">
        <v>6259</v>
      </c>
      <c r="M1831" t="s">
        <v>6260</v>
      </c>
      <c r="N1831" t="s">
        <v>6261</v>
      </c>
      <c r="O1831" s="2">
        <v>6806</v>
      </c>
      <c r="P1831" s="2">
        <v>7205</v>
      </c>
      <c r="Q1831" s="2">
        <v>7276</v>
      </c>
      <c r="R1831" s="2">
        <v>7360</v>
      </c>
      <c r="S1831" s="2">
        <v>7607</v>
      </c>
      <c r="T1831" s="2">
        <v>8248</v>
      </c>
      <c r="U1831" s="2">
        <v>8925</v>
      </c>
      <c r="V1831" s="2">
        <v>9717</v>
      </c>
      <c r="W1831">
        <v>5.01</v>
      </c>
      <c r="X1831">
        <v>8.1199999999999992</v>
      </c>
      <c r="Y1831">
        <v>7.77</v>
      </c>
      <c r="Z1831">
        <v>0.33</v>
      </c>
      <c r="AA1831">
        <v>7.27</v>
      </c>
      <c r="AB1831">
        <v>11.07</v>
      </c>
      <c r="AC1831">
        <v>11.11</v>
      </c>
      <c r="AD1831">
        <v>10.97</v>
      </c>
    </row>
    <row r="1832" spans="1:30" x14ac:dyDescent="0.3">
      <c r="A1832">
        <v>1830</v>
      </c>
      <c r="B1832">
        <v>37710</v>
      </c>
      <c r="C1832" t="s">
        <v>6262</v>
      </c>
      <c r="D1832">
        <v>195000</v>
      </c>
      <c r="E1832">
        <v>1600000</v>
      </c>
      <c r="F1832">
        <v>8562</v>
      </c>
      <c r="G1832">
        <v>1591438</v>
      </c>
      <c r="H1832">
        <v>7.23</v>
      </c>
      <c r="I1832">
        <v>0.44</v>
      </c>
      <c r="J1832">
        <v>6.15</v>
      </c>
      <c r="K1832">
        <v>2.6</v>
      </c>
      <c r="L1832" t="s">
        <v>6263</v>
      </c>
      <c r="M1832" t="s">
        <v>6264</v>
      </c>
      <c r="N1832" t="s">
        <v>6265</v>
      </c>
      <c r="O1832" s="2">
        <v>5343</v>
      </c>
      <c r="P1832" s="2">
        <v>5794</v>
      </c>
      <c r="Q1832" s="2">
        <v>6207</v>
      </c>
      <c r="R1832" s="2">
        <v>6612</v>
      </c>
      <c r="S1832" s="2">
        <v>6983</v>
      </c>
      <c r="T1832" s="2">
        <v>7390</v>
      </c>
      <c r="U1832" s="2">
        <v>7840</v>
      </c>
      <c r="V1832">
        <v>0</v>
      </c>
      <c r="W1832">
        <v>8.8800000000000008</v>
      </c>
      <c r="X1832">
        <v>8.59</v>
      </c>
      <c r="Y1832">
        <v>7.51</v>
      </c>
      <c r="Z1832">
        <v>7.44</v>
      </c>
      <c r="AA1832">
        <v>6.35</v>
      </c>
      <c r="AB1832">
        <v>6.44</v>
      </c>
      <c r="AC1832">
        <v>6.64</v>
      </c>
      <c r="AD1832">
        <v>0</v>
      </c>
    </row>
    <row r="1833" spans="1:30" x14ac:dyDescent="0.3">
      <c r="A1833">
        <v>1831</v>
      </c>
      <c r="B1833">
        <v>20760</v>
      </c>
      <c r="C1833" t="s">
        <v>6266</v>
      </c>
      <c r="D1833">
        <v>4620</v>
      </c>
      <c r="E1833">
        <v>34468286</v>
      </c>
      <c r="F1833">
        <v>62834</v>
      </c>
      <c r="G1833">
        <v>34405452</v>
      </c>
      <c r="H1833" t="s">
        <v>14</v>
      </c>
      <c r="I1833">
        <v>4.9800000000000004</v>
      </c>
      <c r="J1833">
        <v>-6.12</v>
      </c>
      <c r="K1833">
        <v>-9.18</v>
      </c>
      <c r="L1833" t="s">
        <v>6267</v>
      </c>
      <c r="M1833" t="s">
        <v>3774</v>
      </c>
      <c r="N1833" t="s">
        <v>6268</v>
      </c>
      <c r="O1833">
        <v>638</v>
      </c>
      <c r="P1833">
        <v>827</v>
      </c>
      <c r="Q1833">
        <v>810</v>
      </c>
      <c r="R1833">
        <v>503</v>
      </c>
      <c r="S1833">
        <v>284</v>
      </c>
      <c r="T1833">
        <v>0</v>
      </c>
      <c r="U1833">
        <v>0</v>
      </c>
      <c r="V1833">
        <v>0</v>
      </c>
      <c r="W1833">
        <v>-68.569999999999993</v>
      </c>
      <c r="X1833">
        <v>23.98</v>
      </c>
      <c r="Y1833">
        <v>2.0299999999999998</v>
      </c>
      <c r="Z1833">
        <v>0</v>
      </c>
      <c r="AA1833">
        <v>-94.15</v>
      </c>
      <c r="AB1833">
        <v>0</v>
      </c>
      <c r="AC1833">
        <v>0</v>
      </c>
      <c r="AD1833">
        <v>0</v>
      </c>
    </row>
    <row r="1834" spans="1:30" x14ac:dyDescent="0.3">
      <c r="A1834">
        <v>1832</v>
      </c>
      <c r="B1834">
        <v>33180</v>
      </c>
      <c r="C1834" t="s">
        <v>6269</v>
      </c>
      <c r="D1834">
        <v>3400</v>
      </c>
      <c r="E1834">
        <v>132729928</v>
      </c>
      <c r="F1834">
        <v>2802</v>
      </c>
      <c r="G1834">
        <v>132727126</v>
      </c>
      <c r="H1834" t="s">
        <v>14</v>
      </c>
      <c r="I1834">
        <v>1.26</v>
      </c>
      <c r="J1834">
        <v>46.66</v>
      </c>
      <c r="K1834">
        <v>134.91</v>
      </c>
      <c r="L1834" t="s">
        <v>6270</v>
      </c>
      <c r="M1834" t="s">
        <v>6271</v>
      </c>
      <c r="N1834" t="s">
        <v>6272</v>
      </c>
      <c r="O1834">
        <v>762</v>
      </c>
      <c r="P1834">
        <v>931</v>
      </c>
      <c r="Q1834" s="2">
        <v>1595</v>
      </c>
      <c r="R1834" s="2">
        <v>2721</v>
      </c>
      <c r="S1834" s="2">
        <v>2688</v>
      </c>
      <c r="T1834">
        <v>0</v>
      </c>
      <c r="U1834">
        <v>0</v>
      </c>
      <c r="V1834">
        <v>0</v>
      </c>
      <c r="W1834">
        <v>7.74</v>
      </c>
      <c r="X1834">
        <v>5.07</v>
      </c>
      <c r="Y1834">
        <v>-7.95</v>
      </c>
      <c r="Z1834">
        <v>-5.29</v>
      </c>
      <c r="AA1834">
        <v>-17.37</v>
      </c>
      <c r="AB1834">
        <v>0</v>
      </c>
      <c r="AC1834">
        <v>0</v>
      </c>
      <c r="AD1834">
        <v>0</v>
      </c>
    </row>
    <row r="1835" spans="1:30" x14ac:dyDescent="0.3">
      <c r="A1835">
        <v>1833</v>
      </c>
      <c r="B1835">
        <v>63160</v>
      </c>
      <c r="C1835" t="s">
        <v>6273</v>
      </c>
      <c r="D1835">
        <v>60600</v>
      </c>
      <c r="E1835">
        <v>5485962</v>
      </c>
      <c r="F1835">
        <v>0</v>
      </c>
      <c r="G1835">
        <v>5485962</v>
      </c>
      <c r="H1835">
        <v>53.56</v>
      </c>
      <c r="I1835">
        <v>1.97</v>
      </c>
      <c r="J1835">
        <v>68.92</v>
      </c>
      <c r="K1835">
        <v>20.7</v>
      </c>
      <c r="L1835" t="s">
        <v>6274</v>
      </c>
      <c r="M1835" t="s">
        <v>6275</v>
      </c>
      <c r="N1835" t="s">
        <v>6276</v>
      </c>
      <c r="O1835" s="2">
        <v>1352</v>
      </c>
      <c r="P1835" s="2">
        <v>1420</v>
      </c>
      <c r="Q1835" s="2">
        <v>1477</v>
      </c>
      <c r="R1835" s="2">
        <v>1585</v>
      </c>
      <c r="S1835" s="2">
        <v>1687</v>
      </c>
      <c r="T1835">
        <v>0</v>
      </c>
      <c r="U1835">
        <v>0</v>
      </c>
      <c r="V1835">
        <v>0</v>
      </c>
      <c r="W1835">
        <v>7.19</v>
      </c>
      <c r="X1835">
        <v>5.78</v>
      </c>
      <c r="Y1835">
        <v>5.49</v>
      </c>
      <c r="Z1835">
        <v>0</v>
      </c>
      <c r="AA1835">
        <v>3.79</v>
      </c>
      <c r="AB1835">
        <v>0</v>
      </c>
      <c r="AC1835">
        <v>0</v>
      </c>
      <c r="AD1835">
        <v>0</v>
      </c>
    </row>
    <row r="1836" spans="1:30" x14ac:dyDescent="0.3">
      <c r="A1836">
        <v>1834</v>
      </c>
      <c r="B1836">
        <v>55550</v>
      </c>
      <c r="C1836" t="s">
        <v>6277</v>
      </c>
      <c r="D1836">
        <v>41300</v>
      </c>
      <c r="E1836">
        <v>516599554</v>
      </c>
      <c r="F1836">
        <v>3926</v>
      </c>
      <c r="G1836">
        <v>516595628</v>
      </c>
      <c r="H1836">
        <v>6.13</v>
      </c>
      <c r="I1836">
        <v>0.5</v>
      </c>
      <c r="J1836">
        <v>-4.74</v>
      </c>
      <c r="K1836">
        <v>21.66</v>
      </c>
      <c r="L1836" t="s">
        <v>6278</v>
      </c>
      <c r="M1836" t="s">
        <v>6279</v>
      </c>
      <c r="N1836" t="s">
        <v>6280</v>
      </c>
      <c r="O1836" s="2">
        <v>311097</v>
      </c>
      <c r="P1836" s="2">
        <v>328202</v>
      </c>
      <c r="Q1836" s="2">
        <v>357256</v>
      </c>
      <c r="R1836" s="2">
        <v>391779</v>
      </c>
      <c r="S1836" s="2">
        <v>440696</v>
      </c>
      <c r="T1836" s="2">
        <v>470727</v>
      </c>
      <c r="U1836" s="2">
        <v>505878</v>
      </c>
      <c r="V1836" s="2">
        <v>534956</v>
      </c>
      <c r="W1836">
        <v>8.9600000000000009</v>
      </c>
      <c r="X1836">
        <v>9.1300000000000008</v>
      </c>
      <c r="Y1836">
        <v>9.2100000000000009</v>
      </c>
      <c r="Z1836">
        <v>9.09</v>
      </c>
      <c r="AA1836">
        <v>8.1999999999999993</v>
      </c>
      <c r="AB1836">
        <v>8.8000000000000007</v>
      </c>
      <c r="AC1836">
        <v>8.5</v>
      </c>
      <c r="AD1836">
        <v>8.3699999999999992</v>
      </c>
    </row>
    <row r="1837" spans="1:30" x14ac:dyDescent="0.3">
      <c r="A1837">
        <v>1835</v>
      </c>
      <c r="B1837">
        <v>21240</v>
      </c>
      <c r="C1837" t="s">
        <v>6281</v>
      </c>
      <c r="D1837">
        <v>81200</v>
      </c>
      <c r="E1837">
        <v>73799619</v>
      </c>
      <c r="F1837">
        <v>1243994</v>
      </c>
      <c r="G1837">
        <v>72555625</v>
      </c>
      <c r="H1837">
        <v>14.8</v>
      </c>
      <c r="I1837">
        <v>3.95</v>
      </c>
      <c r="J1837">
        <v>10.65</v>
      </c>
      <c r="K1837">
        <v>5.75</v>
      </c>
      <c r="L1837" t="s">
        <v>6282</v>
      </c>
      <c r="M1837" t="s">
        <v>6283</v>
      </c>
      <c r="N1837" t="s">
        <v>6284</v>
      </c>
      <c r="O1837" s="2">
        <v>11828</v>
      </c>
      <c r="P1837" s="2">
        <v>9822</v>
      </c>
      <c r="Q1837" s="2">
        <v>10881</v>
      </c>
      <c r="R1837" s="2">
        <v>10783</v>
      </c>
      <c r="S1837" s="2">
        <v>14913</v>
      </c>
      <c r="T1837" s="2">
        <v>18071</v>
      </c>
      <c r="U1837" s="2">
        <v>22191</v>
      </c>
      <c r="V1837" s="2">
        <v>26965</v>
      </c>
      <c r="W1837">
        <v>20.14</v>
      </c>
      <c r="X1837">
        <v>30.12</v>
      </c>
      <c r="Y1837">
        <v>33.840000000000003</v>
      </c>
      <c r="Z1837">
        <v>30.74</v>
      </c>
      <c r="AA1837">
        <v>31.51</v>
      </c>
      <c r="AB1837">
        <v>27.8</v>
      </c>
      <c r="AC1837">
        <v>25.39</v>
      </c>
      <c r="AD1837">
        <v>22.58</v>
      </c>
    </row>
    <row r="1838" spans="1:30" x14ac:dyDescent="0.3">
      <c r="A1838">
        <v>1836</v>
      </c>
      <c r="B1838">
        <v>58650</v>
      </c>
      <c r="C1838" t="s">
        <v>6285</v>
      </c>
      <c r="D1838">
        <v>112000</v>
      </c>
      <c r="E1838">
        <v>4000000</v>
      </c>
      <c r="F1838">
        <v>41551</v>
      </c>
      <c r="G1838">
        <v>3958449</v>
      </c>
      <c r="H1838" t="s">
        <v>14</v>
      </c>
      <c r="I1838">
        <v>0.24</v>
      </c>
      <c r="J1838">
        <v>0.98</v>
      </c>
      <c r="K1838">
        <v>5.61</v>
      </c>
      <c r="L1838" t="s">
        <v>6286</v>
      </c>
      <c r="M1838" t="s">
        <v>6287</v>
      </c>
      <c r="N1838" t="s">
        <v>6288</v>
      </c>
      <c r="O1838" s="2">
        <v>17185</v>
      </c>
      <c r="P1838" s="2">
        <v>18678</v>
      </c>
      <c r="Q1838" s="2">
        <v>19386</v>
      </c>
      <c r="R1838" s="2">
        <v>19656</v>
      </c>
      <c r="S1838" s="2">
        <v>18578</v>
      </c>
      <c r="T1838">
        <v>0</v>
      </c>
      <c r="U1838">
        <v>0</v>
      </c>
      <c r="V1838">
        <v>0</v>
      </c>
      <c r="W1838">
        <v>5.55</v>
      </c>
      <c r="X1838">
        <v>7.5</v>
      </c>
      <c r="Y1838">
        <v>1.72</v>
      </c>
      <c r="Z1838">
        <v>1.58</v>
      </c>
      <c r="AA1838">
        <v>-8.48</v>
      </c>
      <c r="AB1838">
        <v>0</v>
      </c>
      <c r="AC1838">
        <v>0</v>
      </c>
      <c r="AD1838">
        <v>0</v>
      </c>
    </row>
    <row r="1839" spans="1:30" x14ac:dyDescent="0.3">
      <c r="A1839">
        <v>1837</v>
      </c>
      <c r="B1839">
        <v>51900</v>
      </c>
      <c r="C1839" t="s">
        <v>6289</v>
      </c>
      <c r="D1839">
        <v>1518000</v>
      </c>
      <c r="E1839">
        <v>15618197</v>
      </c>
      <c r="F1839">
        <v>958412</v>
      </c>
      <c r="G1839">
        <v>14659785</v>
      </c>
      <c r="H1839">
        <v>33.72</v>
      </c>
      <c r="I1839">
        <v>5.35</v>
      </c>
      <c r="J1839">
        <v>26.77</v>
      </c>
      <c r="K1839">
        <v>17.010000000000002</v>
      </c>
      <c r="L1839" t="s">
        <v>6290</v>
      </c>
      <c r="M1839" t="s">
        <v>6291</v>
      </c>
      <c r="N1839" t="s">
        <v>6292</v>
      </c>
      <c r="O1839" s="2">
        <v>25324</v>
      </c>
      <c r="P1839" s="2">
        <v>29962</v>
      </c>
      <c r="Q1839" s="2">
        <v>35121</v>
      </c>
      <c r="R1839" s="2">
        <v>41467</v>
      </c>
      <c r="S1839" s="2">
        <v>47560</v>
      </c>
      <c r="T1839" s="2">
        <v>54950</v>
      </c>
      <c r="U1839" s="2">
        <v>63166</v>
      </c>
      <c r="V1839" s="2">
        <v>72228</v>
      </c>
      <c r="W1839">
        <v>24.87</v>
      </c>
      <c r="X1839">
        <v>21.94</v>
      </c>
      <c r="Y1839">
        <v>20.98</v>
      </c>
      <c r="Z1839">
        <v>20.32</v>
      </c>
      <c r="AA1839">
        <v>17.920000000000002</v>
      </c>
      <c r="AB1839">
        <v>18.05</v>
      </c>
      <c r="AC1839">
        <v>17.47</v>
      </c>
      <c r="AD1839">
        <v>17</v>
      </c>
    </row>
    <row r="1840" spans="1:30" x14ac:dyDescent="0.3">
      <c r="A1840">
        <v>1838</v>
      </c>
      <c r="B1840">
        <v>51910</v>
      </c>
      <c r="C1840" t="s">
        <v>6293</v>
      </c>
      <c r="D1840">
        <v>881000</v>
      </c>
      <c r="E1840">
        <v>70592343</v>
      </c>
      <c r="F1840">
        <v>464842</v>
      </c>
      <c r="G1840">
        <v>70127501</v>
      </c>
      <c r="H1840">
        <v>134.53</v>
      </c>
      <c r="I1840">
        <v>3.8</v>
      </c>
      <c r="J1840">
        <v>11.81</v>
      </c>
      <c r="K1840">
        <v>17.440000000000001</v>
      </c>
      <c r="L1840" t="s">
        <v>6294</v>
      </c>
      <c r="M1840" t="s">
        <v>6295</v>
      </c>
      <c r="N1840" t="s">
        <v>6296</v>
      </c>
      <c r="O1840" s="2">
        <v>139374</v>
      </c>
      <c r="P1840" s="2">
        <v>161685</v>
      </c>
      <c r="Q1840" s="2">
        <v>170830</v>
      </c>
      <c r="R1840" s="2">
        <v>170050</v>
      </c>
      <c r="S1840" s="2">
        <v>180391</v>
      </c>
      <c r="T1840" s="2">
        <v>206394</v>
      </c>
      <c r="U1840" s="2">
        <v>229220</v>
      </c>
      <c r="V1840" s="2">
        <v>255286</v>
      </c>
      <c r="W1840">
        <v>9.52</v>
      </c>
      <c r="X1840">
        <v>12.92</v>
      </c>
      <c r="Y1840">
        <v>8.86</v>
      </c>
      <c r="Z1840">
        <v>1.84</v>
      </c>
      <c r="AA1840">
        <v>2.93</v>
      </c>
      <c r="AB1840">
        <v>16.64</v>
      </c>
      <c r="AC1840">
        <v>14.11</v>
      </c>
      <c r="AD1840">
        <v>14.37</v>
      </c>
    </row>
    <row r="1841" spans="1:30" x14ac:dyDescent="0.3">
      <c r="A1841">
        <v>1839</v>
      </c>
      <c r="B1841">
        <v>47040</v>
      </c>
      <c r="C1841" t="s">
        <v>6297</v>
      </c>
      <c r="D1841">
        <v>7770</v>
      </c>
      <c r="E1841">
        <v>415622638</v>
      </c>
      <c r="F1841">
        <v>4736918</v>
      </c>
      <c r="G1841">
        <v>410885720</v>
      </c>
      <c r="H1841">
        <v>11.38</v>
      </c>
      <c r="I1841">
        <v>1.19</v>
      </c>
      <c r="J1841">
        <v>7.91</v>
      </c>
      <c r="K1841">
        <v>6.51</v>
      </c>
      <c r="L1841" t="s">
        <v>6298</v>
      </c>
      <c r="M1841" t="s">
        <v>6299</v>
      </c>
      <c r="N1841" t="s">
        <v>6300</v>
      </c>
      <c r="O1841" s="2">
        <v>20316</v>
      </c>
      <c r="P1841" s="2">
        <v>22426</v>
      </c>
      <c r="Q1841" s="2">
        <v>22819</v>
      </c>
      <c r="R1841" s="2">
        <v>24587</v>
      </c>
      <c r="S1841" s="2">
        <v>26744</v>
      </c>
      <c r="T1841" s="2">
        <v>31565</v>
      </c>
      <c r="U1841" s="2">
        <v>37455</v>
      </c>
      <c r="V1841" s="2">
        <v>44142</v>
      </c>
      <c r="W1841">
        <v>-30.87</v>
      </c>
      <c r="X1841">
        <v>12.12</v>
      </c>
      <c r="Y1841">
        <v>13.2</v>
      </c>
      <c r="Z1841">
        <v>8.8000000000000007</v>
      </c>
      <c r="AA1841">
        <v>11.06</v>
      </c>
      <c r="AB1841">
        <v>17.25</v>
      </c>
      <c r="AC1841">
        <v>17.66</v>
      </c>
      <c r="AD1841">
        <v>16.920000000000002</v>
      </c>
    </row>
    <row r="1842" spans="1:30" x14ac:dyDescent="0.3">
      <c r="A1842">
        <v>1840</v>
      </c>
      <c r="B1842">
        <v>47050</v>
      </c>
      <c r="C1842" t="s">
        <v>6301</v>
      </c>
      <c r="D1842">
        <v>22550</v>
      </c>
      <c r="E1842">
        <v>123375149</v>
      </c>
      <c r="F1842">
        <v>258</v>
      </c>
      <c r="G1842">
        <v>123374891</v>
      </c>
      <c r="H1842">
        <v>11.66</v>
      </c>
      <c r="I1842">
        <v>0.88</v>
      </c>
      <c r="J1842">
        <v>2.4900000000000002</v>
      </c>
      <c r="K1842">
        <v>6.26</v>
      </c>
      <c r="L1842" t="s">
        <v>6302</v>
      </c>
      <c r="M1842" t="s">
        <v>6303</v>
      </c>
      <c r="N1842" t="s">
        <v>6304</v>
      </c>
      <c r="O1842" s="2">
        <v>25158</v>
      </c>
      <c r="P1842" s="2">
        <v>28098</v>
      </c>
      <c r="Q1842" s="2">
        <v>28873</v>
      </c>
      <c r="R1842" s="2">
        <v>30477</v>
      </c>
      <c r="S1842" s="2">
        <v>31581</v>
      </c>
      <c r="T1842" s="2">
        <v>33675</v>
      </c>
      <c r="U1842" s="2">
        <v>36084</v>
      </c>
      <c r="V1842" s="2">
        <v>38511</v>
      </c>
      <c r="W1842">
        <v>4.49</v>
      </c>
      <c r="X1842">
        <v>6.6</v>
      </c>
      <c r="Y1842">
        <v>5.45</v>
      </c>
      <c r="Z1842">
        <v>7.06</v>
      </c>
      <c r="AA1842">
        <v>7.69</v>
      </c>
      <c r="AB1842">
        <v>9.31</v>
      </c>
      <c r="AC1842">
        <v>9.6999999999999993</v>
      </c>
      <c r="AD1842">
        <v>9.52</v>
      </c>
    </row>
    <row r="1843" spans="1:30" x14ac:dyDescent="0.3">
      <c r="A1843">
        <v>1841</v>
      </c>
      <c r="B1843">
        <v>42660</v>
      </c>
      <c r="C1843" t="s">
        <v>6305</v>
      </c>
      <c r="D1843">
        <v>36600</v>
      </c>
      <c r="E1843">
        <v>107290669</v>
      </c>
      <c r="F1843">
        <v>16207</v>
      </c>
      <c r="G1843">
        <v>107274462</v>
      </c>
      <c r="H1843">
        <v>45.33</v>
      </c>
      <c r="I1843">
        <v>1.01</v>
      </c>
      <c r="J1843">
        <v>-8.56</v>
      </c>
      <c r="K1843">
        <v>18.670000000000002</v>
      </c>
      <c r="L1843" t="s">
        <v>940</v>
      </c>
      <c r="M1843" t="s">
        <v>6306</v>
      </c>
      <c r="N1843" t="s">
        <v>6307</v>
      </c>
      <c r="O1843" s="2">
        <v>10269</v>
      </c>
      <c r="P1843" s="2">
        <v>33934</v>
      </c>
      <c r="Q1843" s="2">
        <v>38402</v>
      </c>
      <c r="R1843" s="2">
        <v>37549</v>
      </c>
      <c r="S1843" s="2">
        <v>38690</v>
      </c>
      <c r="T1843" s="2">
        <v>38188</v>
      </c>
      <c r="U1843" s="2">
        <v>38784</v>
      </c>
      <c r="V1843" s="2">
        <v>40814</v>
      </c>
      <c r="W1843">
        <v>-279.57</v>
      </c>
      <c r="X1843">
        <v>28.12</v>
      </c>
      <c r="Y1843">
        <v>9.5299999999999994</v>
      </c>
      <c r="Z1843">
        <v>-1.22</v>
      </c>
      <c r="AA1843">
        <v>2.27</v>
      </c>
      <c r="AB1843">
        <v>-2.19</v>
      </c>
      <c r="AC1843">
        <v>1.38</v>
      </c>
      <c r="AD1843">
        <v>4.8099999999999996</v>
      </c>
    </row>
    <row r="1844" spans="1:30" x14ac:dyDescent="0.3">
      <c r="A1844">
        <v>1842</v>
      </c>
      <c r="B1844">
        <v>42670</v>
      </c>
      <c r="C1844" t="s">
        <v>6308</v>
      </c>
      <c r="D1844">
        <v>10350</v>
      </c>
      <c r="E1844">
        <v>225277677</v>
      </c>
      <c r="F1844">
        <v>505</v>
      </c>
      <c r="G1844">
        <v>225277172</v>
      </c>
      <c r="H1844">
        <v>14.64</v>
      </c>
      <c r="I1844">
        <v>0.94</v>
      </c>
      <c r="J1844">
        <v>2.0699999999999998</v>
      </c>
      <c r="K1844">
        <v>5.03</v>
      </c>
      <c r="L1844" t="s">
        <v>3050</v>
      </c>
      <c r="M1844" t="s">
        <v>6309</v>
      </c>
      <c r="N1844" t="s">
        <v>6310</v>
      </c>
      <c r="O1844" s="2">
        <v>20605</v>
      </c>
      <c r="P1844" s="2">
        <v>15937</v>
      </c>
      <c r="Q1844" s="2">
        <v>19169</v>
      </c>
      <c r="R1844" s="2">
        <v>22226</v>
      </c>
      <c r="S1844" s="2">
        <v>23777</v>
      </c>
      <c r="T1844" s="2">
        <v>28067</v>
      </c>
      <c r="U1844" s="2">
        <v>31432</v>
      </c>
      <c r="V1844" s="2">
        <v>36218</v>
      </c>
      <c r="W1844">
        <v>3.1</v>
      </c>
      <c r="X1844">
        <v>8.1300000000000008</v>
      </c>
      <c r="Y1844">
        <v>14.04</v>
      </c>
      <c r="Z1844">
        <v>11.59</v>
      </c>
      <c r="AA1844">
        <v>6.47</v>
      </c>
      <c r="AB1844">
        <v>12.45</v>
      </c>
      <c r="AC1844">
        <v>11.4</v>
      </c>
      <c r="AD1844">
        <v>11.69</v>
      </c>
    </row>
    <row r="1845" spans="1:30" x14ac:dyDescent="0.3">
      <c r="A1845">
        <v>1843</v>
      </c>
      <c r="B1845">
        <v>51630</v>
      </c>
      <c r="C1845" t="s">
        <v>6311</v>
      </c>
      <c r="D1845">
        <v>4105</v>
      </c>
      <c r="E1845">
        <v>12000000</v>
      </c>
      <c r="F1845">
        <v>0</v>
      </c>
      <c r="G1845">
        <v>12000000</v>
      </c>
      <c r="H1845">
        <v>59.63</v>
      </c>
      <c r="I1845">
        <v>1.78</v>
      </c>
      <c r="J1845">
        <v>85.7</v>
      </c>
      <c r="K1845">
        <v>52.88</v>
      </c>
      <c r="L1845" t="s">
        <v>1057</v>
      </c>
      <c r="M1845" t="s">
        <v>6312</v>
      </c>
      <c r="N1845" t="s">
        <v>6313</v>
      </c>
      <c r="O1845">
        <v>306</v>
      </c>
      <c r="P1845">
        <v>293</v>
      </c>
      <c r="Q1845">
        <v>288</v>
      </c>
      <c r="R1845">
        <v>267</v>
      </c>
      <c r="S1845">
        <v>276</v>
      </c>
      <c r="T1845">
        <v>0</v>
      </c>
      <c r="U1845">
        <v>0</v>
      </c>
      <c r="V1845">
        <v>0</v>
      </c>
      <c r="W1845">
        <v>4.32</v>
      </c>
      <c r="X1845">
        <v>-1.1299999999999999</v>
      </c>
      <c r="Y1845">
        <v>-1.1399999999999999</v>
      </c>
      <c r="Z1845">
        <v>-7.56</v>
      </c>
      <c r="AA1845">
        <v>3.04</v>
      </c>
      <c r="AB1845">
        <v>0</v>
      </c>
      <c r="AC1845">
        <v>0</v>
      </c>
      <c r="AD1845">
        <v>0</v>
      </c>
    </row>
    <row r="1846" spans="1:30" x14ac:dyDescent="0.3">
      <c r="A1846">
        <v>1844</v>
      </c>
      <c r="B1846">
        <v>49770</v>
      </c>
      <c r="C1846" t="s">
        <v>6314</v>
      </c>
      <c r="D1846">
        <v>231000</v>
      </c>
      <c r="E1846">
        <v>3859124</v>
      </c>
      <c r="F1846">
        <v>0</v>
      </c>
      <c r="G1846">
        <v>3859124</v>
      </c>
      <c r="H1846">
        <v>11.44</v>
      </c>
      <c r="I1846">
        <v>1.19</v>
      </c>
      <c r="J1846">
        <v>5.7</v>
      </c>
      <c r="K1846">
        <v>7.76</v>
      </c>
      <c r="L1846" t="s">
        <v>6315</v>
      </c>
      <c r="M1846" t="s">
        <v>6316</v>
      </c>
      <c r="N1846" t="s">
        <v>6317</v>
      </c>
      <c r="O1846" s="2">
        <v>5517</v>
      </c>
      <c r="P1846" s="2">
        <v>5931</v>
      </c>
      <c r="Q1846" s="2">
        <v>6325</v>
      </c>
      <c r="R1846" s="2">
        <v>6812</v>
      </c>
      <c r="S1846" s="2">
        <v>7469</v>
      </c>
      <c r="T1846" s="2">
        <v>8199</v>
      </c>
      <c r="U1846" s="2">
        <v>9007</v>
      </c>
      <c r="V1846" s="2">
        <v>9859</v>
      </c>
      <c r="W1846">
        <v>9.3800000000000008</v>
      </c>
      <c r="X1846">
        <v>8.9700000000000006</v>
      </c>
      <c r="Y1846">
        <v>9.26</v>
      </c>
      <c r="Z1846">
        <v>10</v>
      </c>
      <c r="AA1846">
        <v>10.91</v>
      </c>
      <c r="AB1846">
        <v>11.04</v>
      </c>
      <c r="AC1846">
        <v>10.97</v>
      </c>
      <c r="AD1846">
        <v>10.78</v>
      </c>
    </row>
    <row r="1847" spans="1:30" x14ac:dyDescent="0.3">
      <c r="A1847">
        <v>1845</v>
      </c>
      <c r="B1847">
        <v>34020</v>
      </c>
      <c r="C1847" t="s">
        <v>6318</v>
      </c>
      <c r="D1847">
        <v>12600</v>
      </c>
      <c r="E1847">
        <v>422481576</v>
      </c>
      <c r="F1847">
        <v>14329</v>
      </c>
      <c r="G1847">
        <v>422467247</v>
      </c>
      <c r="H1847" t="s">
        <v>14</v>
      </c>
      <c r="I1847">
        <v>1.48</v>
      </c>
      <c r="J1847">
        <v>11.64</v>
      </c>
      <c r="K1847">
        <v>17.559999999999999</v>
      </c>
      <c r="L1847" t="s">
        <v>6319</v>
      </c>
      <c r="M1847" t="s">
        <v>2563</v>
      </c>
      <c r="N1847" t="s">
        <v>6320</v>
      </c>
      <c r="O1847" s="2">
        <v>34757</v>
      </c>
      <c r="P1847" s="2">
        <v>33868</v>
      </c>
      <c r="Q1847" s="2">
        <v>28048</v>
      </c>
      <c r="R1847" s="2">
        <v>25621</v>
      </c>
      <c r="S1847" s="2">
        <v>31884</v>
      </c>
      <c r="T1847">
        <v>0</v>
      </c>
      <c r="U1847">
        <v>0</v>
      </c>
      <c r="V1847">
        <v>0</v>
      </c>
      <c r="W1847">
        <v>-4.84</v>
      </c>
      <c r="X1847">
        <v>-8.51</v>
      </c>
      <c r="Y1847">
        <v>-16.920000000000002</v>
      </c>
      <c r="Z1847">
        <v>-14.73</v>
      </c>
      <c r="AA1847">
        <v>-37.200000000000003</v>
      </c>
      <c r="AB1847">
        <v>0</v>
      </c>
      <c r="AC1847">
        <v>0</v>
      </c>
      <c r="AD1847">
        <v>0</v>
      </c>
    </row>
    <row r="1848" spans="1:30" x14ac:dyDescent="0.3">
      <c r="A1848">
        <v>1846</v>
      </c>
      <c r="B1848">
        <v>10040</v>
      </c>
      <c r="C1848" t="s">
        <v>6321</v>
      </c>
      <c r="D1848">
        <v>4535</v>
      </c>
      <c r="E1848">
        <v>41067062</v>
      </c>
      <c r="F1848">
        <v>533000</v>
      </c>
      <c r="G1848">
        <v>40534062</v>
      </c>
      <c r="H1848">
        <v>70.260000000000005</v>
      </c>
      <c r="I1848">
        <v>0.7</v>
      </c>
      <c r="J1848">
        <v>37.94</v>
      </c>
      <c r="K1848">
        <v>17.760000000000002</v>
      </c>
      <c r="L1848" t="s">
        <v>1448</v>
      </c>
      <c r="M1848" t="s">
        <v>6322</v>
      </c>
      <c r="N1848" t="s">
        <v>6323</v>
      </c>
      <c r="O1848" s="2">
        <v>1080</v>
      </c>
      <c r="P1848" s="2">
        <v>1232</v>
      </c>
      <c r="Q1848" s="2">
        <v>1294</v>
      </c>
      <c r="R1848" s="2">
        <v>1405</v>
      </c>
      <c r="S1848" s="2">
        <v>1442</v>
      </c>
      <c r="T1848">
        <v>0</v>
      </c>
      <c r="U1848">
        <v>0</v>
      </c>
      <c r="V1848">
        <v>0</v>
      </c>
      <c r="W1848">
        <v>5.47</v>
      </c>
      <c r="X1848">
        <v>10.07</v>
      </c>
      <c r="Y1848">
        <v>5.66</v>
      </c>
      <c r="Z1848">
        <v>3.18</v>
      </c>
      <c r="AA1848">
        <v>0</v>
      </c>
      <c r="AB1848">
        <v>0</v>
      </c>
      <c r="AC1848">
        <v>0</v>
      </c>
      <c r="AD1848">
        <v>0</v>
      </c>
    </row>
    <row r="1849" spans="1:30" x14ac:dyDescent="0.3">
      <c r="A1849">
        <v>1847</v>
      </c>
      <c r="B1849">
        <v>16450</v>
      </c>
      <c r="C1849" t="s">
        <v>6324</v>
      </c>
      <c r="D1849">
        <v>9160</v>
      </c>
      <c r="E1849">
        <v>40000000</v>
      </c>
      <c r="F1849">
        <v>738213</v>
      </c>
      <c r="G1849">
        <v>39261787</v>
      </c>
      <c r="H1849">
        <v>6.74</v>
      </c>
      <c r="I1849">
        <v>0.98</v>
      </c>
      <c r="J1849">
        <v>3.33</v>
      </c>
      <c r="K1849">
        <v>5.01</v>
      </c>
      <c r="L1849" t="s">
        <v>6325</v>
      </c>
      <c r="M1849" t="s">
        <v>6326</v>
      </c>
      <c r="N1849" t="s">
        <v>6327</v>
      </c>
      <c r="O1849" s="2">
        <v>2649</v>
      </c>
      <c r="P1849" s="2">
        <v>2853</v>
      </c>
      <c r="Q1849" s="2">
        <v>2604</v>
      </c>
      <c r="R1849" s="2">
        <v>2715</v>
      </c>
      <c r="S1849" s="2">
        <v>3683</v>
      </c>
      <c r="T1849">
        <v>0</v>
      </c>
      <c r="U1849">
        <v>0</v>
      </c>
      <c r="V1849">
        <v>0</v>
      </c>
      <c r="W1849">
        <v>5.88</v>
      </c>
      <c r="X1849">
        <v>11.52</v>
      </c>
      <c r="Y1849">
        <v>-5.83</v>
      </c>
      <c r="Z1849">
        <v>7.58</v>
      </c>
      <c r="AA1849">
        <v>16.989999999999998</v>
      </c>
      <c r="AB1849">
        <v>0</v>
      </c>
      <c r="AC1849">
        <v>0</v>
      </c>
      <c r="AD1849">
        <v>0</v>
      </c>
    </row>
    <row r="1850" spans="1:30" x14ac:dyDescent="0.3">
      <c r="A1850">
        <v>1848</v>
      </c>
      <c r="B1850">
        <v>16710</v>
      </c>
      <c r="C1850" t="s">
        <v>6328</v>
      </c>
      <c r="D1850">
        <v>34150</v>
      </c>
      <c r="E1850">
        <v>16089459</v>
      </c>
      <c r="F1850">
        <v>0</v>
      </c>
      <c r="G1850">
        <v>16089459</v>
      </c>
      <c r="H1850">
        <v>12.89</v>
      </c>
      <c r="I1850">
        <v>1.2</v>
      </c>
      <c r="J1850">
        <v>7.57</v>
      </c>
      <c r="K1850">
        <v>10.65</v>
      </c>
      <c r="L1850" t="s">
        <v>6329</v>
      </c>
      <c r="M1850" t="s">
        <v>6330</v>
      </c>
      <c r="N1850" t="s">
        <v>6331</v>
      </c>
      <c r="O1850" s="2">
        <v>3875</v>
      </c>
      <c r="P1850" s="2">
        <v>4021</v>
      </c>
      <c r="Q1850" s="2">
        <v>4129</v>
      </c>
      <c r="R1850" s="2">
        <v>4186</v>
      </c>
      <c r="S1850" s="2">
        <v>4574</v>
      </c>
      <c r="T1850">
        <v>0</v>
      </c>
      <c r="U1850">
        <v>0</v>
      </c>
      <c r="V1850">
        <v>0</v>
      </c>
      <c r="W1850">
        <v>3.7</v>
      </c>
      <c r="X1850">
        <v>5.34</v>
      </c>
      <c r="Y1850">
        <v>4.79</v>
      </c>
      <c r="Z1850">
        <v>3.24</v>
      </c>
      <c r="AA1850">
        <v>9.73</v>
      </c>
      <c r="AB1850">
        <v>0</v>
      </c>
      <c r="AC1850">
        <v>0</v>
      </c>
      <c r="AD1850">
        <v>0</v>
      </c>
    </row>
    <row r="1851" spans="1:30" x14ac:dyDescent="0.3">
      <c r="A1851">
        <v>1849</v>
      </c>
      <c r="B1851">
        <v>3220</v>
      </c>
      <c r="C1851" t="s">
        <v>6332</v>
      </c>
      <c r="D1851">
        <v>16300</v>
      </c>
      <c r="E1851">
        <v>21224823</v>
      </c>
      <c r="F1851">
        <v>619195</v>
      </c>
      <c r="G1851">
        <v>20605628</v>
      </c>
      <c r="H1851">
        <v>19.61</v>
      </c>
      <c r="I1851">
        <v>1.57</v>
      </c>
      <c r="J1851">
        <v>13.87</v>
      </c>
      <c r="K1851">
        <v>9.75</v>
      </c>
      <c r="L1851" t="s">
        <v>6333</v>
      </c>
      <c r="M1851" t="s">
        <v>6334</v>
      </c>
      <c r="N1851" t="s">
        <v>6335</v>
      </c>
      <c r="O1851" s="2">
        <v>1614</v>
      </c>
      <c r="P1851" s="2">
        <v>1680</v>
      </c>
      <c r="Q1851" s="2">
        <v>1835</v>
      </c>
      <c r="R1851" s="2">
        <v>2049</v>
      </c>
      <c r="S1851" s="2">
        <v>2139</v>
      </c>
      <c r="T1851" s="2">
        <v>2315</v>
      </c>
      <c r="U1851" s="2">
        <v>2556</v>
      </c>
      <c r="V1851">
        <v>0</v>
      </c>
      <c r="W1851">
        <v>13.08</v>
      </c>
      <c r="X1851">
        <v>6.52</v>
      </c>
      <c r="Y1851">
        <v>13.51</v>
      </c>
      <c r="Z1851">
        <v>14.05</v>
      </c>
      <c r="AA1851">
        <v>8.42</v>
      </c>
      <c r="AB1851">
        <v>10.06</v>
      </c>
      <c r="AC1851">
        <v>11.95</v>
      </c>
      <c r="AD1851">
        <v>0</v>
      </c>
    </row>
    <row r="1852" spans="1:30" x14ac:dyDescent="0.3">
      <c r="A1852">
        <v>1850</v>
      </c>
      <c r="B1852">
        <v>36460</v>
      </c>
      <c r="C1852" t="s">
        <v>6336</v>
      </c>
      <c r="D1852">
        <v>31800</v>
      </c>
      <c r="E1852">
        <v>92313000</v>
      </c>
      <c r="F1852">
        <v>6486050</v>
      </c>
      <c r="G1852">
        <v>85826950</v>
      </c>
      <c r="H1852" t="s">
        <v>14</v>
      </c>
      <c r="I1852">
        <v>0.36</v>
      </c>
      <c r="J1852">
        <v>0.9</v>
      </c>
      <c r="K1852">
        <v>10.54</v>
      </c>
      <c r="L1852" t="s">
        <v>6337</v>
      </c>
      <c r="M1852" t="s">
        <v>6338</v>
      </c>
      <c r="N1852" t="s">
        <v>6339</v>
      </c>
      <c r="O1852" s="2">
        <v>93603</v>
      </c>
      <c r="P1852" s="2">
        <v>78133</v>
      </c>
      <c r="Q1852" s="2">
        <v>81928</v>
      </c>
      <c r="R1852" s="2">
        <v>78533</v>
      </c>
      <c r="S1852" s="2">
        <v>74810</v>
      </c>
      <c r="T1852" s="2">
        <v>78785</v>
      </c>
      <c r="U1852" s="2">
        <v>82211</v>
      </c>
      <c r="V1852" s="2">
        <v>86694</v>
      </c>
      <c r="W1852">
        <v>-6.31</v>
      </c>
      <c r="X1852">
        <v>-14.03</v>
      </c>
      <c r="Y1852">
        <v>6.36</v>
      </c>
      <c r="Z1852">
        <v>0.48</v>
      </c>
      <c r="AA1852">
        <v>-2.2400000000000002</v>
      </c>
      <c r="AB1852">
        <v>4.63</v>
      </c>
      <c r="AC1852">
        <v>5.44</v>
      </c>
      <c r="AD1852">
        <v>5.91</v>
      </c>
    </row>
    <row r="1853" spans="1:30" x14ac:dyDescent="0.3">
      <c r="A1853">
        <v>1851</v>
      </c>
      <c r="B1853">
        <v>7120</v>
      </c>
      <c r="C1853" t="s">
        <v>6340</v>
      </c>
      <c r="D1853">
        <v>542</v>
      </c>
      <c r="E1853">
        <v>129484148</v>
      </c>
      <c r="F1853">
        <v>799813</v>
      </c>
      <c r="G1853">
        <v>128684335</v>
      </c>
      <c r="H1853">
        <v>3.57</v>
      </c>
      <c r="I1853">
        <v>0.78</v>
      </c>
      <c r="J1853">
        <v>23.53</v>
      </c>
      <c r="K1853">
        <v>14.51</v>
      </c>
      <c r="L1853" t="s">
        <v>3017</v>
      </c>
      <c r="M1853" t="s">
        <v>766</v>
      </c>
      <c r="N1853" t="s">
        <v>1924</v>
      </c>
      <c r="O1853">
        <v>491</v>
      </c>
      <c r="P1853">
        <v>656</v>
      </c>
      <c r="Q1853">
        <v>551</v>
      </c>
      <c r="R1853">
        <v>695</v>
      </c>
      <c r="S1853">
        <v>895</v>
      </c>
      <c r="T1853">
        <v>0</v>
      </c>
      <c r="U1853">
        <v>0</v>
      </c>
      <c r="V1853">
        <v>0</v>
      </c>
      <c r="W1853">
        <v>-4.96</v>
      </c>
      <c r="X1853">
        <v>-4.6399999999999997</v>
      </c>
      <c r="Y1853">
        <v>-17.96</v>
      </c>
      <c r="Z1853">
        <v>22.5</v>
      </c>
      <c r="AA1853">
        <v>24.75</v>
      </c>
      <c r="AB1853">
        <v>0</v>
      </c>
      <c r="AC1853">
        <v>0</v>
      </c>
      <c r="AD1853">
        <v>0</v>
      </c>
    </row>
    <row r="1854" spans="1:30" x14ac:dyDescent="0.3">
      <c r="A1854">
        <v>1852</v>
      </c>
      <c r="B1854">
        <v>850</v>
      </c>
      <c r="C1854" t="s">
        <v>6341</v>
      </c>
      <c r="D1854">
        <v>37000</v>
      </c>
      <c r="E1854">
        <v>2200000</v>
      </c>
      <c r="F1854">
        <v>0</v>
      </c>
      <c r="G1854">
        <v>2200000</v>
      </c>
      <c r="H1854">
        <v>18.03</v>
      </c>
      <c r="I1854">
        <v>0.27</v>
      </c>
      <c r="J1854">
        <v>6.1</v>
      </c>
      <c r="K1854">
        <v>7.3</v>
      </c>
      <c r="L1854" t="s">
        <v>6342</v>
      </c>
      <c r="M1854" t="s">
        <v>6343</v>
      </c>
      <c r="N1854" t="s">
        <v>5127</v>
      </c>
      <c r="O1854" s="2">
        <v>2714</v>
      </c>
      <c r="P1854" s="2">
        <v>2774</v>
      </c>
      <c r="Q1854" s="2">
        <v>2881</v>
      </c>
      <c r="R1854" s="2">
        <v>2967</v>
      </c>
      <c r="S1854" s="2">
        <v>2962</v>
      </c>
      <c r="T1854">
        <v>0</v>
      </c>
      <c r="U1854">
        <v>0</v>
      </c>
      <c r="V1854">
        <v>0</v>
      </c>
      <c r="W1854">
        <v>2.67</v>
      </c>
      <c r="X1854">
        <v>3.18</v>
      </c>
      <c r="Y1854">
        <v>4.4800000000000004</v>
      </c>
      <c r="Z1854">
        <v>2.5499999999999998</v>
      </c>
      <c r="AA1854">
        <v>1.52</v>
      </c>
      <c r="AB1854">
        <v>0</v>
      </c>
      <c r="AC1854">
        <v>0</v>
      </c>
      <c r="AD1854">
        <v>0</v>
      </c>
    </row>
    <row r="1855" spans="1:30" x14ac:dyDescent="0.3">
      <c r="A1855">
        <v>1853</v>
      </c>
      <c r="B1855">
        <v>36580</v>
      </c>
      <c r="C1855" t="s">
        <v>6344</v>
      </c>
      <c r="D1855">
        <v>7640</v>
      </c>
      <c r="E1855">
        <v>36727943</v>
      </c>
      <c r="F1855">
        <v>1709107</v>
      </c>
      <c r="G1855">
        <v>35018836</v>
      </c>
      <c r="H1855">
        <v>22.59</v>
      </c>
      <c r="I1855">
        <v>0.9</v>
      </c>
      <c r="J1855">
        <v>9.33</v>
      </c>
      <c r="K1855">
        <v>9.9600000000000009</v>
      </c>
      <c r="L1855" t="s">
        <v>6345</v>
      </c>
      <c r="M1855" t="s">
        <v>6346</v>
      </c>
      <c r="N1855" t="s">
        <v>6347</v>
      </c>
      <c r="O1855" s="2">
        <v>2904</v>
      </c>
      <c r="P1855" s="2">
        <v>3159</v>
      </c>
      <c r="Q1855" s="2">
        <v>3058</v>
      </c>
      <c r="R1855" s="2">
        <v>2930</v>
      </c>
      <c r="S1855" s="2">
        <v>2965</v>
      </c>
      <c r="T1855">
        <v>0</v>
      </c>
      <c r="U1855">
        <v>0</v>
      </c>
      <c r="V1855">
        <v>0</v>
      </c>
      <c r="W1855">
        <v>9.56</v>
      </c>
      <c r="X1855">
        <v>13.07</v>
      </c>
      <c r="Y1855">
        <v>1.2</v>
      </c>
      <c r="Z1855">
        <v>-2.77</v>
      </c>
      <c r="AA1855">
        <v>4.21</v>
      </c>
      <c r="AB1855">
        <v>0</v>
      </c>
      <c r="AC1855">
        <v>0</v>
      </c>
      <c r="AD1855">
        <v>0</v>
      </c>
    </row>
    <row r="1856" spans="1:30" x14ac:dyDescent="0.3">
      <c r="A1856">
        <v>1854</v>
      </c>
      <c r="B1856">
        <v>33780</v>
      </c>
      <c r="C1856" t="s">
        <v>6348</v>
      </c>
      <c r="D1856">
        <v>82800</v>
      </c>
      <c r="E1856">
        <v>137292497</v>
      </c>
      <c r="F1856">
        <v>0</v>
      </c>
      <c r="G1856">
        <v>137292497</v>
      </c>
      <c r="H1856">
        <v>9.6999999999999993</v>
      </c>
      <c r="I1856">
        <v>1.1399999999999999</v>
      </c>
      <c r="J1856">
        <v>9.01</v>
      </c>
      <c r="K1856">
        <v>5.31</v>
      </c>
      <c r="L1856" t="s">
        <v>6349</v>
      </c>
      <c r="M1856" t="s">
        <v>6350</v>
      </c>
      <c r="N1856" t="s">
        <v>6351</v>
      </c>
      <c r="O1856" s="2">
        <v>69940</v>
      </c>
      <c r="P1856" s="2">
        <v>78025</v>
      </c>
      <c r="Q1856" s="2">
        <v>81144</v>
      </c>
      <c r="R1856" s="2">
        <v>86842</v>
      </c>
      <c r="S1856" s="2">
        <v>90369</v>
      </c>
      <c r="T1856" s="2">
        <v>95897</v>
      </c>
      <c r="U1856" s="2">
        <v>101367</v>
      </c>
      <c r="V1856" s="2">
        <v>107243</v>
      </c>
      <c r="W1856">
        <v>18.37</v>
      </c>
      <c r="X1856">
        <v>16.37</v>
      </c>
      <c r="Y1856">
        <v>11.39</v>
      </c>
      <c r="Z1856">
        <v>12.32</v>
      </c>
      <c r="AA1856">
        <v>13.22</v>
      </c>
      <c r="AB1856">
        <v>12.51</v>
      </c>
      <c r="AC1856">
        <v>12.4</v>
      </c>
      <c r="AD1856">
        <v>12.35</v>
      </c>
    </row>
    <row r="1857" spans="1:30" x14ac:dyDescent="0.3">
      <c r="A1857">
        <v>1855</v>
      </c>
      <c r="B1857">
        <v>9540</v>
      </c>
      <c r="C1857" t="s">
        <v>6352</v>
      </c>
      <c r="D1857">
        <v>154000</v>
      </c>
      <c r="E1857">
        <v>70773116</v>
      </c>
      <c r="F1857">
        <v>58486</v>
      </c>
      <c r="G1857">
        <v>70714630</v>
      </c>
      <c r="H1857" t="s">
        <v>14</v>
      </c>
      <c r="I1857">
        <v>1</v>
      </c>
      <c r="J1857">
        <v>-121.14</v>
      </c>
      <c r="K1857">
        <v>26.46</v>
      </c>
      <c r="L1857" t="s">
        <v>6353</v>
      </c>
      <c r="M1857" t="s">
        <v>6354</v>
      </c>
      <c r="N1857" t="s">
        <v>6355</v>
      </c>
      <c r="O1857" s="2">
        <v>159369</v>
      </c>
      <c r="P1857" s="2">
        <v>111214</v>
      </c>
      <c r="Q1857" s="2">
        <v>118822</v>
      </c>
      <c r="R1857" s="2">
        <v>115669</v>
      </c>
      <c r="S1857" s="2">
        <v>109063</v>
      </c>
      <c r="T1857" s="2">
        <v>110686</v>
      </c>
      <c r="U1857" s="2">
        <v>113732</v>
      </c>
      <c r="V1857" s="2">
        <v>118488</v>
      </c>
      <c r="W1857">
        <v>3.67</v>
      </c>
      <c r="X1857">
        <v>18.170000000000002</v>
      </c>
      <c r="Y1857">
        <v>-4.25</v>
      </c>
      <c r="Z1857">
        <v>1.4</v>
      </c>
      <c r="AA1857">
        <v>-7.42</v>
      </c>
      <c r="AB1857">
        <v>0.98</v>
      </c>
      <c r="AC1857">
        <v>2.4300000000000002</v>
      </c>
      <c r="AD1857">
        <v>3.5</v>
      </c>
    </row>
    <row r="1858" spans="1:30" x14ac:dyDescent="0.3">
      <c r="A1858">
        <v>1856</v>
      </c>
      <c r="B1858">
        <v>24090</v>
      </c>
      <c r="C1858" t="s">
        <v>6356</v>
      </c>
      <c r="D1858">
        <v>16800</v>
      </c>
      <c r="E1858">
        <v>11700000</v>
      </c>
      <c r="F1858">
        <v>2511909</v>
      </c>
      <c r="G1858">
        <v>9188091</v>
      </c>
      <c r="H1858">
        <v>9.85</v>
      </c>
      <c r="I1858">
        <v>0.82</v>
      </c>
      <c r="J1858">
        <v>28.31</v>
      </c>
      <c r="K1858">
        <v>7.89</v>
      </c>
      <c r="L1858" t="s">
        <v>1152</v>
      </c>
      <c r="M1858" t="s">
        <v>6357</v>
      </c>
      <c r="N1858" t="s">
        <v>6358</v>
      </c>
      <c r="O1858" s="2">
        <v>1483</v>
      </c>
      <c r="P1858" s="2">
        <v>1546</v>
      </c>
      <c r="Q1858" s="2">
        <v>1562</v>
      </c>
      <c r="R1858" s="2">
        <v>1747</v>
      </c>
      <c r="S1858" s="2">
        <v>1890</v>
      </c>
      <c r="T1858">
        <v>0</v>
      </c>
      <c r="U1858">
        <v>0</v>
      </c>
      <c r="V1858">
        <v>0</v>
      </c>
      <c r="W1858">
        <v>13.87</v>
      </c>
      <c r="X1858">
        <v>8.6</v>
      </c>
      <c r="Y1858">
        <v>4.29</v>
      </c>
      <c r="Z1858">
        <v>14.18</v>
      </c>
      <c r="AA1858">
        <v>10.98</v>
      </c>
      <c r="AB1858">
        <v>0</v>
      </c>
      <c r="AC1858">
        <v>0</v>
      </c>
      <c r="AD1858">
        <v>0</v>
      </c>
    </row>
    <row r="1859" spans="1:30" x14ac:dyDescent="0.3">
      <c r="A1859">
        <v>1857</v>
      </c>
      <c r="B1859">
        <v>6840</v>
      </c>
      <c r="C1859" t="s">
        <v>6359</v>
      </c>
      <c r="D1859">
        <v>34600</v>
      </c>
      <c r="E1859">
        <v>13247561</v>
      </c>
      <c r="F1859">
        <v>202066</v>
      </c>
      <c r="G1859">
        <v>13045495</v>
      </c>
      <c r="H1859" t="s">
        <v>14</v>
      </c>
      <c r="I1859">
        <v>0.68</v>
      </c>
      <c r="J1859">
        <v>-2.39</v>
      </c>
      <c r="K1859">
        <v>32.57</v>
      </c>
      <c r="L1859" t="s">
        <v>6360</v>
      </c>
      <c r="M1859" t="s">
        <v>6361</v>
      </c>
      <c r="N1859" t="s">
        <v>6362</v>
      </c>
      <c r="O1859" s="2">
        <v>6204</v>
      </c>
      <c r="P1859" s="2">
        <v>7015</v>
      </c>
      <c r="Q1859" s="2">
        <v>8452</v>
      </c>
      <c r="R1859" s="2">
        <v>8273</v>
      </c>
      <c r="S1859" s="2">
        <v>6686</v>
      </c>
      <c r="T1859">
        <v>0</v>
      </c>
      <c r="U1859">
        <v>0</v>
      </c>
      <c r="V1859">
        <v>0</v>
      </c>
      <c r="W1859">
        <v>12.19</v>
      </c>
      <c r="X1859">
        <v>15.07</v>
      </c>
      <c r="Y1859">
        <v>13.82</v>
      </c>
      <c r="Z1859">
        <v>3.38</v>
      </c>
      <c r="AA1859">
        <v>-20.57</v>
      </c>
      <c r="AB1859">
        <v>0</v>
      </c>
      <c r="AC1859">
        <v>0</v>
      </c>
      <c r="AD1859">
        <v>0</v>
      </c>
    </row>
    <row r="1860" spans="1:30" x14ac:dyDescent="0.3">
      <c r="A1860">
        <v>1858</v>
      </c>
      <c r="B1860">
        <v>6650</v>
      </c>
      <c r="C1860" t="s">
        <v>6363</v>
      </c>
      <c r="D1860">
        <v>275000</v>
      </c>
      <c r="E1860">
        <v>6500000</v>
      </c>
      <c r="F1860">
        <v>323900</v>
      </c>
      <c r="G1860">
        <v>6176100</v>
      </c>
      <c r="H1860">
        <v>14.05</v>
      </c>
      <c r="I1860">
        <v>0.9</v>
      </c>
      <c r="J1860">
        <v>5.9</v>
      </c>
      <c r="K1860">
        <v>4.8099999999999996</v>
      </c>
      <c r="L1860" t="s">
        <v>6364</v>
      </c>
      <c r="M1860" t="s">
        <v>6365</v>
      </c>
      <c r="N1860" t="s">
        <v>6366</v>
      </c>
      <c r="O1860" s="2">
        <v>12861</v>
      </c>
      <c r="P1860" s="2">
        <v>14732</v>
      </c>
      <c r="Q1860" s="2">
        <v>17011</v>
      </c>
      <c r="R1860" s="2">
        <v>17786</v>
      </c>
      <c r="S1860" s="2">
        <v>18941</v>
      </c>
      <c r="T1860" s="2">
        <v>21309</v>
      </c>
      <c r="U1860" s="2">
        <v>23776</v>
      </c>
      <c r="V1860" s="2">
        <v>26224</v>
      </c>
      <c r="W1860">
        <v>23.51</v>
      </c>
      <c r="X1860">
        <v>15.53</v>
      </c>
      <c r="Y1860">
        <v>16.22</v>
      </c>
      <c r="Z1860">
        <v>6.11</v>
      </c>
      <c r="AA1860">
        <v>6.93</v>
      </c>
      <c r="AB1860">
        <v>13.74</v>
      </c>
      <c r="AC1860">
        <v>11.81</v>
      </c>
      <c r="AD1860">
        <v>11</v>
      </c>
    </row>
    <row r="1861" spans="1:30" x14ac:dyDescent="0.3">
      <c r="A1861">
        <v>1859</v>
      </c>
      <c r="B1861">
        <v>35150</v>
      </c>
      <c r="C1861" t="s">
        <v>6367</v>
      </c>
      <c r="D1861">
        <v>9660</v>
      </c>
      <c r="E1861">
        <v>24200000</v>
      </c>
      <c r="F1861">
        <v>0</v>
      </c>
      <c r="G1861">
        <v>24200000</v>
      </c>
      <c r="H1861" t="s">
        <v>14</v>
      </c>
      <c r="I1861">
        <v>1.88</v>
      </c>
      <c r="J1861">
        <v>7.15</v>
      </c>
      <c r="K1861">
        <v>22.99</v>
      </c>
      <c r="L1861" t="s">
        <v>6368</v>
      </c>
      <c r="M1861" t="s">
        <v>6369</v>
      </c>
      <c r="N1861" t="s">
        <v>6370</v>
      </c>
      <c r="O1861" s="2">
        <v>1221</v>
      </c>
      <c r="P1861" s="2">
        <v>1250</v>
      </c>
      <c r="Q1861" s="2">
        <v>1369</v>
      </c>
      <c r="R1861" s="2">
        <v>1416</v>
      </c>
      <c r="S1861" s="2">
        <v>1212</v>
      </c>
      <c r="T1861" s="2">
        <v>1515</v>
      </c>
      <c r="U1861" s="2">
        <v>1892</v>
      </c>
      <c r="V1861">
        <v>0</v>
      </c>
      <c r="W1861">
        <v>19.37</v>
      </c>
      <c r="X1861">
        <v>7.27</v>
      </c>
      <c r="Y1861">
        <v>11.66</v>
      </c>
      <c r="Z1861">
        <v>4.9000000000000004</v>
      </c>
      <c r="AA1861">
        <v>-11.97</v>
      </c>
      <c r="AB1861">
        <v>23.91</v>
      </c>
      <c r="AC1861">
        <v>23.6</v>
      </c>
      <c r="AD1861">
        <v>0</v>
      </c>
    </row>
    <row r="1862" spans="1:30" x14ac:dyDescent="0.3">
      <c r="A1862">
        <v>1860</v>
      </c>
      <c r="B1862">
        <v>35000</v>
      </c>
      <c r="C1862" t="s">
        <v>6371</v>
      </c>
      <c r="D1862">
        <v>6800</v>
      </c>
      <c r="E1862">
        <v>16567409</v>
      </c>
      <c r="F1862">
        <v>359765</v>
      </c>
      <c r="G1862">
        <v>16207644</v>
      </c>
      <c r="H1862">
        <v>12.46</v>
      </c>
      <c r="I1862">
        <v>0.76</v>
      </c>
      <c r="J1862">
        <v>10.210000000000001</v>
      </c>
      <c r="K1862">
        <v>0.72</v>
      </c>
      <c r="L1862" t="s">
        <v>4720</v>
      </c>
      <c r="M1862" t="s">
        <v>6372</v>
      </c>
      <c r="N1862" t="s">
        <v>6373</v>
      </c>
      <c r="O1862" s="2">
        <v>1461</v>
      </c>
      <c r="P1862" s="2">
        <v>1219</v>
      </c>
      <c r="Q1862" s="2">
        <v>1304</v>
      </c>
      <c r="R1862" s="2">
        <v>1429</v>
      </c>
      <c r="S1862" s="2">
        <v>1453</v>
      </c>
      <c r="T1862">
        <v>0</v>
      </c>
      <c r="U1862">
        <v>0</v>
      </c>
      <c r="V1862">
        <v>0</v>
      </c>
      <c r="W1862">
        <v>10.64</v>
      </c>
      <c r="X1862">
        <v>8.7100000000000009</v>
      </c>
      <c r="Y1862">
        <v>12.11</v>
      </c>
      <c r="Z1862">
        <v>11.17</v>
      </c>
      <c r="AA1862">
        <v>6.27</v>
      </c>
      <c r="AB1862">
        <v>0</v>
      </c>
      <c r="AC1862">
        <v>0</v>
      </c>
      <c r="AD1862">
        <v>0</v>
      </c>
    </row>
    <row r="1863" spans="1:30" x14ac:dyDescent="0.3">
      <c r="A1863">
        <v>1861</v>
      </c>
      <c r="B1863">
        <v>33250</v>
      </c>
      <c r="C1863" t="s">
        <v>6374</v>
      </c>
      <c r="D1863">
        <v>1615</v>
      </c>
      <c r="E1863">
        <v>32000000</v>
      </c>
      <c r="F1863">
        <v>0</v>
      </c>
      <c r="G1863">
        <v>32000000</v>
      </c>
      <c r="H1863" t="s">
        <v>14</v>
      </c>
      <c r="I1863">
        <v>1.86</v>
      </c>
      <c r="J1863">
        <v>20.79</v>
      </c>
      <c r="K1863">
        <v>26.57</v>
      </c>
      <c r="L1863" t="s">
        <v>3553</v>
      </c>
      <c r="M1863" t="s">
        <v>6375</v>
      </c>
      <c r="N1863" t="s">
        <v>2151</v>
      </c>
      <c r="O1863">
        <v>339</v>
      </c>
      <c r="P1863">
        <v>295</v>
      </c>
      <c r="Q1863">
        <v>285</v>
      </c>
      <c r="R1863">
        <v>267</v>
      </c>
      <c r="S1863">
        <v>229</v>
      </c>
      <c r="T1863">
        <v>0</v>
      </c>
      <c r="U1863">
        <v>0</v>
      </c>
      <c r="V1863">
        <v>0</v>
      </c>
      <c r="W1863">
        <v>-1.45</v>
      </c>
      <c r="X1863">
        <v>-13.21</v>
      </c>
      <c r="Y1863">
        <v>-6.32</v>
      </c>
      <c r="Z1863">
        <v>-13.41</v>
      </c>
      <c r="AA1863">
        <v>-16.170000000000002</v>
      </c>
      <c r="AB1863">
        <v>0</v>
      </c>
      <c r="AC1863">
        <v>0</v>
      </c>
      <c r="AD1863">
        <v>0</v>
      </c>
    </row>
    <row r="1864" spans="1:30" x14ac:dyDescent="0.3">
      <c r="A1864">
        <v>1862</v>
      </c>
      <c r="B1864">
        <v>33240</v>
      </c>
      <c r="C1864" t="s">
        <v>6376</v>
      </c>
      <c r="D1864">
        <v>19600</v>
      </c>
      <c r="E1864">
        <v>17900000</v>
      </c>
      <c r="F1864">
        <v>1070670</v>
      </c>
      <c r="G1864">
        <v>16829330</v>
      </c>
      <c r="H1864" t="s">
        <v>14</v>
      </c>
      <c r="I1864">
        <v>1.21</v>
      </c>
      <c r="J1864">
        <v>-14.41</v>
      </c>
      <c r="K1864">
        <v>28.34</v>
      </c>
      <c r="L1864" t="s">
        <v>6377</v>
      </c>
      <c r="M1864" t="s">
        <v>6378</v>
      </c>
      <c r="N1864" t="s">
        <v>6379</v>
      </c>
      <c r="O1864" s="2">
        <v>2747</v>
      </c>
      <c r="P1864" s="2">
        <v>2836</v>
      </c>
      <c r="Q1864" s="2">
        <v>2770</v>
      </c>
      <c r="R1864" s="2">
        <v>2786</v>
      </c>
      <c r="S1864" s="2">
        <v>2725</v>
      </c>
      <c r="T1864" s="2">
        <v>2940</v>
      </c>
      <c r="U1864" s="2">
        <v>3200</v>
      </c>
      <c r="V1864" s="2">
        <v>3460</v>
      </c>
      <c r="W1864">
        <v>5.36</v>
      </c>
      <c r="X1864">
        <v>8.48</v>
      </c>
      <c r="Y1864">
        <v>-0.46</v>
      </c>
      <c r="Z1864">
        <v>-0.1</v>
      </c>
      <c r="AA1864">
        <v>-2.2999999999999998</v>
      </c>
      <c r="AB1864">
        <v>7.73</v>
      </c>
      <c r="AC1864">
        <v>8.2100000000000009</v>
      </c>
      <c r="AD1864">
        <v>7.81</v>
      </c>
    </row>
    <row r="1865" spans="1:30" x14ac:dyDescent="0.3">
      <c r="A1865">
        <v>1863</v>
      </c>
      <c r="B1865">
        <v>30200</v>
      </c>
      <c r="C1865" t="s">
        <v>6380</v>
      </c>
      <c r="D1865">
        <v>32300</v>
      </c>
      <c r="E1865">
        <v>261111808</v>
      </c>
      <c r="F1865">
        <v>26870564</v>
      </c>
      <c r="G1865">
        <v>234241244</v>
      </c>
      <c r="H1865">
        <v>12.82</v>
      </c>
      <c r="I1865">
        <v>0.56000000000000005</v>
      </c>
      <c r="J1865">
        <v>1.78</v>
      </c>
      <c r="K1865">
        <v>2.46</v>
      </c>
      <c r="L1865" t="s">
        <v>6381</v>
      </c>
      <c r="M1865" t="s">
        <v>6382</v>
      </c>
      <c r="N1865" t="s">
        <v>6383</v>
      </c>
      <c r="O1865" s="2">
        <v>114419</v>
      </c>
      <c r="P1865" s="2">
        <v>118188</v>
      </c>
      <c r="Q1865" s="2">
        <v>132027</v>
      </c>
      <c r="R1865" s="2">
        <v>136634</v>
      </c>
      <c r="S1865" s="2">
        <v>140114</v>
      </c>
      <c r="T1865" s="2">
        <v>144154</v>
      </c>
      <c r="U1865" s="2">
        <v>149333</v>
      </c>
      <c r="V1865" s="2">
        <v>155012</v>
      </c>
      <c r="W1865">
        <v>6.38</v>
      </c>
      <c r="X1865">
        <v>4.0999999999999996</v>
      </c>
      <c r="Y1865">
        <v>5.5</v>
      </c>
      <c r="Z1865">
        <v>4.58</v>
      </c>
      <c r="AA1865">
        <v>4.75</v>
      </c>
      <c r="AB1865">
        <v>5.9</v>
      </c>
      <c r="AC1865">
        <v>6.44</v>
      </c>
      <c r="AD1865">
        <v>6.91</v>
      </c>
    </row>
    <row r="1866" spans="1:30" x14ac:dyDescent="0.3">
      <c r="A1866">
        <v>1864</v>
      </c>
      <c r="B1866">
        <v>19490</v>
      </c>
      <c r="C1866" t="s">
        <v>6384</v>
      </c>
      <c r="D1866">
        <v>9100</v>
      </c>
      <c r="E1866">
        <v>7222204</v>
      </c>
      <c r="F1866">
        <v>14304</v>
      </c>
      <c r="G1866">
        <v>7207900</v>
      </c>
      <c r="H1866" t="s">
        <v>14</v>
      </c>
      <c r="I1866">
        <v>3.97</v>
      </c>
      <c r="J1866">
        <v>-5.05</v>
      </c>
      <c r="K1866">
        <v>-5.08</v>
      </c>
      <c r="L1866" t="s">
        <v>6385</v>
      </c>
      <c r="M1866" t="s">
        <v>6386</v>
      </c>
      <c r="N1866" t="s">
        <v>6387</v>
      </c>
      <c r="O1866">
        <v>442</v>
      </c>
      <c r="P1866">
        <v>327</v>
      </c>
      <c r="Q1866">
        <v>343</v>
      </c>
      <c r="R1866">
        <v>171</v>
      </c>
      <c r="S1866">
        <v>144</v>
      </c>
      <c r="T1866">
        <v>0</v>
      </c>
      <c r="U1866">
        <v>0</v>
      </c>
      <c r="V1866">
        <v>0</v>
      </c>
      <c r="W1866">
        <v>7.27</v>
      </c>
      <c r="X1866">
        <v>-29.59</v>
      </c>
      <c r="Y1866">
        <v>2.14</v>
      </c>
      <c r="Z1866">
        <v>-69.31</v>
      </c>
      <c r="AA1866">
        <v>-136.88999999999999</v>
      </c>
      <c r="AB1866">
        <v>0</v>
      </c>
      <c r="AC1866">
        <v>0</v>
      </c>
      <c r="AD1866">
        <v>0</v>
      </c>
    </row>
    <row r="1867" spans="1:30" x14ac:dyDescent="0.3">
      <c r="A1867">
        <v>1865</v>
      </c>
      <c r="B1867">
        <v>30000</v>
      </c>
      <c r="C1867" t="s">
        <v>6388</v>
      </c>
      <c r="D1867">
        <v>23600</v>
      </c>
      <c r="E1867">
        <v>115041225</v>
      </c>
      <c r="F1867">
        <v>13762500</v>
      </c>
      <c r="G1867">
        <v>101278725</v>
      </c>
      <c r="H1867">
        <v>17.25</v>
      </c>
      <c r="I1867">
        <v>2.37</v>
      </c>
      <c r="J1867">
        <v>12.37</v>
      </c>
      <c r="K1867">
        <v>9.94</v>
      </c>
      <c r="L1867" t="s">
        <v>6389</v>
      </c>
      <c r="M1867" t="s">
        <v>6390</v>
      </c>
      <c r="N1867" t="s">
        <v>6391</v>
      </c>
      <c r="O1867" s="2">
        <v>7630</v>
      </c>
      <c r="P1867" s="2">
        <v>8461</v>
      </c>
      <c r="Q1867" s="2">
        <v>8826</v>
      </c>
      <c r="R1867" s="2">
        <v>9466</v>
      </c>
      <c r="S1867" s="2">
        <v>10075</v>
      </c>
      <c r="T1867" s="2">
        <v>10777</v>
      </c>
      <c r="U1867" s="2">
        <v>11687</v>
      </c>
      <c r="V1867" s="2">
        <v>12701</v>
      </c>
      <c r="W1867">
        <v>11.4</v>
      </c>
      <c r="X1867">
        <v>15.8</v>
      </c>
      <c r="Y1867">
        <v>15.01</v>
      </c>
      <c r="Z1867">
        <v>15.09</v>
      </c>
      <c r="AA1867">
        <v>16.11</v>
      </c>
      <c r="AB1867">
        <v>16.18</v>
      </c>
      <c r="AC1867">
        <v>16.86</v>
      </c>
      <c r="AD1867">
        <v>16.63</v>
      </c>
    </row>
    <row r="1868" spans="1:30" x14ac:dyDescent="0.3">
      <c r="A1868">
        <v>1866</v>
      </c>
      <c r="B1868">
        <v>26890</v>
      </c>
      <c r="C1868" t="s">
        <v>6392</v>
      </c>
      <c r="D1868">
        <v>14000</v>
      </c>
      <c r="E1868">
        <v>41678175</v>
      </c>
      <c r="F1868">
        <v>3952483</v>
      </c>
      <c r="G1868">
        <v>37725692</v>
      </c>
      <c r="H1868">
        <v>29.81</v>
      </c>
      <c r="I1868">
        <v>2.96</v>
      </c>
      <c r="J1868">
        <v>18.16</v>
      </c>
      <c r="K1868">
        <v>15.72</v>
      </c>
      <c r="L1868" t="s">
        <v>3722</v>
      </c>
      <c r="M1868" t="s">
        <v>6393</v>
      </c>
      <c r="N1868" t="s">
        <v>6394</v>
      </c>
      <c r="O1868" s="2">
        <v>1338</v>
      </c>
      <c r="P1868" s="2">
        <v>1366</v>
      </c>
      <c r="Q1868" s="2">
        <v>1455</v>
      </c>
      <c r="R1868" s="2">
        <v>1544</v>
      </c>
      <c r="S1868" s="2">
        <v>1785</v>
      </c>
      <c r="T1868">
        <v>0</v>
      </c>
      <c r="U1868">
        <v>0</v>
      </c>
      <c r="V1868">
        <v>0</v>
      </c>
      <c r="W1868">
        <v>9.16</v>
      </c>
      <c r="X1868">
        <v>5.17</v>
      </c>
      <c r="Y1868">
        <v>7.99</v>
      </c>
      <c r="Z1868">
        <v>7.12</v>
      </c>
      <c r="AA1868">
        <v>11.76</v>
      </c>
      <c r="AB1868">
        <v>0</v>
      </c>
      <c r="AC1868">
        <v>0</v>
      </c>
      <c r="AD1868">
        <v>0</v>
      </c>
    </row>
    <row r="1869" spans="1:30" x14ac:dyDescent="0.3">
      <c r="A1869">
        <v>1867</v>
      </c>
      <c r="B1869">
        <v>29460</v>
      </c>
      <c r="C1869" t="s">
        <v>6395</v>
      </c>
      <c r="D1869">
        <v>27600</v>
      </c>
      <c r="E1869">
        <v>13554044</v>
      </c>
      <c r="F1869">
        <v>1116836</v>
      </c>
      <c r="G1869">
        <v>12437208</v>
      </c>
      <c r="H1869">
        <v>7.81</v>
      </c>
      <c r="I1869">
        <v>0.57999999999999996</v>
      </c>
      <c r="J1869">
        <v>8.1</v>
      </c>
      <c r="K1869">
        <v>1.53</v>
      </c>
      <c r="L1869" t="s">
        <v>6396</v>
      </c>
      <c r="M1869" t="s">
        <v>6397</v>
      </c>
      <c r="N1869" t="s">
        <v>6398</v>
      </c>
      <c r="O1869" s="2">
        <v>3166</v>
      </c>
      <c r="P1869" s="2">
        <v>2127</v>
      </c>
      <c r="Q1869" s="2">
        <v>3667</v>
      </c>
      <c r="R1869" s="2">
        <v>4498</v>
      </c>
      <c r="S1869" s="2">
        <v>5925</v>
      </c>
      <c r="T1869">
        <v>0</v>
      </c>
      <c r="U1869">
        <v>0</v>
      </c>
      <c r="V1869">
        <v>0</v>
      </c>
      <c r="W1869">
        <v>15.99</v>
      </c>
      <c r="X1869">
        <v>27.73</v>
      </c>
      <c r="Y1869">
        <v>67.819999999999993</v>
      </c>
      <c r="Z1869">
        <v>11.92</v>
      </c>
      <c r="AA1869">
        <v>9.19</v>
      </c>
      <c r="AB1869">
        <v>0</v>
      </c>
      <c r="AC1869">
        <v>0</v>
      </c>
      <c r="AD1869">
        <v>0</v>
      </c>
    </row>
    <row r="1870" spans="1:30" x14ac:dyDescent="0.3">
      <c r="A1870">
        <v>1868</v>
      </c>
      <c r="B1870">
        <v>24890</v>
      </c>
      <c r="C1870" t="s">
        <v>6399</v>
      </c>
      <c r="D1870">
        <v>2855</v>
      </c>
      <c r="E1870">
        <v>41249152</v>
      </c>
      <c r="F1870">
        <v>489560</v>
      </c>
      <c r="G1870">
        <v>40759592</v>
      </c>
      <c r="H1870" t="s">
        <v>14</v>
      </c>
      <c r="I1870">
        <v>1.54</v>
      </c>
      <c r="J1870">
        <v>-31.24</v>
      </c>
      <c r="K1870">
        <v>52.72</v>
      </c>
      <c r="L1870" t="s">
        <v>6400</v>
      </c>
      <c r="M1870" t="s">
        <v>6401</v>
      </c>
      <c r="N1870" t="s">
        <v>3124</v>
      </c>
      <c r="O1870">
        <v>711</v>
      </c>
      <c r="P1870">
        <v>724</v>
      </c>
      <c r="Q1870">
        <v>748</v>
      </c>
      <c r="R1870">
        <v>794</v>
      </c>
      <c r="S1870">
        <v>760</v>
      </c>
      <c r="T1870">
        <v>0</v>
      </c>
      <c r="U1870">
        <v>0</v>
      </c>
      <c r="V1870">
        <v>0</v>
      </c>
      <c r="W1870">
        <v>10.68</v>
      </c>
      <c r="X1870">
        <v>2.21</v>
      </c>
      <c r="Y1870">
        <v>3.62</v>
      </c>
      <c r="Z1870">
        <v>5.56</v>
      </c>
      <c r="AA1870">
        <v>-2.8</v>
      </c>
      <c r="AB1870">
        <v>0</v>
      </c>
      <c r="AC1870">
        <v>0</v>
      </c>
      <c r="AD1870">
        <v>0</v>
      </c>
    </row>
    <row r="1871" spans="1:30" x14ac:dyDescent="0.3">
      <c r="A1871">
        <v>1869</v>
      </c>
      <c r="B1871">
        <v>17940</v>
      </c>
      <c r="C1871" t="s">
        <v>6402</v>
      </c>
      <c r="D1871">
        <v>50200</v>
      </c>
      <c r="E1871">
        <v>6860000</v>
      </c>
      <c r="F1871">
        <v>1078249</v>
      </c>
      <c r="G1871">
        <v>5781751</v>
      </c>
      <c r="H1871">
        <v>5.71</v>
      </c>
      <c r="I1871">
        <v>0.24</v>
      </c>
      <c r="J1871">
        <v>1.97</v>
      </c>
      <c r="K1871">
        <v>11.77</v>
      </c>
      <c r="L1871" t="s">
        <v>6403</v>
      </c>
      <c r="M1871" t="s">
        <v>6404</v>
      </c>
      <c r="N1871" t="s">
        <v>6405</v>
      </c>
      <c r="O1871" s="2">
        <v>11089</v>
      </c>
      <c r="P1871" s="2">
        <v>11743</v>
      </c>
      <c r="Q1871" s="2">
        <v>12381</v>
      </c>
      <c r="R1871" s="2">
        <v>11407</v>
      </c>
      <c r="S1871" s="2">
        <v>11847</v>
      </c>
      <c r="T1871">
        <v>0</v>
      </c>
      <c r="U1871">
        <v>0</v>
      </c>
      <c r="V1871">
        <v>0</v>
      </c>
      <c r="W1871">
        <v>-2.35</v>
      </c>
      <c r="X1871">
        <v>7.39</v>
      </c>
      <c r="Y1871">
        <v>6.47</v>
      </c>
      <c r="Z1871">
        <v>-3.63</v>
      </c>
      <c r="AA1871">
        <v>5.18</v>
      </c>
      <c r="AB1871">
        <v>0</v>
      </c>
      <c r="AC1871">
        <v>0</v>
      </c>
      <c r="AD1871">
        <v>0</v>
      </c>
    </row>
    <row r="1872" spans="1:30" x14ac:dyDescent="0.3">
      <c r="A1872">
        <v>1870</v>
      </c>
      <c r="B1872">
        <v>18670</v>
      </c>
      <c r="C1872" t="s">
        <v>6406</v>
      </c>
      <c r="D1872">
        <v>106500</v>
      </c>
      <c r="E1872">
        <v>9230244</v>
      </c>
      <c r="F1872">
        <v>297248</v>
      </c>
      <c r="G1872">
        <v>8932996</v>
      </c>
      <c r="H1872">
        <v>3.7</v>
      </c>
      <c r="I1872">
        <v>0.5</v>
      </c>
      <c r="J1872">
        <v>4.3</v>
      </c>
      <c r="K1872">
        <v>6.93</v>
      </c>
      <c r="L1872" t="s">
        <v>6407</v>
      </c>
      <c r="M1872" t="s">
        <v>6408</v>
      </c>
      <c r="N1872" t="s">
        <v>6409</v>
      </c>
      <c r="O1872" s="2">
        <v>13884</v>
      </c>
      <c r="P1872" s="2">
        <v>14973</v>
      </c>
      <c r="Q1872" s="2">
        <v>15662</v>
      </c>
      <c r="R1872" s="2">
        <v>16608</v>
      </c>
      <c r="S1872" s="2">
        <v>18987</v>
      </c>
      <c r="T1872" s="2">
        <v>20107</v>
      </c>
      <c r="U1872" s="2">
        <v>21359</v>
      </c>
      <c r="V1872" s="2">
        <v>22663</v>
      </c>
      <c r="W1872">
        <v>13.11</v>
      </c>
      <c r="X1872">
        <v>7.07</v>
      </c>
      <c r="Y1872">
        <v>3.9</v>
      </c>
      <c r="Z1872">
        <v>9.85</v>
      </c>
      <c r="AA1872">
        <v>14.91</v>
      </c>
      <c r="AB1872">
        <v>7.56</v>
      </c>
      <c r="AC1872">
        <v>7.76</v>
      </c>
      <c r="AD1872">
        <v>7.56</v>
      </c>
    </row>
    <row r="1873" spans="1:30" x14ac:dyDescent="0.3">
      <c r="A1873">
        <v>1871</v>
      </c>
      <c r="B1873">
        <v>23590</v>
      </c>
      <c r="C1873" t="s">
        <v>6410</v>
      </c>
      <c r="D1873">
        <v>28350</v>
      </c>
      <c r="E1873">
        <v>44866617</v>
      </c>
      <c r="F1873">
        <v>0</v>
      </c>
      <c r="G1873">
        <v>44866617</v>
      </c>
      <c r="H1873">
        <v>4.6100000000000003</v>
      </c>
      <c r="I1873">
        <v>0.77</v>
      </c>
      <c r="J1873">
        <v>-0.95</v>
      </c>
      <c r="K1873">
        <v>-16.239999999999998</v>
      </c>
      <c r="L1873" t="s">
        <v>6411</v>
      </c>
      <c r="M1873" t="s">
        <v>6412</v>
      </c>
      <c r="N1873" t="s">
        <v>6413</v>
      </c>
      <c r="O1873" s="2">
        <v>9310</v>
      </c>
      <c r="P1873" s="2">
        <v>10570</v>
      </c>
      <c r="Q1873" s="2">
        <v>11999</v>
      </c>
      <c r="R1873" s="2">
        <v>13362</v>
      </c>
      <c r="S1873" s="2">
        <v>15878</v>
      </c>
      <c r="T1873">
        <v>0</v>
      </c>
      <c r="U1873">
        <v>0</v>
      </c>
      <c r="V1873">
        <v>0</v>
      </c>
      <c r="W1873">
        <v>10.95</v>
      </c>
      <c r="X1873">
        <v>11.53</v>
      </c>
      <c r="Y1873">
        <v>9.7799999999999994</v>
      </c>
      <c r="Z1873">
        <v>14.62</v>
      </c>
      <c r="AA1873">
        <v>18.850000000000001</v>
      </c>
      <c r="AB1873">
        <v>0</v>
      </c>
      <c r="AC1873">
        <v>0</v>
      </c>
      <c r="AD1873">
        <v>0</v>
      </c>
    </row>
    <row r="1874" spans="1:30" x14ac:dyDescent="0.3">
      <c r="A1874">
        <v>1872</v>
      </c>
      <c r="B1874">
        <v>14440</v>
      </c>
      <c r="C1874" t="s">
        <v>6414</v>
      </c>
      <c r="D1874">
        <v>4770</v>
      </c>
      <c r="E1874">
        <v>20000000</v>
      </c>
      <c r="F1874">
        <v>500000</v>
      </c>
      <c r="G1874">
        <v>19500000</v>
      </c>
      <c r="H1874">
        <v>33.57</v>
      </c>
      <c r="I1874">
        <v>0.63</v>
      </c>
      <c r="J1874">
        <v>10.5</v>
      </c>
      <c r="K1874">
        <v>5.45</v>
      </c>
      <c r="L1874" t="s">
        <v>6415</v>
      </c>
      <c r="M1874" t="s">
        <v>6416</v>
      </c>
      <c r="N1874" t="s">
        <v>6417</v>
      </c>
      <c r="O1874" s="2">
        <v>1131</v>
      </c>
      <c r="P1874" s="2">
        <v>1397</v>
      </c>
      <c r="Q1874" s="2">
        <v>1419</v>
      </c>
      <c r="R1874" s="2">
        <v>1455</v>
      </c>
      <c r="S1874" s="2">
        <v>1475</v>
      </c>
      <c r="T1874">
        <v>0</v>
      </c>
      <c r="U1874">
        <v>0</v>
      </c>
      <c r="V1874">
        <v>0</v>
      </c>
      <c r="W1874">
        <v>10.02</v>
      </c>
      <c r="X1874">
        <v>23.16</v>
      </c>
      <c r="Y1874">
        <v>4.07</v>
      </c>
      <c r="Z1874">
        <v>3.56</v>
      </c>
      <c r="AA1874">
        <v>1.94</v>
      </c>
      <c r="AB1874">
        <v>0</v>
      </c>
      <c r="AC1874">
        <v>0</v>
      </c>
      <c r="AD1874">
        <v>0</v>
      </c>
    </row>
    <row r="1875" spans="1:30" x14ac:dyDescent="0.3">
      <c r="A1875">
        <v>1873</v>
      </c>
      <c r="B1875">
        <v>11790</v>
      </c>
      <c r="C1875" t="s">
        <v>6418</v>
      </c>
      <c r="D1875">
        <v>129000</v>
      </c>
      <c r="E1875">
        <v>37868298</v>
      </c>
      <c r="F1875">
        <v>2116992</v>
      </c>
      <c r="G1875">
        <v>35751306</v>
      </c>
      <c r="H1875">
        <v>130.47</v>
      </c>
      <c r="I1875">
        <v>2.5499999999999998</v>
      </c>
      <c r="J1875">
        <v>14.37</v>
      </c>
      <c r="K1875">
        <v>18.2</v>
      </c>
      <c r="L1875" t="s">
        <v>6419</v>
      </c>
      <c r="M1875" t="s">
        <v>6420</v>
      </c>
      <c r="N1875" t="s">
        <v>6421</v>
      </c>
      <c r="O1875" s="2">
        <v>14059</v>
      </c>
      <c r="P1875" s="2">
        <v>14500</v>
      </c>
      <c r="Q1875" s="2">
        <v>15327</v>
      </c>
      <c r="R1875" s="2">
        <v>15593</v>
      </c>
      <c r="S1875" s="2">
        <v>18081</v>
      </c>
      <c r="T1875" s="2">
        <v>19238</v>
      </c>
      <c r="U1875" s="2">
        <v>20684</v>
      </c>
      <c r="V1875" s="2">
        <v>22458</v>
      </c>
      <c r="W1875">
        <v>3.01</v>
      </c>
      <c r="X1875">
        <v>7.7</v>
      </c>
      <c r="Y1875">
        <v>8.09</v>
      </c>
      <c r="Z1875">
        <v>3.86</v>
      </c>
      <c r="AA1875">
        <v>2.21</v>
      </c>
      <c r="AB1875">
        <v>8.5399999999999991</v>
      </c>
      <c r="AC1875">
        <v>9.3800000000000008</v>
      </c>
      <c r="AD1875">
        <v>10.26</v>
      </c>
    </row>
    <row r="1876" spans="1:30" x14ac:dyDescent="0.3">
      <c r="A1876">
        <v>1874</v>
      </c>
      <c r="B1876">
        <v>10600</v>
      </c>
      <c r="C1876" t="s">
        <v>6422</v>
      </c>
      <c r="D1876">
        <v>3570</v>
      </c>
      <c r="E1876">
        <v>57450553</v>
      </c>
      <c r="F1876">
        <v>606</v>
      </c>
      <c r="G1876">
        <v>57449947</v>
      </c>
      <c r="H1876" t="s">
        <v>14</v>
      </c>
      <c r="I1876">
        <v>8.52</v>
      </c>
      <c r="J1876">
        <v>-27.34</v>
      </c>
      <c r="K1876">
        <v>-24.33</v>
      </c>
      <c r="L1876" t="s">
        <v>2871</v>
      </c>
      <c r="M1876" t="s">
        <v>812</v>
      </c>
      <c r="N1876" t="s">
        <v>5149</v>
      </c>
      <c r="O1876">
        <v>337</v>
      </c>
      <c r="P1876">
        <v>255</v>
      </c>
      <c r="Q1876">
        <v>747</v>
      </c>
      <c r="R1876">
        <v>763</v>
      </c>
      <c r="S1876">
        <v>190</v>
      </c>
      <c r="T1876">
        <v>0</v>
      </c>
      <c r="U1876">
        <v>0</v>
      </c>
      <c r="V1876">
        <v>0</v>
      </c>
      <c r="W1876">
        <v>-7</v>
      </c>
      <c r="X1876">
        <v>-29.57</v>
      </c>
      <c r="Y1876">
        <v>-31.09</v>
      </c>
      <c r="Z1876">
        <v>-20.27</v>
      </c>
      <c r="AA1876">
        <v>-141.53</v>
      </c>
      <c r="AB1876">
        <v>0</v>
      </c>
      <c r="AC1876">
        <v>0</v>
      </c>
      <c r="AD1876">
        <v>0</v>
      </c>
    </row>
    <row r="1877" spans="1:30" x14ac:dyDescent="0.3">
      <c r="A1877">
        <v>1875</v>
      </c>
      <c r="B1877">
        <v>25890</v>
      </c>
      <c r="C1877" t="s">
        <v>6423</v>
      </c>
      <c r="D1877">
        <v>2740</v>
      </c>
      <c r="E1877">
        <v>11309259</v>
      </c>
      <c r="F1877">
        <v>164643</v>
      </c>
      <c r="G1877">
        <v>11144616</v>
      </c>
      <c r="H1877" t="s">
        <v>14</v>
      </c>
      <c r="I1877">
        <v>1.02</v>
      </c>
      <c r="J1877">
        <v>-66.39</v>
      </c>
      <c r="K1877">
        <v>24.42</v>
      </c>
      <c r="L1877" t="s">
        <v>4574</v>
      </c>
      <c r="M1877" t="s">
        <v>6424</v>
      </c>
      <c r="N1877" t="s">
        <v>4651</v>
      </c>
      <c r="O1877">
        <v>627</v>
      </c>
      <c r="P1877">
        <v>563</v>
      </c>
      <c r="Q1877">
        <v>452</v>
      </c>
      <c r="R1877">
        <v>322</v>
      </c>
      <c r="S1877">
        <v>300</v>
      </c>
      <c r="T1877">
        <v>0</v>
      </c>
      <c r="U1877">
        <v>0</v>
      </c>
      <c r="V1877">
        <v>0</v>
      </c>
      <c r="W1877">
        <v>-5.64</v>
      </c>
      <c r="X1877">
        <v>-7.94</v>
      </c>
      <c r="Y1877">
        <v>-19.940000000000001</v>
      </c>
      <c r="Z1877">
        <v>-35.06</v>
      </c>
      <c r="AA1877">
        <v>-4.28</v>
      </c>
      <c r="AB1877">
        <v>0</v>
      </c>
      <c r="AC1877">
        <v>0</v>
      </c>
      <c r="AD1877">
        <v>0</v>
      </c>
    </row>
    <row r="1878" spans="1:30" x14ac:dyDescent="0.3">
      <c r="A1878">
        <v>1876</v>
      </c>
      <c r="B1878">
        <v>24900</v>
      </c>
      <c r="C1878" t="s">
        <v>6425</v>
      </c>
      <c r="D1878">
        <v>3350</v>
      </c>
      <c r="E1878">
        <v>32564980</v>
      </c>
      <c r="F1878">
        <v>205700</v>
      </c>
      <c r="G1878">
        <v>32359280</v>
      </c>
      <c r="H1878" t="s">
        <v>14</v>
      </c>
      <c r="I1878">
        <v>2.44</v>
      </c>
      <c r="J1878">
        <v>4.3099999999999996</v>
      </c>
      <c r="K1878">
        <v>6.94</v>
      </c>
      <c r="L1878" t="s">
        <v>1840</v>
      </c>
      <c r="M1878" t="s">
        <v>6426</v>
      </c>
      <c r="N1878" t="s">
        <v>4564</v>
      </c>
      <c r="O1878">
        <v>561</v>
      </c>
      <c r="P1878">
        <v>594</v>
      </c>
      <c r="Q1878">
        <v>575</v>
      </c>
      <c r="R1878">
        <v>482</v>
      </c>
      <c r="S1878">
        <v>444</v>
      </c>
      <c r="T1878">
        <v>0</v>
      </c>
      <c r="U1878">
        <v>0</v>
      </c>
      <c r="V1878">
        <v>0</v>
      </c>
      <c r="W1878">
        <v>-5.39</v>
      </c>
      <c r="X1878">
        <v>1.31</v>
      </c>
      <c r="Y1878">
        <v>-0.35</v>
      </c>
      <c r="Z1878">
        <v>-19.84</v>
      </c>
      <c r="AA1878">
        <v>-12.7</v>
      </c>
      <c r="AB1878">
        <v>0</v>
      </c>
      <c r="AC1878">
        <v>0</v>
      </c>
      <c r="AD1878">
        <v>0</v>
      </c>
    </row>
    <row r="1879" spans="1:30" x14ac:dyDescent="0.3">
      <c r="A1879">
        <v>1877</v>
      </c>
      <c r="B1879">
        <v>15350</v>
      </c>
      <c r="C1879" t="s">
        <v>6427</v>
      </c>
      <c r="D1879">
        <v>64600</v>
      </c>
      <c r="E1879">
        <v>11000000</v>
      </c>
      <c r="F1879">
        <v>999000</v>
      </c>
      <c r="G1879">
        <v>10001000</v>
      </c>
      <c r="H1879">
        <v>3.96</v>
      </c>
      <c r="I1879">
        <v>0.75</v>
      </c>
      <c r="J1879">
        <v>11.37</v>
      </c>
      <c r="K1879">
        <v>6.88</v>
      </c>
      <c r="L1879" t="s">
        <v>6428</v>
      </c>
      <c r="M1879" t="s">
        <v>6429</v>
      </c>
      <c r="N1879" t="s">
        <v>6430</v>
      </c>
      <c r="O1879" s="2">
        <v>5444</v>
      </c>
      <c r="P1879" s="2">
        <v>5809</v>
      </c>
      <c r="Q1879" s="2">
        <v>6236</v>
      </c>
      <c r="R1879" s="2">
        <v>6697</v>
      </c>
      <c r="S1879" s="2">
        <v>8666</v>
      </c>
      <c r="T1879">
        <v>0</v>
      </c>
      <c r="U1879">
        <v>0</v>
      </c>
      <c r="V1879">
        <v>0</v>
      </c>
      <c r="W1879">
        <v>9.52</v>
      </c>
      <c r="X1879">
        <v>8</v>
      </c>
      <c r="Y1879">
        <v>8.18</v>
      </c>
      <c r="Z1879">
        <v>7.57</v>
      </c>
      <c r="AA1879">
        <v>23.35</v>
      </c>
      <c r="AB1879">
        <v>0</v>
      </c>
      <c r="AC1879">
        <v>0</v>
      </c>
      <c r="AD1879">
        <v>0</v>
      </c>
    </row>
    <row r="1880" spans="1:30" x14ac:dyDescent="0.3">
      <c r="A1880">
        <v>1878</v>
      </c>
      <c r="B1880">
        <v>23960</v>
      </c>
      <c r="C1880" t="s">
        <v>6431</v>
      </c>
      <c r="D1880">
        <v>4270</v>
      </c>
      <c r="E1880">
        <v>28830587</v>
      </c>
      <c r="F1880">
        <v>2</v>
      </c>
      <c r="G1880">
        <v>28830585</v>
      </c>
      <c r="H1880" t="s">
        <v>14</v>
      </c>
      <c r="I1880">
        <v>5.43</v>
      </c>
      <c r="J1880">
        <v>5.77</v>
      </c>
      <c r="K1880">
        <v>185.41</v>
      </c>
      <c r="L1880" t="s">
        <v>1038</v>
      </c>
      <c r="M1880" t="s">
        <v>265</v>
      </c>
      <c r="N1880" t="s">
        <v>6432</v>
      </c>
      <c r="O1880">
        <v>287</v>
      </c>
      <c r="P1880">
        <v>228</v>
      </c>
      <c r="Q1880">
        <v>246</v>
      </c>
      <c r="R1880">
        <v>249</v>
      </c>
      <c r="S1880">
        <v>197</v>
      </c>
      <c r="T1880">
        <v>0</v>
      </c>
      <c r="U1880">
        <v>0</v>
      </c>
      <c r="V1880">
        <v>0</v>
      </c>
      <c r="W1880">
        <v>-50.73</v>
      </c>
      <c r="X1880">
        <v>-33.33</v>
      </c>
      <c r="Y1880">
        <v>-1.07</v>
      </c>
      <c r="Z1880">
        <v>-1.45</v>
      </c>
      <c r="AA1880">
        <v>-5.0599999999999996</v>
      </c>
      <c r="AB1880">
        <v>0</v>
      </c>
      <c r="AC1880">
        <v>0</v>
      </c>
      <c r="AD1880">
        <v>0</v>
      </c>
    </row>
    <row r="1881" spans="1:30" x14ac:dyDescent="0.3">
      <c r="A1881">
        <v>1879</v>
      </c>
      <c r="B1881">
        <v>23800</v>
      </c>
      <c r="C1881" t="s">
        <v>6433</v>
      </c>
      <c r="D1881">
        <v>23550</v>
      </c>
      <c r="E1881">
        <v>15160128</v>
      </c>
      <c r="F1881">
        <v>640500</v>
      </c>
      <c r="G1881">
        <v>14519628</v>
      </c>
      <c r="H1881" t="s">
        <v>14</v>
      </c>
      <c r="I1881">
        <v>1.94</v>
      </c>
      <c r="J1881">
        <v>11.23</v>
      </c>
      <c r="K1881">
        <v>22.15</v>
      </c>
      <c r="L1881" t="s">
        <v>6434</v>
      </c>
      <c r="M1881" t="s">
        <v>6435</v>
      </c>
      <c r="N1881" t="s">
        <v>6436</v>
      </c>
      <c r="O1881" s="2">
        <v>1972</v>
      </c>
      <c r="P1881" s="2">
        <v>1921</v>
      </c>
      <c r="Q1881" s="2">
        <v>1903</v>
      </c>
      <c r="R1881" s="2">
        <v>1794</v>
      </c>
      <c r="S1881" s="2">
        <v>1765</v>
      </c>
      <c r="T1881" s="2">
        <v>1922</v>
      </c>
      <c r="U1881" s="2">
        <v>2089</v>
      </c>
      <c r="V1881">
        <v>0</v>
      </c>
      <c r="W1881">
        <v>5.0999999999999996</v>
      </c>
      <c r="X1881">
        <v>-0.01</v>
      </c>
      <c r="Y1881">
        <v>1.56</v>
      </c>
      <c r="Z1881">
        <v>-4.47</v>
      </c>
      <c r="AA1881">
        <v>-1.77</v>
      </c>
      <c r="AB1881">
        <v>8.7899999999999991</v>
      </c>
      <c r="AC1881">
        <v>9.6199999999999992</v>
      </c>
      <c r="AD1881">
        <v>0</v>
      </c>
    </row>
    <row r="1882" spans="1:30" x14ac:dyDescent="0.3">
      <c r="A1882">
        <v>1880</v>
      </c>
      <c r="B1882">
        <v>12320</v>
      </c>
      <c r="C1882" t="s">
        <v>6437</v>
      </c>
      <c r="D1882">
        <v>41700</v>
      </c>
      <c r="E1882">
        <v>2365023</v>
      </c>
      <c r="F1882">
        <v>184671</v>
      </c>
      <c r="G1882">
        <v>2180352</v>
      </c>
      <c r="H1882">
        <v>6.47</v>
      </c>
      <c r="I1882">
        <v>0.22</v>
      </c>
      <c r="J1882">
        <v>5.34</v>
      </c>
      <c r="K1882">
        <v>2.2000000000000002</v>
      </c>
      <c r="L1882" t="s">
        <v>6438</v>
      </c>
      <c r="M1882" t="s">
        <v>6439</v>
      </c>
      <c r="N1882" t="s">
        <v>6440</v>
      </c>
      <c r="O1882" s="2">
        <v>5437</v>
      </c>
      <c r="P1882" s="2">
        <v>3529</v>
      </c>
      <c r="Q1882" s="2">
        <v>3994</v>
      </c>
      <c r="R1882" s="2">
        <v>4067</v>
      </c>
      <c r="S1882" s="2">
        <v>4219</v>
      </c>
      <c r="T1882">
        <v>0</v>
      </c>
      <c r="U1882">
        <v>0</v>
      </c>
      <c r="V1882">
        <v>0</v>
      </c>
      <c r="W1882">
        <v>3.34</v>
      </c>
      <c r="X1882">
        <v>10.98</v>
      </c>
      <c r="Y1882">
        <v>7.46</v>
      </c>
      <c r="Z1882">
        <v>2.2599999999999998</v>
      </c>
      <c r="AA1882">
        <v>3.68</v>
      </c>
      <c r="AB1882">
        <v>0</v>
      </c>
      <c r="AC1882">
        <v>0</v>
      </c>
      <c r="AD1882">
        <v>0</v>
      </c>
    </row>
    <row r="1883" spans="1:30" x14ac:dyDescent="0.3">
      <c r="A1883">
        <v>1881</v>
      </c>
      <c r="B1883">
        <v>25530</v>
      </c>
      <c r="C1883" t="s">
        <v>6441</v>
      </c>
      <c r="D1883">
        <v>4390</v>
      </c>
      <c r="E1883">
        <v>14934008</v>
      </c>
      <c r="F1883">
        <v>1382017</v>
      </c>
      <c r="G1883">
        <v>13551991</v>
      </c>
      <c r="H1883">
        <v>21.87</v>
      </c>
      <c r="I1883">
        <v>0.4</v>
      </c>
      <c r="J1883">
        <v>2.97</v>
      </c>
      <c r="K1883">
        <v>0.02</v>
      </c>
      <c r="L1883" t="s">
        <v>6442</v>
      </c>
      <c r="M1883" t="s">
        <v>6443</v>
      </c>
      <c r="N1883" t="s">
        <v>6444</v>
      </c>
      <c r="O1883" s="2">
        <v>1327</v>
      </c>
      <c r="P1883" s="2">
        <v>1451</v>
      </c>
      <c r="Q1883" s="2">
        <v>1463</v>
      </c>
      <c r="R1883" s="2">
        <v>1503</v>
      </c>
      <c r="S1883" s="2">
        <v>1471</v>
      </c>
      <c r="T1883">
        <v>0</v>
      </c>
      <c r="U1883">
        <v>0</v>
      </c>
      <c r="V1883">
        <v>0</v>
      </c>
      <c r="W1883">
        <v>4.3499999999999996</v>
      </c>
      <c r="X1883">
        <v>11.02</v>
      </c>
      <c r="Y1883">
        <v>2.11</v>
      </c>
      <c r="Z1883">
        <v>3.32</v>
      </c>
      <c r="AA1883">
        <v>2.02</v>
      </c>
      <c r="AB1883">
        <v>0</v>
      </c>
      <c r="AC1883">
        <v>0</v>
      </c>
      <c r="AD1883">
        <v>0</v>
      </c>
    </row>
    <row r="1884" spans="1:30" x14ac:dyDescent="0.3">
      <c r="A1884">
        <v>1882</v>
      </c>
      <c r="B1884">
        <v>31820</v>
      </c>
      <c r="C1884" t="s">
        <v>6445</v>
      </c>
      <c r="D1884">
        <v>1260</v>
      </c>
      <c r="E1884">
        <v>67851466</v>
      </c>
      <c r="F1884">
        <v>0</v>
      </c>
      <c r="G1884">
        <v>67851466</v>
      </c>
      <c r="H1884" t="s">
        <v>14</v>
      </c>
      <c r="I1884">
        <v>0.9</v>
      </c>
      <c r="J1884">
        <v>5.61</v>
      </c>
      <c r="K1884">
        <v>17</v>
      </c>
      <c r="L1884" t="s">
        <v>6446</v>
      </c>
      <c r="M1884" t="s">
        <v>6447</v>
      </c>
      <c r="N1884" t="s">
        <v>31</v>
      </c>
      <c r="O1884">
        <v>564</v>
      </c>
      <c r="P1884">
        <v>576</v>
      </c>
      <c r="Q1884">
        <v>770</v>
      </c>
      <c r="R1884">
        <v>949</v>
      </c>
      <c r="S1884">
        <v>952</v>
      </c>
      <c r="T1884">
        <v>0</v>
      </c>
      <c r="U1884">
        <v>0</v>
      </c>
      <c r="V1884">
        <v>0</v>
      </c>
      <c r="W1884">
        <v>7.41</v>
      </c>
      <c r="X1884">
        <v>1.52</v>
      </c>
      <c r="Y1884">
        <v>10.32</v>
      </c>
      <c r="Z1884">
        <v>1.22</v>
      </c>
      <c r="AA1884">
        <v>0</v>
      </c>
      <c r="AB1884">
        <v>0</v>
      </c>
      <c r="AC1884">
        <v>0</v>
      </c>
      <c r="AD1884">
        <v>0</v>
      </c>
    </row>
    <row r="1885" spans="1:30" x14ac:dyDescent="0.3">
      <c r="A1885">
        <v>1883</v>
      </c>
      <c r="B1885">
        <v>660</v>
      </c>
      <c r="C1885" t="s">
        <v>6448</v>
      </c>
      <c r="D1885">
        <v>121000</v>
      </c>
      <c r="E1885">
        <v>728002365</v>
      </c>
      <c r="F1885">
        <v>40381692</v>
      </c>
      <c r="G1885">
        <v>687620673</v>
      </c>
      <c r="H1885">
        <v>18.53</v>
      </c>
      <c r="I1885">
        <v>1.6</v>
      </c>
      <c r="J1885">
        <v>7.15</v>
      </c>
      <c r="K1885">
        <v>6.5</v>
      </c>
      <c r="L1885" t="s">
        <v>6449</v>
      </c>
      <c r="M1885" t="s">
        <v>6450</v>
      </c>
      <c r="N1885" t="s">
        <v>6451</v>
      </c>
      <c r="O1885" s="2">
        <v>240170</v>
      </c>
      <c r="P1885" s="2">
        <v>338153</v>
      </c>
      <c r="Q1885" s="2">
        <v>468457</v>
      </c>
      <c r="R1885" s="2">
        <v>479211</v>
      </c>
      <c r="S1885" s="2">
        <v>518885</v>
      </c>
      <c r="T1885" s="2">
        <v>601734</v>
      </c>
      <c r="U1885" s="2">
        <v>731528</v>
      </c>
      <c r="V1885" s="2">
        <v>858492</v>
      </c>
      <c r="W1885">
        <v>13.01</v>
      </c>
      <c r="X1885">
        <v>36.799999999999997</v>
      </c>
      <c r="Y1885">
        <v>38.53</v>
      </c>
      <c r="Z1885">
        <v>4.2300000000000004</v>
      </c>
      <c r="AA1885">
        <v>9.5299999999999994</v>
      </c>
      <c r="AB1885">
        <v>17.18</v>
      </c>
      <c r="AC1885">
        <v>21.07</v>
      </c>
      <c r="AD1885">
        <v>16.27</v>
      </c>
    </row>
    <row r="1886" spans="1:30" x14ac:dyDescent="0.3">
      <c r="A1886">
        <v>1884</v>
      </c>
      <c r="B1886">
        <v>23150</v>
      </c>
      <c r="C1886" t="s">
        <v>6452</v>
      </c>
      <c r="D1886">
        <v>10250</v>
      </c>
      <c r="E1886">
        <v>7378526</v>
      </c>
      <c r="F1886">
        <v>870000</v>
      </c>
      <c r="G1886">
        <v>6508526</v>
      </c>
      <c r="H1886">
        <v>11.08</v>
      </c>
      <c r="I1886">
        <v>1.0900000000000001</v>
      </c>
      <c r="J1886">
        <v>3.98</v>
      </c>
      <c r="K1886">
        <v>9.6999999999999993</v>
      </c>
      <c r="L1886" t="s">
        <v>958</v>
      </c>
      <c r="M1886" t="s">
        <v>6453</v>
      </c>
      <c r="N1886" t="s">
        <v>6454</v>
      </c>
      <c r="O1886">
        <v>636</v>
      </c>
      <c r="P1886">
        <v>659</v>
      </c>
      <c r="Q1886">
        <v>623</v>
      </c>
      <c r="R1886">
        <v>574</v>
      </c>
      <c r="S1886">
        <v>614</v>
      </c>
      <c r="T1886">
        <v>0</v>
      </c>
      <c r="U1886">
        <v>0</v>
      </c>
      <c r="V1886">
        <v>0</v>
      </c>
      <c r="W1886">
        <v>13.41</v>
      </c>
      <c r="X1886">
        <v>10.42</v>
      </c>
      <c r="Y1886">
        <v>-0.93</v>
      </c>
      <c r="Z1886">
        <v>-0.88</v>
      </c>
      <c r="AA1886">
        <v>11.49</v>
      </c>
      <c r="AB1886">
        <v>0</v>
      </c>
      <c r="AC1886">
        <v>0</v>
      </c>
      <c r="AD1886">
        <v>0</v>
      </c>
    </row>
    <row r="1887" spans="1:30" x14ac:dyDescent="0.3">
      <c r="A1887">
        <v>1885</v>
      </c>
      <c r="B1887">
        <v>5320</v>
      </c>
      <c r="C1887" t="s">
        <v>6455</v>
      </c>
      <c r="D1887">
        <v>3505</v>
      </c>
      <c r="E1887">
        <v>52563769</v>
      </c>
      <c r="F1887">
        <v>1027863</v>
      </c>
      <c r="G1887">
        <v>51535906</v>
      </c>
      <c r="H1887">
        <v>7.7</v>
      </c>
      <c r="I1887">
        <v>1.51</v>
      </c>
      <c r="J1887">
        <v>4.5999999999999996</v>
      </c>
      <c r="K1887">
        <v>5.16</v>
      </c>
      <c r="L1887" t="s">
        <v>4387</v>
      </c>
      <c r="M1887" t="s">
        <v>6456</v>
      </c>
      <c r="N1887" t="s">
        <v>6457</v>
      </c>
      <c r="O1887">
        <v>517</v>
      </c>
      <c r="P1887">
        <v>426</v>
      </c>
      <c r="Q1887">
        <v>479</v>
      </c>
      <c r="R1887">
        <v>645</v>
      </c>
      <c r="S1887">
        <v>897</v>
      </c>
      <c r="T1887">
        <v>0</v>
      </c>
      <c r="U1887">
        <v>0</v>
      </c>
      <c r="V1887">
        <v>0</v>
      </c>
      <c r="W1887">
        <v>14.97</v>
      </c>
      <c r="X1887">
        <v>-19.010000000000002</v>
      </c>
      <c r="Y1887">
        <v>6.53</v>
      </c>
      <c r="Z1887">
        <v>-7.07</v>
      </c>
      <c r="AA1887">
        <v>20.63</v>
      </c>
      <c r="AB1887">
        <v>0</v>
      </c>
      <c r="AC1887">
        <v>0</v>
      </c>
      <c r="AD1887">
        <v>0</v>
      </c>
    </row>
    <row r="1888" spans="1:30" x14ac:dyDescent="0.3">
      <c r="A1888">
        <v>1886</v>
      </c>
      <c r="B1888">
        <v>23450</v>
      </c>
      <c r="C1888" t="s">
        <v>6458</v>
      </c>
      <c r="D1888">
        <v>52200</v>
      </c>
      <c r="E1888">
        <v>3610000</v>
      </c>
      <c r="F1888">
        <v>26500</v>
      </c>
      <c r="G1888">
        <v>3583500</v>
      </c>
      <c r="H1888">
        <v>18.96</v>
      </c>
      <c r="I1888">
        <v>3.82</v>
      </c>
      <c r="J1888">
        <v>-12.15</v>
      </c>
      <c r="K1888">
        <v>10.71</v>
      </c>
      <c r="L1888" t="s">
        <v>6459</v>
      </c>
      <c r="M1888" t="s">
        <v>6460</v>
      </c>
      <c r="N1888" t="s">
        <v>6461</v>
      </c>
      <c r="O1888">
        <v>665</v>
      </c>
      <c r="P1888">
        <v>512</v>
      </c>
      <c r="Q1888">
        <v>615</v>
      </c>
      <c r="R1888">
        <v>745</v>
      </c>
      <c r="S1888">
        <v>490</v>
      </c>
      <c r="T1888">
        <v>0</v>
      </c>
      <c r="U1888">
        <v>0</v>
      </c>
      <c r="V1888">
        <v>0</v>
      </c>
      <c r="W1888">
        <v>11.79</v>
      </c>
      <c r="X1888">
        <v>2.75</v>
      </c>
      <c r="Y1888">
        <v>10.39</v>
      </c>
      <c r="Z1888">
        <v>26.23</v>
      </c>
      <c r="AA1888">
        <v>16.100000000000001</v>
      </c>
      <c r="AB1888">
        <v>0</v>
      </c>
      <c r="AC1888">
        <v>0</v>
      </c>
      <c r="AD1888">
        <v>0</v>
      </c>
    </row>
    <row r="1889" spans="1:30" x14ac:dyDescent="0.3">
      <c r="A1889">
        <v>1887</v>
      </c>
      <c r="B1889">
        <v>28050</v>
      </c>
      <c r="C1889" t="s">
        <v>6462</v>
      </c>
      <c r="D1889">
        <v>19550</v>
      </c>
      <c r="E1889">
        <v>196000000</v>
      </c>
      <c r="F1889">
        <v>0</v>
      </c>
      <c r="G1889">
        <v>196000000</v>
      </c>
      <c r="H1889">
        <v>15.65</v>
      </c>
      <c r="I1889">
        <v>2.39</v>
      </c>
      <c r="J1889">
        <v>86.36</v>
      </c>
      <c r="K1889">
        <v>8.14</v>
      </c>
      <c r="L1889" t="s">
        <v>6463</v>
      </c>
      <c r="M1889" t="s">
        <v>6464</v>
      </c>
      <c r="N1889" t="s">
        <v>6465</v>
      </c>
      <c r="O1889" s="2">
        <v>10109</v>
      </c>
      <c r="P1889" s="2">
        <v>10262</v>
      </c>
      <c r="Q1889" s="2">
        <v>10550</v>
      </c>
      <c r="R1889" s="2">
        <v>13228</v>
      </c>
      <c r="S1889" s="2">
        <v>16007</v>
      </c>
      <c r="T1889" s="2">
        <v>19202</v>
      </c>
      <c r="U1889" s="2">
        <v>22439</v>
      </c>
      <c r="V1889" s="2">
        <v>25965</v>
      </c>
      <c r="W1889">
        <v>7.4</v>
      </c>
      <c r="X1889">
        <v>-4.45</v>
      </c>
      <c r="Y1889">
        <v>6.6</v>
      </c>
      <c r="Z1889">
        <v>24.62</v>
      </c>
      <c r="AA1889">
        <v>16.75</v>
      </c>
      <c r="AB1889">
        <v>18.22</v>
      </c>
      <c r="AC1889">
        <v>16.149999999999999</v>
      </c>
      <c r="AD1889">
        <v>15.03</v>
      </c>
    </row>
    <row r="1890" spans="1:30" x14ac:dyDescent="0.3">
      <c r="A1890">
        <v>1888</v>
      </c>
      <c r="B1890">
        <v>29530</v>
      </c>
      <c r="C1890" t="s">
        <v>6466</v>
      </c>
      <c r="D1890">
        <v>32400</v>
      </c>
      <c r="E1890">
        <v>10080029</v>
      </c>
      <c r="F1890">
        <v>302877</v>
      </c>
      <c r="G1890">
        <v>9777152</v>
      </c>
      <c r="H1890" t="s">
        <v>14</v>
      </c>
      <c r="I1890">
        <v>0.37</v>
      </c>
      <c r="J1890">
        <v>-44.95</v>
      </c>
      <c r="K1890">
        <v>-369.46</v>
      </c>
      <c r="L1890" t="s">
        <v>6467</v>
      </c>
      <c r="M1890" t="s">
        <v>6468</v>
      </c>
      <c r="N1890" t="s">
        <v>3018</v>
      </c>
      <c r="O1890" s="2">
        <v>8412</v>
      </c>
      <c r="P1890" s="2">
        <v>8558</v>
      </c>
      <c r="Q1890" s="2">
        <v>8716</v>
      </c>
      <c r="R1890" s="2">
        <v>8706</v>
      </c>
      <c r="S1890" s="2">
        <v>8485</v>
      </c>
      <c r="T1890">
        <v>0</v>
      </c>
      <c r="U1890">
        <v>0</v>
      </c>
      <c r="V1890">
        <v>0</v>
      </c>
      <c r="W1890">
        <v>3.83</v>
      </c>
      <c r="X1890">
        <v>3.73</v>
      </c>
      <c r="Y1890">
        <v>4.0599999999999996</v>
      </c>
      <c r="Z1890">
        <v>1.66</v>
      </c>
      <c r="AA1890">
        <v>-1.56</v>
      </c>
      <c r="AB1890">
        <v>0</v>
      </c>
      <c r="AC1890">
        <v>0</v>
      </c>
      <c r="AD1890">
        <v>0</v>
      </c>
    </row>
    <row r="1891" spans="1:30" x14ac:dyDescent="0.3">
      <c r="A1891">
        <v>1889</v>
      </c>
      <c r="B1891">
        <v>15360</v>
      </c>
      <c r="C1891" t="s">
        <v>6469</v>
      </c>
      <c r="D1891">
        <v>37850</v>
      </c>
      <c r="E1891">
        <v>6000000</v>
      </c>
      <c r="F1891">
        <v>1734211</v>
      </c>
      <c r="G1891">
        <v>4265789</v>
      </c>
      <c r="H1891" t="s">
        <v>14</v>
      </c>
      <c r="I1891">
        <v>0.34</v>
      </c>
      <c r="J1891">
        <v>-7.16</v>
      </c>
      <c r="K1891">
        <v>8.89</v>
      </c>
      <c r="L1891" t="s">
        <v>6470</v>
      </c>
      <c r="M1891" t="s">
        <v>6471</v>
      </c>
      <c r="N1891" t="s">
        <v>6472</v>
      </c>
      <c r="O1891" s="2">
        <v>6153</v>
      </c>
      <c r="P1891" s="2">
        <v>6392</v>
      </c>
      <c r="Q1891" s="2">
        <v>5394</v>
      </c>
      <c r="R1891" s="2">
        <v>5509</v>
      </c>
      <c r="S1891" s="2">
        <v>4757</v>
      </c>
      <c r="T1891">
        <v>0</v>
      </c>
      <c r="U1891">
        <v>0</v>
      </c>
      <c r="V1891">
        <v>0</v>
      </c>
      <c r="W1891">
        <v>5.81</v>
      </c>
      <c r="X1891">
        <v>3.61</v>
      </c>
      <c r="Y1891">
        <v>-6.67</v>
      </c>
      <c r="Z1891">
        <v>3.61</v>
      </c>
      <c r="AA1891">
        <v>-13.18</v>
      </c>
      <c r="AB1891">
        <v>0</v>
      </c>
      <c r="AC1891">
        <v>0</v>
      </c>
      <c r="AD1891">
        <v>0</v>
      </c>
    </row>
    <row r="1892" spans="1:30" x14ac:dyDescent="0.3">
      <c r="A1892">
        <v>1890</v>
      </c>
      <c r="B1892">
        <v>16800</v>
      </c>
      <c r="C1892" t="s">
        <v>6473</v>
      </c>
      <c r="D1892">
        <v>42050</v>
      </c>
      <c r="E1892">
        <v>11500000</v>
      </c>
      <c r="F1892">
        <v>2329101</v>
      </c>
      <c r="G1892">
        <v>9170899</v>
      </c>
      <c r="H1892">
        <v>14.2</v>
      </c>
      <c r="I1892">
        <v>0.84</v>
      </c>
      <c r="J1892">
        <v>11.71</v>
      </c>
      <c r="K1892">
        <v>9.2899999999999991</v>
      </c>
      <c r="L1892" t="s">
        <v>6474</v>
      </c>
      <c r="M1892" t="s">
        <v>6475</v>
      </c>
      <c r="N1892" t="s">
        <v>6476</v>
      </c>
      <c r="O1892" s="2">
        <v>3682</v>
      </c>
      <c r="P1892" s="2">
        <v>3844</v>
      </c>
      <c r="Q1892" s="2">
        <v>4206</v>
      </c>
      <c r="R1892" s="2">
        <v>4439</v>
      </c>
      <c r="S1892" s="2">
        <v>4609</v>
      </c>
      <c r="T1892" s="2">
        <v>4901</v>
      </c>
      <c r="U1892" s="2">
        <v>5189</v>
      </c>
      <c r="V1892" s="2">
        <v>5493</v>
      </c>
      <c r="W1892">
        <v>6.43</v>
      </c>
      <c r="X1892">
        <v>5.86</v>
      </c>
      <c r="Y1892">
        <v>11.3</v>
      </c>
      <c r="Z1892">
        <v>7.86</v>
      </c>
      <c r="AA1892">
        <v>7.53</v>
      </c>
      <c r="AB1892">
        <v>7.66</v>
      </c>
      <c r="AC1892">
        <v>7.53</v>
      </c>
      <c r="AD1892">
        <v>7.4</v>
      </c>
    </row>
    <row r="1893" spans="1:30" x14ac:dyDescent="0.3">
      <c r="A1893">
        <v>1891</v>
      </c>
      <c r="B1893">
        <v>24070</v>
      </c>
      <c r="C1893" t="s">
        <v>6477</v>
      </c>
      <c r="D1893">
        <v>4480</v>
      </c>
      <c r="E1893">
        <v>15326438</v>
      </c>
      <c r="F1893">
        <v>0</v>
      </c>
      <c r="G1893">
        <v>15326438</v>
      </c>
      <c r="H1893" t="s">
        <v>14</v>
      </c>
      <c r="I1893">
        <v>0.59</v>
      </c>
      <c r="J1893">
        <v>11.65</v>
      </c>
      <c r="K1893">
        <v>15.13</v>
      </c>
      <c r="L1893" t="s">
        <v>2223</v>
      </c>
      <c r="M1893" t="s">
        <v>6478</v>
      </c>
      <c r="N1893" t="s">
        <v>4170</v>
      </c>
      <c r="O1893" s="2">
        <v>1182</v>
      </c>
      <c r="P1893" s="2">
        <v>1165</v>
      </c>
      <c r="Q1893" s="2">
        <v>1172</v>
      </c>
      <c r="R1893" s="2">
        <v>1185</v>
      </c>
      <c r="S1893" s="2">
        <v>1167</v>
      </c>
      <c r="T1893">
        <v>0</v>
      </c>
      <c r="U1893">
        <v>0</v>
      </c>
      <c r="V1893">
        <v>0</v>
      </c>
      <c r="W1893">
        <v>1.6</v>
      </c>
      <c r="X1893">
        <v>0.06</v>
      </c>
      <c r="Y1893">
        <v>0.9</v>
      </c>
      <c r="Z1893">
        <v>0.89</v>
      </c>
      <c r="AA1893">
        <v>-0.85</v>
      </c>
      <c r="AB1893">
        <v>0</v>
      </c>
      <c r="AC1893">
        <v>0</v>
      </c>
      <c r="AD1893">
        <v>0</v>
      </c>
    </row>
    <row r="1894" spans="1:30" x14ac:dyDescent="0.3">
      <c r="A1894">
        <v>1892</v>
      </c>
      <c r="B1894">
        <v>30720</v>
      </c>
      <c r="C1894" t="s">
        <v>6479</v>
      </c>
      <c r="D1894">
        <v>9260</v>
      </c>
      <c r="E1894">
        <v>4653805</v>
      </c>
      <c r="F1894">
        <v>0</v>
      </c>
      <c r="G1894">
        <v>4653805</v>
      </c>
      <c r="H1894" t="s">
        <v>14</v>
      </c>
      <c r="I1894">
        <v>0.9</v>
      </c>
      <c r="J1894">
        <v>6.55</v>
      </c>
      <c r="K1894" s="1">
        <v>-1346.56</v>
      </c>
      <c r="L1894" t="s">
        <v>2698</v>
      </c>
      <c r="M1894" t="s">
        <v>6480</v>
      </c>
      <c r="N1894" t="s">
        <v>412</v>
      </c>
      <c r="O1894">
        <v>336</v>
      </c>
      <c r="P1894">
        <v>395</v>
      </c>
      <c r="Q1894">
        <v>446</v>
      </c>
      <c r="R1894">
        <v>509</v>
      </c>
      <c r="S1894">
        <v>480</v>
      </c>
      <c r="T1894">
        <v>0</v>
      </c>
      <c r="U1894">
        <v>0</v>
      </c>
      <c r="V1894">
        <v>0</v>
      </c>
      <c r="W1894">
        <v>2.56</v>
      </c>
      <c r="X1894">
        <v>14.66</v>
      </c>
      <c r="Y1894">
        <v>4.08</v>
      </c>
      <c r="Z1894">
        <v>12.71</v>
      </c>
      <c r="AA1894">
        <v>-6.53</v>
      </c>
      <c r="AB1894">
        <v>0</v>
      </c>
      <c r="AC1894">
        <v>0</v>
      </c>
      <c r="AD1894">
        <v>0</v>
      </c>
    </row>
    <row r="1895" spans="1:30" x14ac:dyDescent="0.3">
      <c r="A1895">
        <v>1893</v>
      </c>
      <c r="B1895">
        <v>25560</v>
      </c>
      <c r="C1895" t="s">
        <v>6481</v>
      </c>
      <c r="D1895">
        <v>15350</v>
      </c>
      <c r="E1895">
        <v>3732585</v>
      </c>
      <c r="F1895">
        <v>7821</v>
      </c>
      <c r="G1895">
        <v>3724764</v>
      </c>
      <c r="H1895" t="s">
        <v>14</v>
      </c>
      <c r="I1895">
        <v>0.89</v>
      </c>
      <c r="J1895">
        <v>-75.94</v>
      </c>
      <c r="K1895">
        <v>26.8</v>
      </c>
      <c r="L1895" t="s">
        <v>6482</v>
      </c>
      <c r="M1895" t="s">
        <v>6483</v>
      </c>
      <c r="N1895" t="s">
        <v>6484</v>
      </c>
      <c r="O1895">
        <v>731</v>
      </c>
      <c r="P1895">
        <v>606</v>
      </c>
      <c r="Q1895">
        <v>476</v>
      </c>
      <c r="R1895">
        <v>663</v>
      </c>
      <c r="S1895">
        <v>641</v>
      </c>
      <c r="T1895">
        <v>0</v>
      </c>
      <c r="U1895">
        <v>0</v>
      </c>
      <c r="V1895">
        <v>0</v>
      </c>
      <c r="W1895">
        <v>-15.66</v>
      </c>
      <c r="X1895">
        <v>-20.43</v>
      </c>
      <c r="Y1895">
        <v>-24.58</v>
      </c>
      <c r="Z1895">
        <v>-10.81</v>
      </c>
      <c r="AA1895">
        <v>-10.31</v>
      </c>
      <c r="AB1895">
        <v>0</v>
      </c>
      <c r="AC1895">
        <v>0</v>
      </c>
      <c r="AD1895">
        <v>0</v>
      </c>
    </row>
    <row r="1896" spans="1:30" x14ac:dyDescent="0.3">
      <c r="A1896">
        <v>1894</v>
      </c>
      <c r="B1896">
        <v>30210</v>
      </c>
      <c r="C1896" t="s">
        <v>6485</v>
      </c>
      <c r="D1896">
        <v>5940</v>
      </c>
      <c r="E1896">
        <v>60314092</v>
      </c>
      <c r="F1896">
        <v>1290313</v>
      </c>
      <c r="G1896">
        <v>59023779</v>
      </c>
      <c r="H1896">
        <v>5.39</v>
      </c>
      <c r="I1896">
        <v>0.64</v>
      </c>
      <c r="J1896">
        <v>-0.53</v>
      </c>
      <c r="K1896">
        <v>11.58</v>
      </c>
      <c r="L1896" t="s">
        <v>6486</v>
      </c>
      <c r="M1896" t="s">
        <v>6487</v>
      </c>
      <c r="N1896" t="s">
        <v>6488</v>
      </c>
      <c r="O1896" s="2">
        <v>4540</v>
      </c>
      <c r="P1896" s="2">
        <v>4844</v>
      </c>
      <c r="Q1896" s="2">
        <v>5196</v>
      </c>
      <c r="R1896" s="2">
        <v>5717</v>
      </c>
      <c r="S1896" s="2">
        <v>5797</v>
      </c>
      <c r="T1896">
        <v>0</v>
      </c>
      <c r="U1896">
        <v>0</v>
      </c>
      <c r="V1896">
        <v>0</v>
      </c>
      <c r="W1896">
        <v>8.3000000000000007</v>
      </c>
      <c r="X1896">
        <v>7.66</v>
      </c>
      <c r="Y1896">
        <v>6.73</v>
      </c>
      <c r="Z1896">
        <v>9.18</v>
      </c>
      <c r="AA1896">
        <v>13.04</v>
      </c>
      <c r="AB1896">
        <v>0</v>
      </c>
      <c r="AC1896">
        <v>0</v>
      </c>
      <c r="AD1896">
        <v>0</v>
      </c>
    </row>
    <row r="1897" spans="1:30" x14ac:dyDescent="0.3">
      <c r="A1897">
        <v>1895</v>
      </c>
      <c r="B1897">
        <v>12630</v>
      </c>
      <c r="C1897" t="s">
        <v>6489</v>
      </c>
      <c r="D1897">
        <v>14050</v>
      </c>
      <c r="E1897">
        <v>59741721</v>
      </c>
      <c r="F1897">
        <v>4919656</v>
      </c>
      <c r="G1897">
        <v>54822065</v>
      </c>
      <c r="H1897">
        <v>8.1</v>
      </c>
      <c r="I1897">
        <v>0.34</v>
      </c>
      <c r="J1897">
        <v>-1.77</v>
      </c>
      <c r="K1897">
        <v>2.4300000000000002</v>
      </c>
      <c r="L1897" t="s">
        <v>6490</v>
      </c>
      <c r="M1897" t="s">
        <v>6491</v>
      </c>
      <c r="N1897" t="s">
        <v>6492</v>
      </c>
      <c r="O1897" s="2">
        <v>26220</v>
      </c>
      <c r="P1897" s="2">
        <v>28034</v>
      </c>
      <c r="Q1897" s="2">
        <v>19144</v>
      </c>
      <c r="R1897" s="2">
        <v>21512</v>
      </c>
      <c r="S1897" s="2">
        <v>22391</v>
      </c>
      <c r="T1897">
        <v>0</v>
      </c>
      <c r="U1897">
        <v>0</v>
      </c>
      <c r="V1897">
        <v>0</v>
      </c>
      <c r="W1897">
        <v>12.32</v>
      </c>
      <c r="X1897">
        <v>14.36</v>
      </c>
      <c r="Y1897">
        <v>38.880000000000003</v>
      </c>
      <c r="Z1897">
        <v>12.62</v>
      </c>
      <c r="AA1897">
        <v>4.72</v>
      </c>
      <c r="AB1897">
        <v>0</v>
      </c>
      <c r="AC1897">
        <v>0</v>
      </c>
      <c r="AD1897">
        <v>0</v>
      </c>
    </row>
    <row r="1898" spans="1:30" x14ac:dyDescent="0.3">
      <c r="A1898">
        <v>1896</v>
      </c>
      <c r="B1898">
        <v>17900</v>
      </c>
      <c r="C1898" t="s">
        <v>6493</v>
      </c>
      <c r="D1898">
        <v>2430</v>
      </c>
      <c r="E1898">
        <v>57943763</v>
      </c>
      <c r="F1898">
        <v>7580000</v>
      </c>
      <c r="G1898">
        <v>50363763</v>
      </c>
      <c r="H1898" t="s">
        <v>14</v>
      </c>
      <c r="I1898">
        <v>0.61</v>
      </c>
      <c r="J1898">
        <v>27.17</v>
      </c>
      <c r="K1898">
        <v>48</v>
      </c>
      <c r="L1898" t="s">
        <v>6494</v>
      </c>
      <c r="M1898" t="s">
        <v>6495</v>
      </c>
      <c r="N1898" t="s">
        <v>6496</v>
      </c>
      <c r="O1898" s="2">
        <v>2037</v>
      </c>
      <c r="P1898" s="2">
        <v>2061</v>
      </c>
      <c r="Q1898" s="2">
        <v>2225</v>
      </c>
      <c r="R1898" s="2">
        <v>2205</v>
      </c>
      <c r="S1898" s="2">
        <v>1998</v>
      </c>
      <c r="T1898">
        <v>0</v>
      </c>
      <c r="U1898">
        <v>0</v>
      </c>
      <c r="V1898">
        <v>0</v>
      </c>
      <c r="W1898">
        <v>0.98</v>
      </c>
      <c r="X1898">
        <v>1.42</v>
      </c>
      <c r="Y1898">
        <v>3.07</v>
      </c>
      <c r="Z1898">
        <v>1.56</v>
      </c>
      <c r="AA1898">
        <v>-7.56</v>
      </c>
      <c r="AB1898">
        <v>0</v>
      </c>
      <c r="AC1898">
        <v>0</v>
      </c>
      <c r="AD1898">
        <v>0</v>
      </c>
    </row>
    <row r="1899" spans="1:30" x14ac:dyDescent="0.3">
      <c r="A1899">
        <v>1897</v>
      </c>
      <c r="B1899">
        <v>25540</v>
      </c>
      <c r="C1899" t="s">
        <v>6497</v>
      </c>
      <c r="D1899">
        <v>83000</v>
      </c>
      <c r="E1899">
        <v>10415000</v>
      </c>
      <c r="F1899">
        <v>0</v>
      </c>
      <c r="G1899">
        <v>10415000</v>
      </c>
      <c r="H1899">
        <v>14.96</v>
      </c>
      <c r="I1899">
        <v>1.1200000000000001</v>
      </c>
      <c r="J1899">
        <v>7.99</v>
      </c>
      <c r="K1899">
        <v>5.31</v>
      </c>
      <c r="L1899" t="s">
        <v>6498</v>
      </c>
      <c r="M1899" t="s">
        <v>6499</v>
      </c>
      <c r="N1899" t="s">
        <v>6500</v>
      </c>
      <c r="O1899" s="2">
        <v>6144</v>
      </c>
      <c r="P1899" s="2">
        <v>6756</v>
      </c>
      <c r="Q1899" s="2">
        <v>6909</v>
      </c>
      <c r="R1899" s="2">
        <v>7101</v>
      </c>
      <c r="S1899" s="2">
        <v>7642</v>
      </c>
      <c r="T1899">
        <v>0</v>
      </c>
      <c r="U1899">
        <v>0</v>
      </c>
      <c r="V1899">
        <v>0</v>
      </c>
      <c r="W1899">
        <v>11.45</v>
      </c>
      <c r="X1899">
        <v>7.72</v>
      </c>
      <c r="Y1899">
        <v>5.8</v>
      </c>
      <c r="Z1899">
        <v>4.55</v>
      </c>
      <c r="AA1899">
        <v>7.84</v>
      </c>
      <c r="AB1899">
        <v>0</v>
      </c>
      <c r="AC1899">
        <v>0</v>
      </c>
      <c r="AD1899">
        <v>0</v>
      </c>
    </row>
    <row r="1900" spans="1:30" x14ac:dyDescent="0.3">
      <c r="A1900">
        <v>1898</v>
      </c>
      <c r="B1900">
        <v>3160</v>
      </c>
      <c r="C1900" t="s">
        <v>6501</v>
      </c>
      <c r="D1900">
        <v>6920</v>
      </c>
      <c r="E1900">
        <v>31496785</v>
      </c>
      <c r="F1900">
        <v>5600000</v>
      </c>
      <c r="G1900">
        <v>25896785</v>
      </c>
      <c r="H1900">
        <v>39.99</v>
      </c>
      <c r="I1900">
        <v>1.38</v>
      </c>
      <c r="J1900">
        <v>20.100000000000001</v>
      </c>
      <c r="K1900">
        <v>20.58</v>
      </c>
      <c r="L1900" t="s">
        <v>2616</v>
      </c>
      <c r="M1900" t="s">
        <v>6502</v>
      </c>
      <c r="N1900" t="s">
        <v>4857</v>
      </c>
      <c r="O1900" s="2">
        <v>1119</v>
      </c>
      <c r="P1900" s="2">
        <v>1293</v>
      </c>
      <c r="Q1900" s="2">
        <v>1355</v>
      </c>
      <c r="R1900" s="2">
        <v>1341</v>
      </c>
      <c r="S1900" s="2">
        <v>1298</v>
      </c>
      <c r="T1900" s="2">
        <v>1455</v>
      </c>
      <c r="U1900" s="2">
        <v>1775</v>
      </c>
      <c r="V1900">
        <v>0</v>
      </c>
      <c r="W1900">
        <v>0.9</v>
      </c>
      <c r="X1900">
        <v>15.19</v>
      </c>
      <c r="Y1900">
        <v>7.86</v>
      </c>
      <c r="Z1900">
        <v>0.48</v>
      </c>
      <c r="AA1900">
        <v>4.13</v>
      </c>
      <c r="AB1900">
        <v>12.64</v>
      </c>
      <c r="AC1900">
        <v>20.8</v>
      </c>
      <c r="AD1900">
        <v>0</v>
      </c>
    </row>
    <row r="1901" spans="1:30" x14ac:dyDescent="0.3">
      <c r="A1901">
        <v>1899</v>
      </c>
      <c r="B1901">
        <v>11930</v>
      </c>
      <c r="C1901" t="s">
        <v>6503</v>
      </c>
      <c r="D1901">
        <v>2775</v>
      </c>
      <c r="E1901">
        <v>202995626</v>
      </c>
      <c r="F1901">
        <v>12281978</v>
      </c>
      <c r="G1901">
        <v>190713648</v>
      </c>
      <c r="H1901" t="s">
        <v>14</v>
      </c>
      <c r="I1901">
        <v>2.74</v>
      </c>
      <c r="J1901">
        <v>21.26</v>
      </c>
      <c r="K1901">
        <v>21.08</v>
      </c>
      <c r="L1901" t="s">
        <v>6504</v>
      </c>
      <c r="M1901" t="s">
        <v>4562</v>
      </c>
      <c r="N1901" t="s">
        <v>6505</v>
      </c>
      <c r="O1901" s="2">
        <v>1223</v>
      </c>
      <c r="P1901">
        <v>819</v>
      </c>
      <c r="Q1901" s="2">
        <v>1141</v>
      </c>
      <c r="R1901" s="2">
        <v>1222</v>
      </c>
      <c r="S1901" s="2">
        <v>1914</v>
      </c>
      <c r="T1901">
        <v>0</v>
      </c>
      <c r="U1901">
        <v>0</v>
      </c>
      <c r="V1901">
        <v>0</v>
      </c>
      <c r="W1901">
        <v>0</v>
      </c>
      <c r="X1901">
        <v>-38.33</v>
      </c>
      <c r="Y1901">
        <v>10.92</v>
      </c>
      <c r="Z1901">
        <v>1.77</v>
      </c>
      <c r="AA1901">
        <v>-8.77</v>
      </c>
      <c r="AB1901">
        <v>0</v>
      </c>
      <c r="AC1901">
        <v>0</v>
      </c>
      <c r="AD1901">
        <v>0</v>
      </c>
    </row>
    <row r="1902" spans="1:30" x14ac:dyDescent="0.3">
      <c r="A1902">
        <v>1900</v>
      </c>
      <c r="B1902">
        <v>19180</v>
      </c>
      <c r="C1902" t="s">
        <v>6506</v>
      </c>
      <c r="D1902">
        <v>3395</v>
      </c>
      <c r="E1902">
        <v>18000000</v>
      </c>
      <c r="F1902">
        <v>0</v>
      </c>
      <c r="G1902">
        <v>18000000</v>
      </c>
      <c r="H1902" t="s">
        <v>14</v>
      </c>
      <c r="I1902">
        <v>0.91</v>
      </c>
      <c r="J1902">
        <v>7.56</v>
      </c>
      <c r="K1902">
        <v>7.41</v>
      </c>
      <c r="L1902" t="s">
        <v>6507</v>
      </c>
      <c r="M1902" t="s">
        <v>6508</v>
      </c>
      <c r="N1902" t="s">
        <v>6509</v>
      </c>
      <c r="O1902">
        <v>358</v>
      </c>
      <c r="P1902">
        <v>378</v>
      </c>
      <c r="Q1902">
        <v>401</v>
      </c>
      <c r="R1902">
        <v>630</v>
      </c>
      <c r="S1902">
        <v>673</v>
      </c>
      <c r="T1902">
        <v>0</v>
      </c>
      <c r="U1902">
        <v>0</v>
      </c>
      <c r="V1902">
        <v>0</v>
      </c>
      <c r="W1902">
        <v>48.83</v>
      </c>
      <c r="X1902">
        <v>8.6</v>
      </c>
      <c r="Y1902">
        <v>12.93</v>
      </c>
      <c r="Z1902">
        <v>33.47</v>
      </c>
      <c r="AA1902">
        <v>-24.87</v>
      </c>
      <c r="AB1902">
        <v>0</v>
      </c>
      <c r="AC1902">
        <v>0</v>
      </c>
      <c r="AD1902">
        <v>0</v>
      </c>
    </row>
    <row r="1903" spans="1:30" x14ac:dyDescent="0.3">
      <c r="A1903">
        <v>1901</v>
      </c>
      <c r="B1903">
        <v>18880</v>
      </c>
      <c r="C1903" t="s">
        <v>6510</v>
      </c>
      <c r="D1903">
        <v>16550</v>
      </c>
      <c r="E1903">
        <v>533800000</v>
      </c>
      <c r="F1903">
        <v>131570</v>
      </c>
      <c r="G1903">
        <v>533668430</v>
      </c>
      <c r="H1903">
        <v>80.040000000000006</v>
      </c>
      <c r="I1903">
        <v>4.17</v>
      </c>
      <c r="J1903">
        <v>11.1</v>
      </c>
      <c r="K1903">
        <v>13.94</v>
      </c>
      <c r="L1903" t="s">
        <v>6511</v>
      </c>
      <c r="M1903" t="s">
        <v>6512</v>
      </c>
      <c r="N1903" t="s">
        <v>6513</v>
      </c>
      <c r="O1903" s="2">
        <v>18276</v>
      </c>
      <c r="P1903" s="2">
        <v>19787</v>
      </c>
      <c r="Q1903" s="2">
        <v>20367</v>
      </c>
      <c r="R1903" s="2">
        <v>22168</v>
      </c>
      <c r="S1903" s="2">
        <v>21174</v>
      </c>
      <c r="T1903" s="2">
        <v>22768</v>
      </c>
      <c r="U1903" s="2">
        <v>25228</v>
      </c>
      <c r="V1903" s="2">
        <v>28028</v>
      </c>
      <c r="W1903">
        <v>16.36</v>
      </c>
      <c r="X1903">
        <v>15.16</v>
      </c>
      <c r="Y1903">
        <v>13.83</v>
      </c>
      <c r="Z1903">
        <v>14.98</v>
      </c>
      <c r="AA1903">
        <v>5.09</v>
      </c>
      <c r="AB1903">
        <v>15.63</v>
      </c>
      <c r="AC1903">
        <v>17.82</v>
      </c>
      <c r="AD1903">
        <v>17.7</v>
      </c>
    </row>
    <row r="1904" spans="1:30" x14ac:dyDescent="0.3">
      <c r="A1904">
        <v>1902</v>
      </c>
      <c r="B1904">
        <v>21820</v>
      </c>
      <c r="C1904" t="s">
        <v>6514</v>
      </c>
      <c r="D1904">
        <v>8090</v>
      </c>
      <c r="E1904">
        <v>10000000</v>
      </c>
      <c r="F1904">
        <v>0</v>
      </c>
      <c r="G1904">
        <v>10000000</v>
      </c>
      <c r="H1904">
        <v>10.65</v>
      </c>
      <c r="I1904">
        <v>0.19</v>
      </c>
      <c r="J1904">
        <v>3.94</v>
      </c>
      <c r="K1904">
        <v>-5.2</v>
      </c>
      <c r="L1904" t="s">
        <v>3805</v>
      </c>
      <c r="M1904" t="s">
        <v>6515</v>
      </c>
      <c r="N1904" t="s">
        <v>6516</v>
      </c>
      <c r="O1904" s="2">
        <v>4375</v>
      </c>
      <c r="P1904" s="2">
        <v>4295</v>
      </c>
      <c r="Q1904" s="2">
        <v>4228</v>
      </c>
      <c r="R1904" s="2">
        <v>4073</v>
      </c>
      <c r="S1904" s="2">
        <v>4154</v>
      </c>
      <c r="T1904">
        <v>0</v>
      </c>
      <c r="U1904">
        <v>0</v>
      </c>
      <c r="V1904">
        <v>0</v>
      </c>
      <c r="W1904">
        <v>9.36</v>
      </c>
      <c r="X1904">
        <v>0.63</v>
      </c>
      <c r="Y1904">
        <v>-1.52</v>
      </c>
      <c r="Z1904">
        <v>-2.02</v>
      </c>
      <c r="AA1904">
        <v>1.85</v>
      </c>
      <c r="AB1904">
        <v>0</v>
      </c>
      <c r="AC1904">
        <v>0</v>
      </c>
      <c r="AD1904">
        <v>0</v>
      </c>
    </row>
    <row r="1905" spans="1:30" x14ac:dyDescent="0.3">
      <c r="A1905">
        <v>1903</v>
      </c>
      <c r="B1905">
        <v>27970</v>
      </c>
      <c r="C1905" t="s">
        <v>6517</v>
      </c>
      <c r="D1905">
        <v>2120</v>
      </c>
      <c r="E1905">
        <v>57562997</v>
      </c>
      <c r="F1905">
        <v>1305</v>
      </c>
      <c r="G1905">
        <v>57561692</v>
      </c>
      <c r="H1905">
        <v>7.01</v>
      </c>
      <c r="I1905">
        <v>1.39</v>
      </c>
      <c r="J1905">
        <v>3.03</v>
      </c>
      <c r="K1905">
        <v>5.75</v>
      </c>
      <c r="L1905" t="s">
        <v>6518</v>
      </c>
      <c r="M1905" t="s">
        <v>6519</v>
      </c>
      <c r="N1905" t="s">
        <v>6520</v>
      </c>
      <c r="O1905">
        <v>127</v>
      </c>
      <c r="P1905">
        <v>186</v>
      </c>
      <c r="Q1905">
        <v>268</v>
      </c>
      <c r="R1905">
        <v>379</v>
      </c>
      <c r="S1905">
        <v>878</v>
      </c>
      <c r="T1905">
        <v>0</v>
      </c>
      <c r="U1905">
        <v>0</v>
      </c>
      <c r="V1905">
        <v>0</v>
      </c>
      <c r="W1905">
        <v>68.260000000000005</v>
      </c>
      <c r="X1905">
        <v>-15.84</v>
      </c>
      <c r="Y1905">
        <v>23.41</v>
      </c>
      <c r="Z1905">
        <v>34.659999999999997</v>
      </c>
      <c r="AA1905">
        <v>21.14</v>
      </c>
      <c r="AB1905">
        <v>0</v>
      </c>
      <c r="AC1905">
        <v>0</v>
      </c>
      <c r="AD1905">
        <v>0</v>
      </c>
    </row>
    <row r="1906" spans="1:30" x14ac:dyDescent="0.3">
      <c r="A1906">
        <v>1904</v>
      </c>
      <c r="B1906">
        <v>6740</v>
      </c>
      <c r="C1906" t="s">
        <v>6521</v>
      </c>
      <c r="D1906">
        <v>6720</v>
      </c>
      <c r="E1906">
        <v>22200000</v>
      </c>
      <c r="F1906">
        <v>4627676</v>
      </c>
      <c r="G1906">
        <v>17572324</v>
      </c>
      <c r="H1906">
        <v>17.48</v>
      </c>
      <c r="I1906">
        <v>0.93</v>
      </c>
      <c r="J1906">
        <v>13.04</v>
      </c>
      <c r="K1906">
        <v>10.9</v>
      </c>
      <c r="L1906" t="s">
        <v>656</v>
      </c>
      <c r="M1906" t="s">
        <v>6522</v>
      </c>
      <c r="N1906" t="s">
        <v>6523</v>
      </c>
      <c r="O1906">
        <v>944</v>
      </c>
      <c r="P1906">
        <v>977</v>
      </c>
      <c r="Q1906" s="2">
        <v>1111</v>
      </c>
      <c r="R1906" s="2">
        <v>1195</v>
      </c>
      <c r="S1906" s="2">
        <v>1264</v>
      </c>
      <c r="T1906">
        <v>0</v>
      </c>
      <c r="U1906">
        <v>0</v>
      </c>
      <c r="V1906">
        <v>0</v>
      </c>
      <c r="W1906">
        <v>5.99</v>
      </c>
      <c r="X1906">
        <v>4.04</v>
      </c>
      <c r="Y1906">
        <v>13.72</v>
      </c>
      <c r="Z1906">
        <v>0</v>
      </c>
      <c r="AA1906">
        <v>6.94</v>
      </c>
      <c r="AB1906">
        <v>0</v>
      </c>
      <c r="AC1906">
        <v>0</v>
      </c>
      <c r="AD1906">
        <v>0</v>
      </c>
    </row>
    <row r="1907" spans="1:30" x14ac:dyDescent="0.3">
      <c r="A1907">
        <v>1905</v>
      </c>
      <c r="B1907">
        <v>910</v>
      </c>
      <c r="C1907" t="s">
        <v>6524</v>
      </c>
      <c r="D1907">
        <v>7870</v>
      </c>
      <c r="E1907">
        <v>15611619</v>
      </c>
      <c r="F1907">
        <v>0</v>
      </c>
      <c r="G1907">
        <v>15611619</v>
      </c>
      <c r="H1907">
        <v>8.4700000000000006</v>
      </c>
      <c r="I1907">
        <v>0.98</v>
      </c>
      <c r="J1907">
        <v>7.75</v>
      </c>
      <c r="K1907">
        <v>15.88</v>
      </c>
      <c r="L1907" t="s">
        <v>6525</v>
      </c>
      <c r="M1907" t="s">
        <v>6526</v>
      </c>
      <c r="N1907" t="s">
        <v>6527</v>
      </c>
      <c r="O1907" s="2">
        <v>1250</v>
      </c>
      <c r="P1907" s="2">
        <v>1489</v>
      </c>
      <c r="Q1907" s="2">
        <v>1125</v>
      </c>
      <c r="R1907">
        <v>992</v>
      </c>
      <c r="S1907" s="2">
        <v>1250</v>
      </c>
      <c r="T1907">
        <v>0</v>
      </c>
      <c r="U1907">
        <v>0</v>
      </c>
      <c r="V1907">
        <v>0</v>
      </c>
      <c r="W1907">
        <v>0.52</v>
      </c>
      <c r="X1907">
        <v>0</v>
      </c>
      <c r="Y1907">
        <v>-29.15</v>
      </c>
      <c r="Z1907">
        <v>-14.93</v>
      </c>
      <c r="AA1907">
        <v>12.93</v>
      </c>
      <c r="AB1907">
        <v>0</v>
      </c>
      <c r="AC1907">
        <v>0</v>
      </c>
      <c r="AD1907">
        <v>0</v>
      </c>
    </row>
    <row r="1908" spans="1:30" x14ac:dyDescent="0.3">
      <c r="A1908">
        <v>1906</v>
      </c>
      <c r="B1908">
        <v>20120</v>
      </c>
      <c r="C1908" t="s">
        <v>6528</v>
      </c>
      <c r="D1908">
        <v>14600</v>
      </c>
      <c r="E1908">
        <v>32737832</v>
      </c>
      <c r="F1908">
        <v>0</v>
      </c>
      <c r="G1908">
        <v>32737832</v>
      </c>
      <c r="H1908" s="1">
        <v>4810.16</v>
      </c>
      <c r="I1908">
        <v>9.94</v>
      </c>
      <c r="J1908">
        <v>49.02</v>
      </c>
      <c r="K1908">
        <v>76.95</v>
      </c>
      <c r="L1908" t="s">
        <v>478</v>
      </c>
      <c r="M1908" t="s">
        <v>6529</v>
      </c>
      <c r="N1908" t="s">
        <v>3027</v>
      </c>
      <c r="O1908">
        <v>168</v>
      </c>
      <c r="P1908">
        <v>165</v>
      </c>
      <c r="Q1908">
        <v>166</v>
      </c>
      <c r="R1908">
        <v>206</v>
      </c>
      <c r="S1908">
        <v>272</v>
      </c>
      <c r="T1908">
        <v>410</v>
      </c>
      <c r="U1908">
        <v>631</v>
      </c>
      <c r="V1908">
        <v>836</v>
      </c>
      <c r="W1908">
        <v>-26.46</v>
      </c>
      <c r="X1908">
        <v>0</v>
      </c>
      <c r="Y1908">
        <v>0.9</v>
      </c>
      <c r="Z1908">
        <v>0</v>
      </c>
      <c r="AA1908">
        <v>0.22</v>
      </c>
      <c r="AB1908">
        <v>39.19</v>
      </c>
      <c r="AC1908">
        <v>42.58</v>
      </c>
      <c r="AD1908">
        <v>36.130000000000003</v>
      </c>
    </row>
    <row r="1909" spans="1:30" x14ac:dyDescent="0.3">
      <c r="A1909">
        <v>1907</v>
      </c>
      <c r="B1909">
        <v>20000</v>
      </c>
      <c r="C1909" t="s">
        <v>6530</v>
      </c>
      <c r="D1909">
        <v>46750</v>
      </c>
      <c r="E1909">
        <v>24630000</v>
      </c>
      <c r="F1909">
        <v>2660406</v>
      </c>
      <c r="G1909">
        <v>21969594</v>
      </c>
      <c r="H1909">
        <v>13.53</v>
      </c>
      <c r="I1909">
        <v>0.92</v>
      </c>
      <c r="J1909">
        <v>7.71</v>
      </c>
      <c r="K1909">
        <v>5.97</v>
      </c>
      <c r="L1909" t="s">
        <v>6531</v>
      </c>
      <c r="M1909" t="s">
        <v>6532</v>
      </c>
      <c r="N1909" t="s">
        <v>6533</v>
      </c>
      <c r="O1909" s="2">
        <v>8803</v>
      </c>
      <c r="P1909" s="2">
        <v>9255</v>
      </c>
      <c r="Q1909" s="2">
        <v>9907</v>
      </c>
      <c r="R1909" s="2">
        <v>10456</v>
      </c>
      <c r="S1909" s="2">
        <v>11221</v>
      </c>
      <c r="T1909" s="2">
        <v>12153</v>
      </c>
      <c r="U1909" s="2">
        <v>13180</v>
      </c>
      <c r="V1909" s="2">
        <v>14307</v>
      </c>
      <c r="W1909">
        <v>6.6</v>
      </c>
      <c r="X1909">
        <v>5.96</v>
      </c>
      <c r="Y1909">
        <v>7.56</v>
      </c>
      <c r="Z1909">
        <v>8.3699999999999992</v>
      </c>
      <c r="AA1909">
        <v>7.85</v>
      </c>
      <c r="AB1909">
        <v>8.92</v>
      </c>
      <c r="AC1909">
        <v>9.0399999999999991</v>
      </c>
      <c r="AD1909">
        <v>8.68</v>
      </c>
    </row>
    <row r="1910" spans="1:30" x14ac:dyDescent="0.3">
      <c r="A1910">
        <v>1908</v>
      </c>
      <c r="B1910">
        <v>17800</v>
      </c>
      <c r="C1910" t="s">
        <v>6534</v>
      </c>
      <c r="D1910">
        <v>51900</v>
      </c>
      <c r="E1910">
        <v>40815191</v>
      </c>
      <c r="F1910">
        <v>0</v>
      </c>
      <c r="G1910">
        <v>40815191</v>
      </c>
      <c r="H1910">
        <v>21.92</v>
      </c>
      <c r="I1910">
        <v>2.1</v>
      </c>
      <c r="J1910">
        <v>13.36</v>
      </c>
      <c r="K1910">
        <v>10.78</v>
      </c>
      <c r="L1910" t="s">
        <v>6535</v>
      </c>
      <c r="M1910" t="s">
        <v>6536</v>
      </c>
      <c r="N1910" t="s">
        <v>6537</v>
      </c>
      <c r="O1910" s="2">
        <v>7785</v>
      </c>
      <c r="P1910" s="2">
        <v>8363</v>
      </c>
      <c r="Q1910" s="2">
        <v>9211</v>
      </c>
      <c r="R1910" s="2">
        <v>9366</v>
      </c>
      <c r="S1910" s="2">
        <v>10095</v>
      </c>
      <c r="T1910" s="2">
        <v>11452</v>
      </c>
      <c r="U1910" s="2">
        <v>12370</v>
      </c>
      <c r="V1910" s="2">
        <v>13500</v>
      </c>
      <c r="W1910">
        <v>18.13</v>
      </c>
      <c r="X1910">
        <v>11.59</v>
      </c>
      <c r="Y1910">
        <v>0.9</v>
      </c>
      <c r="Z1910">
        <v>5.22</v>
      </c>
      <c r="AA1910">
        <v>9.7799999999999994</v>
      </c>
      <c r="AB1910">
        <v>15.76</v>
      </c>
      <c r="AC1910">
        <v>10.94</v>
      </c>
      <c r="AD1910">
        <v>11.96</v>
      </c>
    </row>
    <row r="1911" spans="1:30" x14ac:dyDescent="0.3">
      <c r="A1911">
        <v>1909</v>
      </c>
      <c r="B1911">
        <v>16580</v>
      </c>
      <c r="C1911" t="s">
        <v>6538</v>
      </c>
      <c r="D1911">
        <v>21050</v>
      </c>
      <c r="E1911">
        <v>18600070</v>
      </c>
      <c r="F1911">
        <v>3333000</v>
      </c>
      <c r="G1911">
        <v>15267070</v>
      </c>
      <c r="H1911">
        <v>16.739999999999998</v>
      </c>
      <c r="I1911">
        <v>1.0900000000000001</v>
      </c>
      <c r="J1911">
        <v>17.21</v>
      </c>
      <c r="K1911">
        <v>8.52</v>
      </c>
      <c r="L1911" t="s">
        <v>6539</v>
      </c>
      <c r="M1911" t="s">
        <v>6540</v>
      </c>
      <c r="N1911" t="s">
        <v>6541</v>
      </c>
      <c r="O1911" s="2">
        <v>2201</v>
      </c>
      <c r="P1911" s="2">
        <v>2431</v>
      </c>
      <c r="Q1911" s="2">
        <v>2596</v>
      </c>
      <c r="R1911" s="2">
        <v>2738</v>
      </c>
      <c r="S1911" s="2">
        <v>2961</v>
      </c>
      <c r="T1911" s="2">
        <v>3177</v>
      </c>
      <c r="U1911" s="2">
        <v>3424</v>
      </c>
      <c r="V1911" s="2">
        <v>3691</v>
      </c>
      <c r="W1911">
        <v>7.69</v>
      </c>
      <c r="X1911">
        <v>11.73</v>
      </c>
      <c r="Y1911">
        <v>8.56</v>
      </c>
      <c r="Z1911">
        <v>0</v>
      </c>
      <c r="AA1911">
        <v>8.2100000000000009</v>
      </c>
      <c r="AB1911">
        <v>9.09</v>
      </c>
      <c r="AC1911">
        <v>8.8800000000000008</v>
      </c>
      <c r="AD1911">
        <v>8.8000000000000007</v>
      </c>
    </row>
    <row r="1912" spans="1:30" x14ac:dyDescent="0.3">
      <c r="A1912">
        <v>1910</v>
      </c>
      <c r="B1912">
        <v>13580</v>
      </c>
      <c r="C1912" t="s">
        <v>6542</v>
      </c>
      <c r="D1912">
        <v>35850</v>
      </c>
      <c r="E1912">
        <v>8930907</v>
      </c>
      <c r="F1912">
        <v>73110</v>
      </c>
      <c r="G1912">
        <v>8857797</v>
      </c>
      <c r="H1912">
        <v>3.4</v>
      </c>
      <c r="I1912">
        <v>0.56999999999999995</v>
      </c>
      <c r="J1912">
        <v>1.65</v>
      </c>
      <c r="K1912">
        <v>3.07</v>
      </c>
      <c r="L1912" t="s">
        <v>6543</v>
      </c>
      <c r="M1912" t="s">
        <v>6544</v>
      </c>
      <c r="N1912" t="s">
        <v>6545</v>
      </c>
      <c r="O1912" s="2">
        <v>2885</v>
      </c>
      <c r="P1912" s="2">
        <v>3380</v>
      </c>
      <c r="Q1912" s="2">
        <v>3914</v>
      </c>
      <c r="R1912" s="2">
        <v>4534</v>
      </c>
      <c r="S1912" s="2">
        <v>5531</v>
      </c>
      <c r="T1912" s="2">
        <v>6440</v>
      </c>
      <c r="U1912" s="2">
        <v>7440</v>
      </c>
      <c r="V1912" s="2">
        <v>8690</v>
      </c>
      <c r="W1912">
        <v>5.91</v>
      </c>
      <c r="X1912">
        <v>16.7</v>
      </c>
      <c r="Y1912">
        <v>24.46</v>
      </c>
      <c r="Z1912">
        <v>16.940000000000001</v>
      </c>
      <c r="AA1912">
        <v>18.690000000000001</v>
      </c>
      <c r="AB1912">
        <v>16.04</v>
      </c>
      <c r="AC1912">
        <v>15.27</v>
      </c>
      <c r="AD1912">
        <v>16</v>
      </c>
    </row>
    <row r="1913" spans="1:30" x14ac:dyDescent="0.3">
      <c r="A1913">
        <v>1911</v>
      </c>
      <c r="B1913">
        <v>21050</v>
      </c>
      <c r="C1913" t="s">
        <v>6546</v>
      </c>
      <c r="D1913">
        <v>2725</v>
      </c>
      <c r="E1913">
        <v>47474590</v>
      </c>
      <c r="F1913">
        <v>0</v>
      </c>
      <c r="G1913">
        <v>47474590</v>
      </c>
      <c r="H1913" t="s">
        <v>14</v>
      </c>
      <c r="I1913">
        <v>1.29</v>
      </c>
      <c r="J1913">
        <v>-18.03</v>
      </c>
      <c r="K1913">
        <v>20.84</v>
      </c>
      <c r="L1913" t="s">
        <v>1578</v>
      </c>
      <c r="M1913" t="s">
        <v>4751</v>
      </c>
      <c r="N1913" t="s">
        <v>6547</v>
      </c>
      <c r="O1913">
        <v>877</v>
      </c>
      <c r="P1913">
        <v>881</v>
      </c>
      <c r="Q1913" s="2">
        <v>1003</v>
      </c>
      <c r="R1913" s="2">
        <v>1025</v>
      </c>
      <c r="S1913" s="2">
        <v>1006</v>
      </c>
      <c r="T1913">
        <v>0</v>
      </c>
      <c r="U1913">
        <v>0</v>
      </c>
      <c r="V1913">
        <v>0</v>
      </c>
      <c r="W1913">
        <v>6.93</v>
      </c>
      <c r="X1913">
        <v>2.09</v>
      </c>
      <c r="Y1913">
        <v>7.47</v>
      </c>
      <c r="Z1913">
        <v>3.06</v>
      </c>
      <c r="AA1913">
        <v>-5.38</v>
      </c>
      <c r="AB1913">
        <v>0</v>
      </c>
      <c r="AC1913">
        <v>0</v>
      </c>
      <c r="AD1913">
        <v>0</v>
      </c>
    </row>
    <row r="1914" spans="1:30" x14ac:dyDescent="0.3">
      <c r="A1914">
        <v>1912</v>
      </c>
      <c r="B1914">
        <v>12750</v>
      </c>
      <c r="C1914" t="s">
        <v>6548</v>
      </c>
      <c r="D1914">
        <v>80200</v>
      </c>
      <c r="E1914">
        <v>37999178</v>
      </c>
      <c r="F1914">
        <v>4188939</v>
      </c>
      <c r="G1914">
        <v>33810239</v>
      </c>
      <c r="H1914">
        <v>21.45</v>
      </c>
      <c r="I1914">
        <v>1.96</v>
      </c>
      <c r="J1914">
        <v>8.8000000000000007</v>
      </c>
      <c r="K1914">
        <v>7.8</v>
      </c>
      <c r="L1914" t="s">
        <v>1845</v>
      </c>
      <c r="M1914" t="s">
        <v>6549</v>
      </c>
      <c r="N1914" t="s">
        <v>6550</v>
      </c>
      <c r="O1914" s="2">
        <v>10999</v>
      </c>
      <c r="P1914" s="2">
        <v>12078</v>
      </c>
      <c r="Q1914" s="2">
        <v>12623</v>
      </c>
      <c r="R1914" s="2">
        <v>13276</v>
      </c>
      <c r="S1914" s="2">
        <v>13842</v>
      </c>
      <c r="T1914" s="2">
        <v>14605</v>
      </c>
      <c r="U1914" s="2">
        <v>15460</v>
      </c>
      <c r="V1914" s="2">
        <v>16400</v>
      </c>
      <c r="W1914">
        <v>13.51</v>
      </c>
      <c r="X1914">
        <v>12.42</v>
      </c>
      <c r="Y1914">
        <v>8.34</v>
      </c>
      <c r="Z1914">
        <v>11.32</v>
      </c>
      <c r="AA1914">
        <v>10.48</v>
      </c>
      <c r="AB1914">
        <v>11.1</v>
      </c>
      <c r="AC1914">
        <v>11.43</v>
      </c>
      <c r="AD1914">
        <v>11.43</v>
      </c>
    </row>
    <row r="1915" spans="1:30" x14ac:dyDescent="0.3">
      <c r="A1915">
        <v>1913</v>
      </c>
      <c r="B1915">
        <v>15890</v>
      </c>
      <c r="C1915" t="s">
        <v>6551</v>
      </c>
      <c r="D1915">
        <v>6750</v>
      </c>
      <c r="E1915">
        <v>29228750</v>
      </c>
      <c r="F1915">
        <v>713753</v>
      </c>
      <c r="G1915">
        <v>28514997</v>
      </c>
      <c r="H1915">
        <v>52.8</v>
      </c>
      <c r="I1915">
        <v>0.83</v>
      </c>
      <c r="J1915">
        <v>7.41</v>
      </c>
      <c r="K1915">
        <v>5.71</v>
      </c>
      <c r="L1915" t="s">
        <v>1065</v>
      </c>
      <c r="M1915" t="s">
        <v>6464</v>
      </c>
      <c r="N1915" t="s">
        <v>6552</v>
      </c>
      <c r="O1915" s="2">
        <v>1768</v>
      </c>
      <c r="P1915" s="2">
        <v>1861</v>
      </c>
      <c r="Q1915" s="2">
        <v>2271</v>
      </c>
      <c r="R1915" s="2">
        <v>2364</v>
      </c>
      <c r="S1915" s="2">
        <v>2329</v>
      </c>
      <c r="T1915">
        <v>0</v>
      </c>
      <c r="U1915">
        <v>0</v>
      </c>
      <c r="V1915">
        <v>0</v>
      </c>
      <c r="W1915">
        <v>1.38</v>
      </c>
      <c r="X1915">
        <v>4.5599999999999996</v>
      </c>
      <c r="Y1915">
        <v>5.82</v>
      </c>
      <c r="Z1915">
        <v>8.91</v>
      </c>
      <c r="AA1915">
        <v>1.59</v>
      </c>
      <c r="AB1915">
        <v>0</v>
      </c>
      <c r="AC1915">
        <v>0</v>
      </c>
      <c r="AD1915">
        <v>0</v>
      </c>
    </row>
    <row r="1916" spans="1:30" x14ac:dyDescent="0.3">
      <c r="A1916">
        <v>1914</v>
      </c>
      <c r="B1916">
        <v>16590</v>
      </c>
      <c r="C1916" t="s">
        <v>6553</v>
      </c>
      <c r="D1916">
        <v>90500</v>
      </c>
      <c r="E1916">
        <v>4029782</v>
      </c>
      <c r="F1916">
        <v>211500</v>
      </c>
      <c r="G1916">
        <v>3818282</v>
      </c>
      <c r="H1916">
        <v>8.6</v>
      </c>
      <c r="I1916">
        <v>0.76</v>
      </c>
      <c r="J1916">
        <v>3.71</v>
      </c>
      <c r="K1916">
        <v>3.3</v>
      </c>
      <c r="L1916" t="s">
        <v>6554</v>
      </c>
      <c r="M1916" t="s">
        <v>6555</v>
      </c>
      <c r="N1916" t="s">
        <v>6556</v>
      </c>
      <c r="O1916" s="2">
        <v>2519</v>
      </c>
      <c r="P1916" s="2">
        <v>2753</v>
      </c>
      <c r="Q1916" s="2">
        <v>3644</v>
      </c>
      <c r="R1916" s="2">
        <v>4184</v>
      </c>
      <c r="S1916" s="2">
        <v>4547</v>
      </c>
      <c r="T1916">
        <v>0</v>
      </c>
      <c r="U1916">
        <v>0</v>
      </c>
      <c r="V1916">
        <v>0</v>
      </c>
      <c r="W1916">
        <v>6.37</v>
      </c>
      <c r="X1916">
        <v>10.37</v>
      </c>
      <c r="Y1916">
        <v>24.79</v>
      </c>
      <c r="Z1916">
        <v>14.26</v>
      </c>
      <c r="AA1916">
        <v>9.7200000000000006</v>
      </c>
      <c r="AB1916">
        <v>0</v>
      </c>
      <c r="AC1916">
        <v>0</v>
      </c>
      <c r="AD1916">
        <v>0</v>
      </c>
    </row>
    <row r="1917" spans="1:30" x14ac:dyDescent="0.3">
      <c r="A1917">
        <v>1915</v>
      </c>
      <c r="B1917">
        <v>11690</v>
      </c>
      <c r="C1917" t="s">
        <v>6557</v>
      </c>
      <c r="D1917">
        <v>2440</v>
      </c>
      <c r="E1917">
        <v>147235637</v>
      </c>
      <c r="F1917">
        <v>0</v>
      </c>
      <c r="G1917">
        <v>147235637</v>
      </c>
      <c r="H1917" t="s">
        <v>14</v>
      </c>
      <c r="I1917">
        <v>2.2400000000000002</v>
      </c>
      <c r="J1917">
        <v>-4.75</v>
      </c>
      <c r="K1917">
        <v>-53.95</v>
      </c>
      <c r="L1917" t="s">
        <v>6558</v>
      </c>
      <c r="M1917" t="s">
        <v>3387</v>
      </c>
      <c r="N1917" t="s">
        <v>6559</v>
      </c>
      <c r="O1917">
        <v>589</v>
      </c>
      <c r="P1917" s="2">
        <v>1263</v>
      </c>
      <c r="Q1917" s="2">
        <v>1074</v>
      </c>
      <c r="R1917" s="2">
        <v>1026</v>
      </c>
      <c r="S1917">
        <v>319</v>
      </c>
      <c r="T1917">
        <v>0</v>
      </c>
      <c r="U1917">
        <v>0</v>
      </c>
      <c r="V1917">
        <v>0</v>
      </c>
      <c r="W1917">
        <v>-10.46</v>
      </c>
      <c r="X1917">
        <v>4.4400000000000004</v>
      </c>
      <c r="Y1917">
        <v>-25.65</v>
      </c>
      <c r="Z1917">
        <v>-20.59</v>
      </c>
      <c r="AA1917">
        <v>-64.02</v>
      </c>
      <c r="AB1917">
        <v>0</v>
      </c>
      <c r="AC1917">
        <v>0</v>
      </c>
      <c r="AD1917">
        <v>0</v>
      </c>
    </row>
    <row r="1918" spans="1:30" x14ac:dyDescent="0.3">
      <c r="A1918">
        <v>1916</v>
      </c>
      <c r="B1918">
        <v>25860</v>
      </c>
      <c r="C1918" t="s">
        <v>6560</v>
      </c>
      <c r="D1918">
        <v>9390</v>
      </c>
      <c r="E1918">
        <v>49678843</v>
      </c>
      <c r="F1918">
        <v>1730148</v>
      </c>
      <c r="G1918">
        <v>47948695</v>
      </c>
      <c r="H1918">
        <v>18.63</v>
      </c>
      <c r="I1918">
        <v>0.99</v>
      </c>
      <c r="J1918">
        <v>8.89</v>
      </c>
      <c r="K1918">
        <v>7.89</v>
      </c>
      <c r="L1918" t="s">
        <v>3632</v>
      </c>
      <c r="M1918" t="s">
        <v>6561</v>
      </c>
      <c r="N1918" t="s">
        <v>6562</v>
      </c>
      <c r="O1918" s="2">
        <v>3976</v>
      </c>
      <c r="P1918" s="2">
        <v>4212</v>
      </c>
      <c r="Q1918" s="2">
        <v>4247</v>
      </c>
      <c r="R1918" s="2">
        <v>4340</v>
      </c>
      <c r="S1918" s="2">
        <v>4529</v>
      </c>
      <c r="T1918">
        <v>0</v>
      </c>
      <c r="U1918">
        <v>0</v>
      </c>
      <c r="V1918">
        <v>0</v>
      </c>
      <c r="W1918">
        <v>0</v>
      </c>
      <c r="X1918">
        <v>6.56</v>
      </c>
      <c r="Y1918">
        <v>1.97</v>
      </c>
      <c r="Z1918">
        <v>3.74</v>
      </c>
      <c r="AA1918">
        <v>5.65</v>
      </c>
      <c r="AB1918">
        <v>0</v>
      </c>
      <c r="AC1918">
        <v>0</v>
      </c>
      <c r="AD1918">
        <v>0</v>
      </c>
    </row>
    <row r="1919" spans="1:30" x14ac:dyDescent="0.3">
      <c r="A1919">
        <v>1917</v>
      </c>
      <c r="B1919">
        <v>18500</v>
      </c>
      <c r="C1919" t="s">
        <v>6563</v>
      </c>
      <c r="D1919">
        <v>1130</v>
      </c>
      <c r="E1919">
        <v>46754933</v>
      </c>
      <c r="F1919">
        <v>10128</v>
      </c>
      <c r="G1919">
        <v>46744805</v>
      </c>
      <c r="H1919">
        <v>3.23</v>
      </c>
      <c r="I1919">
        <v>0.83</v>
      </c>
      <c r="J1919">
        <v>1.1000000000000001</v>
      </c>
      <c r="K1919">
        <v>4.2699999999999996</v>
      </c>
      <c r="L1919" t="s">
        <v>6564</v>
      </c>
      <c r="M1919" t="s">
        <v>38</v>
      </c>
      <c r="N1919" t="s">
        <v>6565</v>
      </c>
      <c r="O1919">
        <v>638</v>
      </c>
      <c r="P1919">
        <v>590</v>
      </c>
      <c r="Q1919">
        <v>654</v>
      </c>
      <c r="R1919">
        <v>395</v>
      </c>
      <c r="S1919">
        <v>637</v>
      </c>
      <c r="T1919">
        <v>0</v>
      </c>
      <c r="U1919">
        <v>0</v>
      </c>
      <c r="V1919">
        <v>0</v>
      </c>
      <c r="W1919">
        <v>0.46</v>
      </c>
      <c r="X1919">
        <v>-3.4</v>
      </c>
      <c r="Y1919">
        <v>-19.25</v>
      </c>
      <c r="Z1919">
        <v>-43.38</v>
      </c>
      <c r="AA1919">
        <v>31.69</v>
      </c>
      <c r="AB1919">
        <v>0</v>
      </c>
      <c r="AC1919">
        <v>0</v>
      </c>
      <c r="AD1919">
        <v>0</v>
      </c>
    </row>
    <row r="1920" spans="1:30" x14ac:dyDescent="0.3">
      <c r="A1920">
        <v>1918</v>
      </c>
      <c r="B1920">
        <v>11300</v>
      </c>
      <c r="C1920" t="s">
        <v>6566</v>
      </c>
      <c r="D1920">
        <v>787</v>
      </c>
      <c r="E1920">
        <v>56857860</v>
      </c>
      <c r="F1920">
        <v>0</v>
      </c>
      <c r="G1920">
        <v>56857860</v>
      </c>
      <c r="H1920" t="s">
        <v>14</v>
      </c>
      <c r="I1920">
        <v>0.78</v>
      </c>
      <c r="J1920">
        <v>-2.73</v>
      </c>
      <c r="K1920">
        <v>-21.78</v>
      </c>
      <c r="L1920" t="s">
        <v>851</v>
      </c>
      <c r="M1920" t="s">
        <v>4562</v>
      </c>
      <c r="N1920" t="s">
        <v>6567</v>
      </c>
      <c r="O1920">
        <v>688</v>
      </c>
      <c r="P1920">
        <v>856</v>
      </c>
      <c r="Q1920">
        <v>755</v>
      </c>
      <c r="R1920">
        <v>643</v>
      </c>
      <c r="S1920">
        <v>556</v>
      </c>
      <c r="T1920">
        <v>0</v>
      </c>
      <c r="U1920">
        <v>0</v>
      </c>
      <c r="V1920">
        <v>0</v>
      </c>
      <c r="W1920">
        <v>-0.85</v>
      </c>
      <c r="X1920">
        <v>-11.56</v>
      </c>
      <c r="Y1920">
        <v>-12.64</v>
      </c>
      <c r="Z1920">
        <v>-16.489999999999998</v>
      </c>
      <c r="AA1920">
        <v>-36.36</v>
      </c>
      <c r="AB1920">
        <v>0</v>
      </c>
      <c r="AC1920">
        <v>0</v>
      </c>
      <c r="AD1920">
        <v>0</v>
      </c>
    </row>
    <row r="1921" spans="1:30" x14ac:dyDescent="0.3">
      <c r="A1921">
        <v>1919</v>
      </c>
      <c r="B1921">
        <v>11200</v>
      </c>
      <c r="C1921" t="s">
        <v>6568</v>
      </c>
      <c r="D1921">
        <v>42850</v>
      </c>
      <c r="E1921">
        <v>345392487</v>
      </c>
      <c r="F1921">
        <v>0</v>
      </c>
      <c r="G1921">
        <v>345392487</v>
      </c>
      <c r="H1921">
        <v>111.58</v>
      </c>
      <c r="I1921">
        <v>8.3000000000000007</v>
      </c>
      <c r="J1921">
        <v>9.81</v>
      </c>
      <c r="K1921">
        <v>12.61</v>
      </c>
      <c r="L1921" t="s">
        <v>656</v>
      </c>
      <c r="M1921" t="s">
        <v>6569</v>
      </c>
      <c r="N1921" t="s">
        <v>6570</v>
      </c>
      <c r="O1921" s="2">
        <v>9478</v>
      </c>
      <c r="P1921" s="2">
        <v>8948</v>
      </c>
      <c r="Q1921" s="2">
        <v>10385</v>
      </c>
      <c r="R1921" s="2">
        <v>10890</v>
      </c>
      <c r="S1921" s="2">
        <v>16874</v>
      </c>
      <c r="T1921" s="2">
        <v>57049</v>
      </c>
      <c r="U1921" s="2">
        <v>92484</v>
      </c>
      <c r="V1921" s="2">
        <v>123068</v>
      </c>
      <c r="W1921">
        <v>-81.099999999999994</v>
      </c>
      <c r="X1921">
        <v>-129.27000000000001</v>
      </c>
      <c r="Y1921">
        <v>-81.8</v>
      </c>
      <c r="Z1921">
        <v>-55.46</v>
      </c>
      <c r="AA1921">
        <v>8.92</v>
      </c>
      <c r="AB1921">
        <v>96.66</v>
      </c>
      <c r="AC1921">
        <v>38.130000000000003</v>
      </c>
      <c r="AD1921">
        <v>23.95</v>
      </c>
    </row>
    <row r="1922" spans="1:30" x14ac:dyDescent="0.3">
      <c r="A1922">
        <v>1920</v>
      </c>
      <c r="B1922">
        <v>12610</v>
      </c>
      <c r="C1922" t="s">
        <v>6571</v>
      </c>
      <c r="D1922">
        <v>7220</v>
      </c>
      <c r="E1922">
        <v>41436365</v>
      </c>
      <c r="F1922">
        <v>99600</v>
      </c>
      <c r="G1922">
        <v>41336765</v>
      </c>
      <c r="H1922" t="s">
        <v>14</v>
      </c>
      <c r="I1922">
        <v>1.42</v>
      </c>
      <c r="J1922">
        <v>5.43</v>
      </c>
      <c r="K1922">
        <v>20.58</v>
      </c>
      <c r="L1922" t="s">
        <v>4869</v>
      </c>
      <c r="M1922" t="s">
        <v>6572</v>
      </c>
      <c r="N1922" t="s">
        <v>6573</v>
      </c>
      <c r="O1922" s="2">
        <v>1924</v>
      </c>
      <c r="P1922" s="2">
        <v>1944</v>
      </c>
      <c r="Q1922" s="2">
        <v>2068</v>
      </c>
      <c r="R1922" s="2">
        <v>2185</v>
      </c>
      <c r="S1922" s="2">
        <v>2088</v>
      </c>
      <c r="T1922">
        <v>0</v>
      </c>
      <c r="U1922">
        <v>0</v>
      </c>
      <c r="V1922">
        <v>0</v>
      </c>
      <c r="W1922">
        <v>2.71</v>
      </c>
      <c r="X1922">
        <v>1.85</v>
      </c>
      <c r="Y1922">
        <v>6.59</v>
      </c>
      <c r="Z1922">
        <v>6.57</v>
      </c>
      <c r="AA1922">
        <v>-4.18</v>
      </c>
      <c r="AB1922">
        <v>0</v>
      </c>
      <c r="AC1922">
        <v>0</v>
      </c>
      <c r="AD1922">
        <v>0</v>
      </c>
    </row>
    <row r="1923" spans="1:30" x14ac:dyDescent="0.3">
      <c r="A1923">
        <v>1921</v>
      </c>
      <c r="B1923">
        <v>17810</v>
      </c>
      <c r="C1923" t="s">
        <v>6574</v>
      </c>
      <c r="D1923">
        <v>20900</v>
      </c>
      <c r="E1923">
        <v>38120539</v>
      </c>
      <c r="F1923">
        <v>1349700</v>
      </c>
      <c r="G1923">
        <v>36770839</v>
      </c>
      <c r="H1923">
        <v>54.1</v>
      </c>
      <c r="I1923">
        <v>1.92</v>
      </c>
      <c r="J1923">
        <v>8.4700000000000006</v>
      </c>
      <c r="K1923">
        <v>8.07</v>
      </c>
      <c r="L1923" t="s">
        <v>6575</v>
      </c>
      <c r="M1923" t="s">
        <v>6576</v>
      </c>
      <c r="N1923" t="s">
        <v>6577</v>
      </c>
      <c r="O1923" s="2">
        <v>2602</v>
      </c>
      <c r="P1923" s="2">
        <v>2678</v>
      </c>
      <c r="Q1923" s="2">
        <v>3367</v>
      </c>
      <c r="R1923" s="2">
        <v>3970</v>
      </c>
      <c r="S1923" s="2">
        <v>4501</v>
      </c>
      <c r="T1923" s="2">
        <v>4784</v>
      </c>
      <c r="U1923" s="2">
        <v>5148</v>
      </c>
      <c r="V1923" s="2">
        <v>5575</v>
      </c>
      <c r="W1923">
        <v>6.77</v>
      </c>
      <c r="X1923">
        <v>14.59</v>
      </c>
      <c r="Y1923">
        <v>7.23</v>
      </c>
      <c r="Z1923">
        <v>0.95</v>
      </c>
      <c r="AA1923">
        <v>3.84</v>
      </c>
      <c r="AB1923">
        <v>7.58</v>
      </c>
      <c r="AC1923">
        <v>9.23</v>
      </c>
      <c r="AD1923">
        <v>10.27</v>
      </c>
    </row>
    <row r="1924" spans="1:30" x14ac:dyDescent="0.3">
      <c r="A1924">
        <v>1922</v>
      </c>
      <c r="B1924">
        <v>17390</v>
      </c>
      <c r="C1924" t="s">
        <v>6578</v>
      </c>
      <c r="D1924">
        <v>140000</v>
      </c>
      <c r="E1924">
        <v>5000000</v>
      </c>
      <c r="F1924">
        <v>1117208</v>
      </c>
      <c r="G1924">
        <v>3882792</v>
      </c>
      <c r="H1924">
        <v>5.34</v>
      </c>
      <c r="I1924">
        <v>0.53</v>
      </c>
      <c r="J1924">
        <v>12.27</v>
      </c>
      <c r="K1924">
        <v>3.21</v>
      </c>
      <c r="L1924" t="s">
        <v>6579</v>
      </c>
      <c r="M1924" t="s">
        <v>6580</v>
      </c>
      <c r="N1924" t="s">
        <v>6581</v>
      </c>
      <c r="O1924" s="2">
        <v>8863</v>
      </c>
      <c r="P1924" s="2">
        <v>9124</v>
      </c>
      <c r="Q1924" s="2">
        <v>9436</v>
      </c>
      <c r="R1924" s="2">
        <v>9640</v>
      </c>
      <c r="S1924" s="2">
        <v>10305</v>
      </c>
      <c r="T1924">
        <v>0</v>
      </c>
      <c r="U1924">
        <v>0</v>
      </c>
      <c r="V1924">
        <v>0</v>
      </c>
      <c r="W1924">
        <v>2.64</v>
      </c>
      <c r="X1924">
        <v>4.04</v>
      </c>
      <c r="Y1924">
        <v>4.46</v>
      </c>
      <c r="Z1924">
        <v>3.06</v>
      </c>
      <c r="AA1924">
        <v>13.14</v>
      </c>
      <c r="AB1924">
        <v>0</v>
      </c>
      <c r="AC1924">
        <v>0</v>
      </c>
      <c r="AD1924">
        <v>0</v>
      </c>
    </row>
    <row r="1925" spans="1:30" x14ac:dyDescent="0.3">
      <c r="A1925">
        <v>1923</v>
      </c>
      <c r="B1925">
        <v>25820</v>
      </c>
      <c r="C1925" t="s">
        <v>6582</v>
      </c>
      <c r="D1925">
        <v>4490</v>
      </c>
      <c r="E1925">
        <v>33442000</v>
      </c>
      <c r="F1925">
        <v>1211</v>
      </c>
      <c r="G1925">
        <v>33440789</v>
      </c>
      <c r="H1925">
        <v>79.180000000000007</v>
      </c>
      <c r="I1925">
        <v>1.47</v>
      </c>
      <c r="J1925">
        <v>-20.71</v>
      </c>
      <c r="K1925">
        <v>24.29</v>
      </c>
      <c r="L1925" t="s">
        <v>1833</v>
      </c>
      <c r="M1925" t="s">
        <v>6245</v>
      </c>
      <c r="N1925" t="s">
        <v>3268</v>
      </c>
      <c r="O1925" s="2">
        <v>1010</v>
      </c>
      <c r="P1925" s="2">
        <v>1104</v>
      </c>
      <c r="Q1925" s="2">
        <v>1047</v>
      </c>
      <c r="R1925" s="2">
        <v>1012</v>
      </c>
      <c r="S1925" s="2">
        <v>1023</v>
      </c>
      <c r="T1925">
        <v>0</v>
      </c>
      <c r="U1925">
        <v>0</v>
      </c>
      <c r="V1925">
        <v>0</v>
      </c>
      <c r="W1925">
        <v>4.55</v>
      </c>
      <c r="X1925">
        <v>10.64</v>
      </c>
      <c r="Y1925">
        <v>-2.4500000000000002</v>
      </c>
      <c r="Z1925">
        <v>-3.26</v>
      </c>
      <c r="AA1925">
        <v>1.86</v>
      </c>
      <c r="AB1925">
        <v>0</v>
      </c>
      <c r="AC1925">
        <v>0</v>
      </c>
      <c r="AD1925">
        <v>0</v>
      </c>
    </row>
    <row r="1926" spans="1:30" x14ac:dyDescent="0.3">
      <c r="A1926">
        <v>1924</v>
      </c>
      <c r="B1926">
        <v>11090</v>
      </c>
      <c r="C1926" t="s">
        <v>6583</v>
      </c>
      <c r="D1926">
        <v>2465</v>
      </c>
      <c r="E1926">
        <v>59991641</v>
      </c>
      <c r="F1926">
        <v>4689080</v>
      </c>
      <c r="G1926">
        <v>55302561</v>
      </c>
      <c r="H1926" t="s">
        <v>14</v>
      </c>
      <c r="I1926">
        <v>3.01</v>
      </c>
      <c r="J1926">
        <v>9.26</v>
      </c>
      <c r="K1926">
        <v>-37.450000000000003</v>
      </c>
      <c r="L1926" t="s">
        <v>6584</v>
      </c>
      <c r="M1926" t="s">
        <v>2297</v>
      </c>
      <c r="N1926" t="s">
        <v>6585</v>
      </c>
      <c r="O1926">
        <v>583</v>
      </c>
      <c r="P1926">
        <v>597</v>
      </c>
      <c r="Q1926">
        <v>591</v>
      </c>
      <c r="R1926">
        <v>542</v>
      </c>
      <c r="S1926">
        <v>453</v>
      </c>
      <c r="T1926">
        <v>0</v>
      </c>
      <c r="U1926">
        <v>0</v>
      </c>
      <c r="V1926">
        <v>0</v>
      </c>
      <c r="W1926">
        <v>3.17</v>
      </c>
      <c r="X1926">
        <v>3.67</v>
      </c>
      <c r="Y1926">
        <v>2.2799999999999998</v>
      </c>
      <c r="Z1926">
        <v>-6.42</v>
      </c>
      <c r="AA1926">
        <v>-17.89</v>
      </c>
      <c r="AB1926">
        <v>0</v>
      </c>
      <c r="AC1926">
        <v>0</v>
      </c>
      <c r="AD1926">
        <v>0</v>
      </c>
    </row>
    <row r="1927" spans="1:30" x14ac:dyDescent="0.3">
      <c r="A1927">
        <v>1925</v>
      </c>
      <c r="B1927">
        <v>7460</v>
      </c>
      <c r="C1927" t="s">
        <v>6586</v>
      </c>
      <c r="D1927">
        <v>2240</v>
      </c>
      <c r="E1927">
        <v>191413333</v>
      </c>
      <c r="F1927">
        <v>1863</v>
      </c>
      <c r="G1927">
        <v>191411470</v>
      </c>
      <c r="H1927" t="s">
        <v>14</v>
      </c>
      <c r="I1927">
        <v>1.28</v>
      </c>
      <c r="J1927">
        <v>16.87</v>
      </c>
      <c r="K1927">
        <v>33.450000000000003</v>
      </c>
      <c r="L1927" t="s">
        <v>6494</v>
      </c>
      <c r="M1927" t="s">
        <v>427</v>
      </c>
      <c r="N1927" t="s">
        <v>4426</v>
      </c>
      <c r="O1927">
        <v>353</v>
      </c>
      <c r="P1927" s="2">
        <v>1496</v>
      </c>
      <c r="Q1927" s="2">
        <v>1955</v>
      </c>
      <c r="R1927" s="2">
        <v>2696</v>
      </c>
      <c r="S1927" s="2">
        <v>3191</v>
      </c>
      <c r="T1927">
        <v>0</v>
      </c>
      <c r="U1927">
        <v>0</v>
      </c>
      <c r="V1927">
        <v>0</v>
      </c>
      <c r="W1927">
        <v>7.28</v>
      </c>
      <c r="X1927">
        <v>0</v>
      </c>
      <c r="Y1927">
        <v>-18.61</v>
      </c>
      <c r="Z1927">
        <v>-4.66</v>
      </c>
      <c r="AA1927">
        <v>-15.79</v>
      </c>
      <c r="AB1927">
        <v>0</v>
      </c>
      <c r="AC1927">
        <v>0</v>
      </c>
      <c r="AD1927">
        <v>0</v>
      </c>
    </row>
    <row r="1928" spans="1:30" x14ac:dyDescent="0.3">
      <c r="A1928">
        <v>1926</v>
      </c>
      <c r="B1928">
        <v>25620</v>
      </c>
      <c r="C1928" t="s">
        <v>6587</v>
      </c>
      <c r="D1928">
        <v>2270</v>
      </c>
      <c r="E1928">
        <v>36909430</v>
      </c>
      <c r="F1928">
        <v>4778</v>
      </c>
      <c r="G1928">
        <v>36904652</v>
      </c>
      <c r="H1928" t="s">
        <v>14</v>
      </c>
      <c r="I1928">
        <v>1.37</v>
      </c>
      <c r="J1928">
        <v>-15.43</v>
      </c>
      <c r="K1928">
        <v>-9.5500000000000007</v>
      </c>
      <c r="L1928" t="s">
        <v>6588</v>
      </c>
      <c r="M1928" t="s">
        <v>6589</v>
      </c>
      <c r="N1928" t="s">
        <v>6590</v>
      </c>
      <c r="O1928">
        <v>864</v>
      </c>
      <c r="P1928" s="2">
        <v>1274</v>
      </c>
      <c r="Q1928" s="2">
        <v>1264</v>
      </c>
      <c r="R1928">
        <v>541</v>
      </c>
      <c r="S1928">
        <v>610</v>
      </c>
      <c r="T1928">
        <v>0</v>
      </c>
      <c r="U1928">
        <v>0</v>
      </c>
      <c r="V1928">
        <v>0</v>
      </c>
      <c r="W1928">
        <v>25.22</v>
      </c>
      <c r="X1928">
        <v>25.32</v>
      </c>
      <c r="Y1928">
        <v>0</v>
      </c>
      <c r="Z1928">
        <v>-93.55</v>
      </c>
      <c r="AA1928">
        <v>-37.83</v>
      </c>
      <c r="AB1928">
        <v>0</v>
      </c>
      <c r="AC1928">
        <v>0</v>
      </c>
      <c r="AD1928">
        <v>0</v>
      </c>
    </row>
    <row r="1929" spans="1:30" x14ac:dyDescent="0.3">
      <c r="A1929">
        <v>1927</v>
      </c>
      <c r="B1929">
        <v>17960</v>
      </c>
      <c r="C1929" t="s">
        <v>6591</v>
      </c>
      <c r="D1929">
        <v>11750</v>
      </c>
      <c r="E1929">
        <v>43960757</v>
      </c>
      <c r="F1929">
        <v>938592</v>
      </c>
      <c r="G1929">
        <v>43022165</v>
      </c>
      <c r="H1929">
        <v>9</v>
      </c>
      <c r="I1929">
        <v>1.33</v>
      </c>
      <c r="J1929">
        <v>7.44</v>
      </c>
      <c r="K1929">
        <v>4.92</v>
      </c>
      <c r="L1929" t="s">
        <v>6592</v>
      </c>
      <c r="M1929" t="s">
        <v>6593</v>
      </c>
      <c r="N1929" t="s">
        <v>6594</v>
      </c>
      <c r="O1929" s="2">
        <v>3160</v>
      </c>
      <c r="P1929" s="2">
        <v>3103</v>
      </c>
      <c r="Q1929" s="2">
        <v>3037</v>
      </c>
      <c r="R1929" s="2">
        <v>3127</v>
      </c>
      <c r="S1929" s="2">
        <v>3805</v>
      </c>
      <c r="T1929" s="2">
        <v>4080</v>
      </c>
      <c r="U1929" s="2">
        <v>4400</v>
      </c>
      <c r="V1929">
        <v>0</v>
      </c>
      <c r="W1929">
        <v>5.51</v>
      </c>
      <c r="X1929">
        <v>0.24</v>
      </c>
      <c r="Y1929">
        <v>-0.97</v>
      </c>
      <c r="Z1929">
        <v>5.74</v>
      </c>
      <c r="AA1929">
        <v>16.55</v>
      </c>
      <c r="AB1929">
        <v>9.23</v>
      </c>
      <c r="AC1929">
        <v>10.42</v>
      </c>
      <c r="AD1929">
        <v>0</v>
      </c>
    </row>
    <row r="1930" spans="1:30" x14ac:dyDescent="0.3">
      <c r="A1930">
        <v>1928</v>
      </c>
      <c r="B1930">
        <v>25000</v>
      </c>
      <c r="C1930" t="s">
        <v>6595</v>
      </c>
      <c r="D1930">
        <v>69800</v>
      </c>
      <c r="E1930">
        <v>4840000</v>
      </c>
      <c r="F1930">
        <v>84779</v>
      </c>
      <c r="G1930">
        <v>4755221</v>
      </c>
      <c r="H1930">
        <v>5.34</v>
      </c>
      <c r="I1930">
        <v>0.63</v>
      </c>
      <c r="J1930">
        <v>3.17</v>
      </c>
      <c r="K1930">
        <v>2.34</v>
      </c>
      <c r="L1930" t="s">
        <v>6596</v>
      </c>
      <c r="M1930" t="s">
        <v>6597</v>
      </c>
      <c r="N1930" t="s">
        <v>6598</v>
      </c>
      <c r="O1930" s="2">
        <v>4216</v>
      </c>
      <c r="P1930" s="2">
        <v>4346</v>
      </c>
      <c r="Q1930" s="2">
        <v>4350</v>
      </c>
      <c r="R1930" s="2">
        <v>4727</v>
      </c>
      <c r="S1930" s="2">
        <v>5235</v>
      </c>
      <c r="T1930">
        <v>0</v>
      </c>
      <c r="U1930">
        <v>0</v>
      </c>
      <c r="V1930">
        <v>0</v>
      </c>
      <c r="W1930">
        <v>8</v>
      </c>
      <c r="X1930">
        <v>6.19</v>
      </c>
      <c r="Y1930">
        <v>2.54</v>
      </c>
      <c r="Z1930">
        <v>9.18</v>
      </c>
      <c r="AA1930">
        <v>12.7</v>
      </c>
      <c r="AB1930">
        <v>0</v>
      </c>
      <c r="AC1930">
        <v>0</v>
      </c>
      <c r="AD1930">
        <v>0</v>
      </c>
    </row>
    <row r="1931" spans="1:30" x14ac:dyDescent="0.3">
      <c r="A1931">
        <v>1929</v>
      </c>
      <c r="B1931">
        <v>10580</v>
      </c>
      <c r="C1931" t="s">
        <v>6599</v>
      </c>
      <c r="D1931">
        <v>306</v>
      </c>
      <c r="E1931">
        <v>64581636</v>
      </c>
      <c r="F1931">
        <v>28190</v>
      </c>
      <c r="G1931">
        <v>64553446</v>
      </c>
      <c r="H1931" t="s">
        <v>14</v>
      </c>
      <c r="I1931">
        <v>1.73</v>
      </c>
      <c r="J1931">
        <v>3.6</v>
      </c>
      <c r="K1931">
        <v>-59.81</v>
      </c>
      <c r="L1931" t="s">
        <v>6600</v>
      </c>
      <c r="M1931" t="s">
        <v>1187</v>
      </c>
      <c r="N1931" t="s">
        <v>2704</v>
      </c>
      <c r="O1931">
        <v>177</v>
      </c>
      <c r="P1931">
        <v>196</v>
      </c>
      <c r="Q1931">
        <v>268</v>
      </c>
      <c r="R1931">
        <v>203</v>
      </c>
      <c r="S1931">
        <v>114</v>
      </c>
      <c r="T1931">
        <v>0</v>
      </c>
      <c r="U1931">
        <v>0</v>
      </c>
      <c r="V1931">
        <v>0</v>
      </c>
      <c r="W1931">
        <v>-34.799999999999997</v>
      </c>
      <c r="X1931">
        <v>-29.09</v>
      </c>
      <c r="Y1931">
        <v>12.21</v>
      </c>
      <c r="Z1931">
        <v>-43.44</v>
      </c>
      <c r="AA1931">
        <v>-63.51</v>
      </c>
      <c r="AB1931">
        <v>0</v>
      </c>
      <c r="AC1931">
        <v>0</v>
      </c>
      <c r="AD1931">
        <v>0</v>
      </c>
    </row>
    <row r="1932" spans="1:30" x14ac:dyDescent="0.3">
      <c r="A1932">
        <v>1930</v>
      </c>
      <c r="B1932">
        <v>7980</v>
      </c>
      <c r="C1932" t="s">
        <v>6601</v>
      </c>
      <c r="D1932">
        <v>2690</v>
      </c>
      <c r="E1932">
        <v>48149587</v>
      </c>
      <c r="F1932">
        <v>2357635</v>
      </c>
      <c r="G1932">
        <v>45791952</v>
      </c>
      <c r="H1932" t="s">
        <v>14</v>
      </c>
      <c r="I1932">
        <v>0.73</v>
      </c>
      <c r="J1932">
        <v>4.87</v>
      </c>
      <c r="K1932">
        <v>26.1</v>
      </c>
      <c r="L1932" t="s">
        <v>6602</v>
      </c>
      <c r="M1932" t="s">
        <v>6603</v>
      </c>
      <c r="N1932" t="s">
        <v>6604</v>
      </c>
      <c r="O1932" s="2">
        <v>1107</v>
      </c>
      <c r="P1932" s="2">
        <v>1345</v>
      </c>
      <c r="Q1932" s="2">
        <v>1483</v>
      </c>
      <c r="R1932" s="2">
        <v>1726</v>
      </c>
      <c r="S1932" s="2">
        <v>1679</v>
      </c>
      <c r="T1932" s="2">
        <v>1879</v>
      </c>
      <c r="U1932" s="2">
        <v>2178</v>
      </c>
      <c r="V1932" s="2">
        <v>2253</v>
      </c>
      <c r="W1932">
        <v>-40.64</v>
      </c>
      <c r="X1932">
        <v>7.86</v>
      </c>
      <c r="Y1932">
        <v>7.14</v>
      </c>
      <c r="Z1932">
        <v>6.99</v>
      </c>
      <c r="AA1932">
        <v>-7.13</v>
      </c>
      <c r="AB1932">
        <v>8.57</v>
      </c>
      <c r="AC1932">
        <v>11.21</v>
      </c>
      <c r="AD1932">
        <v>11.87</v>
      </c>
    </row>
    <row r="1933" spans="1:30" x14ac:dyDescent="0.3">
      <c r="A1933">
        <v>1931</v>
      </c>
      <c r="B1933">
        <v>9440</v>
      </c>
      <c r="C1933" t="s">
        <v>6605</v>
      </c>
      <c r="D1933">
        <v>4660</v>
      </c>
      <c r="E1933">
        <v>22434980</v>
      </c>
      <c r="F1933">
        <v>310000</v>
      </c>
      <c r="G1933">
        <v>22124980</v>
      </c>
      <c r="H1933" t="s">
        <v>14</v>
      </c>
      <c r="I1933">
        <v>0.72</v>
      </c>
      <c r="J1933">
        <v>-1.8</v>
      </c>
      <c r="K1933">
        <v>-11.55</v>
      </c>
      <c r="L1933" t="s">
        <v>6606</v>
      </c>
      <c r="M1933" t="s">
        <v>6607</v>
      </c>
      <c r="N1933" t="s">
        <v>6608</v>
      </c>
      <c r="O1933" s="2">
        <v>1580</v>
      </c>
      <c r="P1933" s="2">
        <v>1621</v>
      </c>
      <c r="Q1933" s="2">
        <v>1748</v>
      </c>
      <c r="R1933" s="2">
        <v>1794</v>
      </c>
      <c r="S1933" s="2">
        <v>1424</v>
      </c>
      <c r="T1933">
        <v>0</v>
      </c>
      <c r="U1933">
        <v>0</v>
      </c>
      <c r="V1933">
        <v>0</v>
      </c>
      <c r="W1933">
        <v>2.99</v>
      </c>
      <c r="X1933">
        <v>3.21</v>
      </c>
      <c r="Y1933">
        <v>7.6</v>
      </c>
      <c r="Z1933">
        <v>4.6100000000000003</v>
      </c>
      <c r="AA1933">
        <v>-22.98</v>
      </c>
      <c r="AB1933">
        <v>0</v>
      </c>
      <c r="AC1933">
        <v>0</v>
      </c>
      <c r="AD1933">
        <v>0</v>
      </c>
    </row>
    <row r="1934" spans="1:30" x14ac:dyDescent="0.3">
      <c r="A1934">
        <v>1932</v>
      </c>
      <c r="B1934">
        <v>8420</v>
      </c>
      <c r="C1934" t="s">
        <v>6609</v>
      </c>
      <c r="D1934">
        <v>5590</v>
      </c>
      <c r="E1934">
        <v>20503505</v>
      </c>
      <c r="F1934">
        <v>909119</v>
      </c>
      <c r="G1934">
        <v>19594386</v>
      </c>
      <c r="H1934">
        <v>13.31</v>
      </c>
      <c r="I1934">
        <v>0.92</v>
      </c>
      <c r="J1934">
        <v>41.12</v>
      </c>
      <c r="K1934">
        <v>42.54</v>
      </c>
      <c r="L1934" t="s">
        <v>5064</v>
      </c>
      <c r="M1934" t="s">
        <v>6610</v>
      </c>
      <c r="N1934" t="s">
        <v>408</v>
      </c>
      <c r="O1934">
        <v>915</v>
      </c>
      <c r="P1934" s="2">
        <v>1018</v>
      </c>
      <c r="Q1934" s="2">
        <v>1100</v>
      </c>
      <c r="R1934" s="2">
        <v>1113</v>
      </c>
      <c r="S1934" s="2">
        <v>1191</v>
      </c>
      <c r="T1934">
        <v>0</v>
      </c>
      <c r="U1934">
        <v>0</v>
      </c>
      <c r="V1934">
        <v>0</v>
      </c>
      <c r="W1934">
        <v>8.42</v>
      </c>
      <c r="X1934">
        <v>10.48</v>
      </c>
      <c r="Y1934">
        <v>4.7</v>
      </c>
      <c r="Z1934">
        <v>2.14</v>
      </c>
      <c r="AA1934">
        <v>7.47</v>
      </c>
      <c r="AB1934">
        <v>0</v>
      </c>
      <c r="AC1934">
        <v>0</v>
      </c>
      <c r="AD1934">
        <v>0</v>
      </c>
    </row>
    <row r="1935" spans="1:30" x14ac:dyDescent="0.3">
      <c r="A1935">
        <v>1933</v>
      </c>
      <c r="B1935">
        <v>16880</v>
      </c>
      <c r="C1935" t="s">
        <v>6611</v>
      </c>
      <c r="D1935">
        <v>2460</v>
      </c>
      <c r="E1935">
        <v>79378330</v>
      </c>
      <c r="F1935">
        <v>215870</v>
      </c>
      <c r="G1935">
        <v>79162460</v>
      </c>
      <c r="H1935" t="s">
        <v>14</v>
      </c>
      <c r="I1935">
        <v>5.01</v>
      </c>
      <c r="J1935">
        <v>2.75</v>
      </c>
      <c r="K1935">
        <v>5.1100000000000003</v>
      </c>
      <c r="L1935" t="s">
        <v>6612</v>
      </c>
      <c r="M1935" t="s">
        <v>6613</v>
      </c>
      <c r="N1935" t="s">
        <v>6614</v>
      </c>
      <c r="O1935" s="2">
        <v>3333</v>
      </c>
      <c r="P1935" s="2">
        <v>3429</v>
      </c>
      <c r="Q1935" s="2">
        <v>2369</v>
      </c>
      <c r="R1935">
        <v>673</v>
      </c>
      <c r="S1935">
        <v>388</v>
      </c>
      <c r="T1935">
        <v>0</v>
      </c>
      <c r="U1935">
        <v>0</v>
      </c>
      <c r="V1935">
        <v>0</v>
      </c>
      <c r="W1935">
        <v>-7.32</v>
      </c>
      <c r="X1935">
        <v>2.54</v>
      </c>
      <c r="Y1935">
        <v>-35.07</v>
      </c>
      <c r="Z1935">
        <v>-112.11</v>
      </c>
      <c r="AA1935">
        <v>-39.32</v>
      </c>
      <c r="AB1935">
        <v>0</v>
      </c>
      <c r="AC1935">
        <v>0</v>
      </c>
      <c r="AD1935">
        <v>0</v>
      </c>
    </row>
    <row r="1936" spans="1:30" x14ac:dyDescent="0.3">
      <c r="A1936">
        <v>1934</v>
      </c>
      <c r="B1936">
        <v>7310</v>
      </c>
      <c r="C1936" t="s">
        <v>6615</v>
      </c>
      <c r="D1936">
        <v>553000</v>
      </c>
      <c r="E1936">
        <v>3671981</v>
      </c>
      <c r="F1936">
        <v>212850</v>
      </c>
      <c r="G1936">
        <v>3459131</v>
      </c>
      <c r="H1936">
        <v>18.88</v>
      </c>
      <c r="I1936">
        <v>1.36</v>
      </c>
      <c r="J1936">
        <v>21.81</v>
      </c>
      <c r="K1936">
        <v>6.91</v>
      </c>
      <c r="L1936" t="s">
        <v>6616</v>
      </c>
      <c r="M1936" t="s">
        <v>6617</v>
      </c>
      <c r="N1936" t="s">
        <v>6618</v>
      </c>
      <c r="O1936" s="2">
        <v>10292</v>
      </c>
      <c r="P1936" s="2">
        <v>10980</v>
      </c>
      <c r="Q1936" s="2">
        <v>12080</v>
      </c>
      <c r="R1936" s="2">
        <v>12776</v>
      </c>
      <c r="S1936" s="2">
        <v>14014</v>
      </c>
      <c r="T1936" s="2">
        <v>14975</v>
      </c>
      <c r="U1936" s="2">
        <v>16087</v>
      </c>
      <c r="V1936" s="2">
        <v>17296</v>
      </c>
      <c r="W1936">
        <v>13.94</v>
      </c>
      <c r="X1936">
        <v>12.34</v>
      </c>
      <c r="Y1936">
        <v>13.87</v>
      </c>
      <c r="Z1936">
        <v>7.79</v>
      </c>
      <c r="AA1936">
        <v>7.93</v>
      </c>
      <c r="AB1936">
        <v>8.7100000000000009</v>
      </c>
      <c r="AC1936">
        <v>9.18</v>
      </c>
      <c r="AD1936">
        <v>9.1</v>
      </c>
    </row>
    <row r="1937" spans="1:30" x14ac:dyDescent="0.3">
      <c r="A1937">
        <v>1935</v>
      </c>
      <c r="B1937">
        <v>8500</v>
      </c>
      <c r="C1937" t="s">
        <v>6619</v>
      </c>
      <c r="D1937">
        <v>17500</v>
      </c>
      <c r="E1937">
        <v>1200000</v>
      </c>
      <c r="F1937">
        <v>18383</v>
      </c>
      <c r="G1937">
        <v>1181617</v>
      </c>
      <c r="H1937" t="s">
        <v>14</v>
      </c>
      <c r="I1937">
        <v>0.81</v>
      </c>
      <c r="J1937">
        <v>60.2</v>
      </c>
      <c r="K1937">
        <v>-5.95</v>
      </c>
      <c r="L1937" t="s">
        <v>6620</v>
      </c>
      <c r="M1937" t="s">
        <v>6621</v>
      </c>
      <c r="N1937" t="s">
        <v>6622</v>
      </c>
      <c r="O1937">
        <v>589</v>
      </c>
      <c r="P1937">
        <v>509</v>
      </c>
      <c r="Q1937">
        <v>429</v>
      </c>
      <c r="R1937">
        <v>295</v>
      </c>
      <c r="S1937">
        <v>255</v>
      </c>
      <c r="T1937">
        <v>0</v>
      </c>
      <c r="U1937">
        <v>0</v>
      </c>
      <c r="V1937">
        <v>0</v>
      </c>
      <c r="W1937">
        <v>5.44</v>
      </c>
      <c r="X1937">
        <v>-10.39</v>
      </c>
      <c r="Y1937">
        <v>-14.65</v>
      </c>
      <c r="Z1937">
        <v>-37.57</v>
      </c>
      <c r="AA1937">
        <v>-15.33</v>
      </c>
      <c r="AB1937">
        <v>0</v>
      </c>
      <c r="AC1937">
        <v>0</v>
      </c>
      <c r="AD1937">
        <v>0</v>
      </c>
    </row>
    <row r="1938" spans="1:30" x14ac:dyDescent="0.3">
      <c r="A1938">
        <v>1936</v>
      </c>
      <c r="B1938">
        <v>14790</v>
      </c>
      <c r="C1938" t="s">
        <v>6623</v>
      </c>
      <c r="D1938">
        <v>5730</v>
      </c>
      <c r="E1938">
        <v>38874942</v>
      </c>
      <c r="F1938">
        <v>1016341</v>
      </c>
      <c r="G1938">
        <v>37858601</v>
      </c>
      <c r="H1938">
        <v>2.56</v>
      </c>
      <c r="I1938">
        <v>0.75</v>
      </c>
      <c r="J1938">
        <v>-1.49</v>
      </c>
      <c r="K1938">
        <v>6.29</v>
      </c>
      <c r="L1938" t="s">
        <v>4852</v>
      </c>
      <c r="M1938" t="s">
        <v>6624</v>
      </c>
      <c r="N1938" t="s">
        <v>6625</v>
      </c>
      <c r="O1938" s="2">
        <v>3420</v>
      </c>
      <c r="P1938" s="2">
        <v>3827</v>
      </c>
      <c r="Q1938" s="2">
        <v>2554</v>
      </c>
      <c r="R1938" s="2">
        <v>2611</v>
      </c>
      <c r="S1938" s="2">
        <v>3673</v>
      </c>
      <c r="T1938" s="2">
        <v>4013</v>
      </c>
      <c r="U1938" s="2">
        <v>5003</v>
      </c>
      <c r="V1938" s="2">
        <v>6249</v>
      </c>
      <c r="W1938">
        <v>3.2</v>
      </c>
      <c r="X1938">
        <v>12.8</v>
      </c>
      <c r="Y1938">
        <v>-3.82</v>
      </c>
      <c r="Z1938">
        <v>0.97</v>
      </c>
      <c r="AA1938">
        <v>34.979999999999997</v>
      </c>
      <c r="AB1938">
        <v>15.74</v>
      </c>
      <c r="AC1938">
        <v>22.9</v>
      </c>
      <c r="AD1938">
        <v>24.55</v>
      </c>
    </row>
    <row r="1939" spans="1:30" x14ac:dyDescent="0.3">
      <c r="A1939">
        <v>1937</v>
      </c>
      <c r="B1939">
        <v>10120</v>
      </c>
      <c r="C1939" t="s">
        <v>6626</v>
      </c>
      <c r="D1939">
        <v>55100</v>
      </c>
      <c r="E1939">
        <v>30000000</v>
      </c>
      <c r="F1939">
        <v>674974</v>
      </c>
      <c r="G1939">
        <v>29325026</v>
      </c>
      <c r="H1939">
        <v>19.41</v>
      </c>
      <c r="I1939">
        <v>1.1399999999999999</v>
      </c>
      <c r="J1939">
        <v>5.72</v>
      </c>
      <c r="K1939">
        <v>6.9</v>
      </c>
      <c r="L1939" t="s">
        <v>6627</v>
      </c>
      <c r="M1939" t="s">
        <v>6628</v>
      </c>
      <c r="N1939" t="s">
        <v>6629</v>
      </c>
      <c r="O1939" s="2">
        <v>10646</v>
      </c>
      <c r="P1939" s="2">
        <v>11457</v>
      </c>
      <c r="Q1939" s="2">
        <v>12945</v>
      </c>
      <c r="R1939" s="2">
        <v>13606</v>
      </c>
      <c r="S1939" s="2">
        <v>14115</v>
      </c>
      <c r="T1939" s="2">
        <v>14850</v>
      </c>
      <c r="U1939" s="2">
        <v>15860</v>
      </c>
      <c r="V1939" s="2">
        <v>17163</v>
      </c>
      <c r="W1939">
        <v>7.77</v>
      </c>
      <c r="X1939">
        <v>9.51</v>
      </c>
      <c r="Y1939">
        <v>10.78</v>
      </c>
      <c r="Z1939">
        <v>7.82</v>
      </c>
      <c r="AA1939">
        <v>6.14</v>
      </c>
      <c r="AB1939">
        <v>7.28</v>
      </c>
      <c r="AC1939">
        <v>8.75</v>
      </c>
      <c r="AD1939">
        <v>9.39</v>
      </c>
    </row>
    <row r="1940" spans="1:30" x14ac:dyDescent="0.3">
      <c r="A1940">
        <v>1938</v>
      </c>
      <c r="B1940">
        <v>9190</v>
      </c>
      <c r="C1940" t="s">
        <v>6630</v>
      </c>
      <c r="D1940">
        <v>4720</v>
      </c>
      <c r="E1940">
        <v>29565939</v>
      </c>
      <c r="F1940">
        <v>4663</v>
      </c>
      <c r="G1940">
        <v>29561276</v>
      </c>
      <c r="H1940" t="s">
        <v>14</v>
      </c>
      <c r="I1940">
        <v>2.64</v>
      </c>
      <c r="J1940">
        <v>20.63</v>
      </c>
      <c r="K1940">
        <v>32.54</v>
      </c>
      <c r="L1940" t="s">
        <v>1597</v>
      </c>
      <c r="M1940" t="s">
        <v>6631</v>
      </c>
      <c r="N1940" t="s">
        <v>1181</v>
      </c>
      <c r="O1940">
        <v>165</v>
      </c>
      <c r="P1940">
        <v>260</v>
      </c>
      <c r="Q1940">
        <v>317</v>
      </c>
      <c r="R1940">
        <v>667</v>
      </c>
      <c r="S1940">
        <v>758</v>
      </c>
      <c r="T1940">
        <v>0</v>
      </c>
      <c r="U1940">
        <v>0</v>
      </c>
      <c r="V1940">
        <v>0</v>
      </c>
      <c r="W1940">
        <v>32.340000000000003</v>
      </c>
      <c r="X1940">
        <v>46.45</v>
      </c>
      <c r="Y1940">
        <v>19.3</v>
      </c>
      <c r="Z1940">
        <v>7.06</v>
      </c>
      <c r="AA1940">
        <v>-0.91</v>
      </c>
      <c r="AB1940">
        <v>0</v>
      </c>
      <c r="AC1940">
        <v>0</v>
      </c>
      <c r="AD1940">
        <v>0</v>
      </c>
    </row>
    <row r="1941" spans="1:30" x14ac:dyDescent="0.3">
      <c r="A1941">
        <v>1939</v>
      </c>
      <c r="B1941">
        <v>760</v>
      </c>
      <c r="C1941" t="s">
        <v>6632</v>
      </c>
      <c r="D1941">
        <v>20300</v>
      </c>
      <c r="E1941">
        <v>2800000</v>
      </c>
      <c r="F1941">
        <v>0</v>
      </c>
      <c r="G1941">
        <v>2800000</v>
      </c>
      <c r="H1941" t="s">
        <v>14</v>
      </c>
      <c r="I1941">
        <v>0.56999999999999995</v>
      </c>
      <c r="J1941">
        <v>-19.350000000000001</v>
      </c>
      <c r="K1941">
        <v>-52.09</v>
      </c>
      <c r="L1941" t="s">
        <v>6633</v>
      </c>
      <c r="M1941" t="s">
        <v>6634</v>
      </c>
      <c r="N1941" t="s">
        <v>6635</v>
      </c>
      <c r="O1941" s="2">
        <v>1103</v>
      </c>
      <c r="P1941" s="2">
        <v>1077</v>
      </c>
      <c r="Q1941" s="2">
        <v>1063</v>
      </c>
      <c r="R1941" s="2">
        <v>1017</v>
      </c>
      <c r="S1941">
        <v>993</v>
      </c>
      <c r="T1941">
        <v>0</v>
      </c>
      <c r="U1941">
        <v>0</v>
      </c>
      <c r="V1941">
        <v>0</v>
      </c>
      <c r="W1941">
        <v>0.24</v>
      </c>
      <c r="X1941">
        <v>-1.97</v>
      </c>
      <c r="Y1941">
        <v>-1</v>
      </c>
      <c r="Z1941">
        <v>-4.3499999999999996</v>
      </c>
      <c r="AA1941">
        <v>-2.65</v>
      </c>
      <c r="AB1941">
        <v>0</v>
      </c>
      <c r="AC1941">
        <v>0</v>
      </c>
      <c r="AD1941">
        <v>0</v>
      </c>
    </row>
    <row r="1942" spans="1:30" x14ac:dyDescent="0.3">
      <c r="A1942">
        <v>1940</v>
      </c>
      <c r="B1942">
        <v>14820</v>
      </c>
      <c r="C1942" t="s">
        <v>6636</v>
      </c>
      <c r="D1942">
        <v>44300</v>
      </c>
      <c r="E1942">
        <v>25618511</v>
      </c>
      <c r="F1942">
        <v>197105</v>
      </c>
      <c r="G1942">
        <v>25421406</v>
      </c>
      <c r="H1942">
        <v>22.28</v>
      </c>
      <c r="I1942">
        <v>2.35</v>
      </c>
      <c r="J1942">
        <v>8.58</v>
      </c>
      <c r="K1942">
        <v>9.66</v>
      </c>
      <c r="L1942" t="s">
        <v>6637</v>
      </c>
      <c r="M1942" t="s">
        <v>6638</v>
      </c>
      <c r="N1942" t="s">
        <v>6639</v>
      </c>
      <c r="O1942" s="2">
        <v>2709</v>
      </c>
      <c r="P1942" s="2">
        <v>3866</v>
      </c>
      <c r="Q1942" s="2">
        <v>4245</v>
      </c>
      <c r="R1942" s="2">
        <v>4537</v>
      </c>
      <c r="S1942" s="2">
        <v>4845</v>
      </c>
      <c r="T1942">
        <v>0</v>
      </c>
      <c r="U1942">
        <v>0</v>
      </c>
      <c r="V1942">
        <v>0</v>
      </c>
      <c r="W1942">
        <v>23.62</v>
      </c>
      <c r="X1942">
        <v>20.8</v>
      </c>
      <c r="Y1942">
        <v>13.17</v>
      </c>
      <c r="Z1942">
        <v>8.69</v>
      </c>
      <c r="AA1942">
        <v>10.97</v>
      </c>
      <c r="AB1942">
        <v>0</v>
      </c>
      <c r="AC1942">
        <v>0</v>
      </c>
      <c r="AD1942">
        <v>0</v>
      </c>
    </row>
    <row r="1943" spans="1:30" x14ac:dyDescent="0.3">
      <c r="A1943">
        <v>1941</v>
      </c>
      <c r="B1943">
        <v>10140</v>
      </c>
      <c r="C1943" t="s">
        <v>6640</v>
      </c>
      <c r="D1943">
        <v>5970</v>
      </c>
      <c r="E1943">
        <v>630000000</v>
      </c>
      <c r="F1943">
        <v>25964429</v>
      </c>
      <c r="G1943">
        <v>604035571</v>
      </c>
      <c r="H1943" t="s">
        <v>14</v>
      </c>
      <c r="I1943">
        <v>0.97</v>
      </c>
      <c r="J1943">
        <v>-15.42</v>
      </c>
      <c r="K1943">
        <v>-9.17</v>
      </c>
      <c r="L1943" t="s">
        <v>6641</v>
      </c>
      <c r="M1943" t="s">
        <v>6642</v>
      </c>
      <c r="N1943" t="s">
        <v>6643</v>
      </c>
      <c r="O1943" s="2">
        <v>62643</v>
      </c>
      <c r="P1943" s="2">
        <v>57896</v>
      </c>
      <c r="Q1943" s="2">
        <v>67384</v>
      </c>
      <c r="R1943" s="2">
        <v>52452</v>
      </c>
      <c r="S1943" s="2">
        <v>37242</v>
      </c>
      <c r="T1943" s="2">
        <v>32192</v>
      </c>
      <c r="U1943" s="2">
        <v>29906</v>
      </c>
      <c r="V1943" s="2">
        <v>29120</v>
      </c>
      <c r="W1943">
        <v>-2.31</v>
      </c>
      <c r="X1943">
        <v>-5.62</v>
      </c>
      <c r="Y1943">
        <v>-6.19</v>
      </c>
      <c r="Z1943">
        <v>-21.88</v>
      </c>
      <c r="AA1943">
        <v>-33.049999999999997</v>
      </c>
      <c r="AB1943">
        <v>-19.29</v>
      </c>
      <c r="AC1943">
        <v>-6.65</v>
      </c>
      <c r="AD1943">
        <v>-0.47</v>
      </c>
    </row>
    <row r="1944" spans="1:30" x14ac:dyDescent="0.3">
      <c r="A1944">
        <v>1942</v>
      </c>
      <c r="B1944">
        <v>9680</v>
      </c>
      <c r="C1944" t="s">
        <v>6644</v>
      </c>
      <c r="D1944">
        <v>12400</v>
      </c>
      <c r="E1944">
        <v>33000000</v>
      </c>
      <c r="F1944">
        <v>11151419</v>
      </c>
      <c r="G1944">
        <v>21848581</v>
      </c>
      <c r="H1944">
        <v>27.54</v>
      </c>
      <c r="I1944">
        <v>0.65</v>
      </c>
      <c r="J1944">
        <v>16.149999999999999</v>
      </c>
      <c r="K1944">
        <v>3.79</v>
      </c>
      <c r="L1944" t="s">
        <v>1716</v>
      </c>
      <c r="M1944" t="s">
        <v>6645</v>
      </c>
      <c r="N1944" t="s">
        <v>6646</v>
      </c>
      <c r="O1944" s="2">
        <v>3917</v>
      </c>
      <c r="P1944" s="2">
        <v>3957</v>
      </c>
      <c r="Q1944" s="2">
        <v>4030</v>
      </c>
      <c r="R1944" s="2">
        <v>4080</v>
      </c>
      <c r="S1944" s="2">
        <v>4146</v>
      </c>
      <c r="T1944">
        <v>0</v>
      </c>
      <c r="U1944">
        <v>0</v>
      </c>
      <c r="V1944">
        <v>0</v>
      </c>
      <c r="W1944">
        <v>5.64</v>
      </c>
      <c r="X1944">
        <v>3.23</v>
      </c>
      <c r="Y1944">
        <v>2.17</v>
      </c>
      <c r="Z1944">
        <v>2.8</v>
      </c>
      <c r="AA1944">
        <v>3.61</v>
      </c>
      <c r="AB1944">
        <v>0</v>
      </c>
      <c r="AC1944">
        <v>0</v>
      </c>
      <c r="AD1944">
        <v>0</v>
      </c>
    </row>
    <row r="1945" spans="1:30" x14ac:dyDescent="0.3">
      <c r="A1945">
        <v>1943</v>
      </c>
      <c r="B1945">
        <v>10690</v>
      </c>
      <c r="C1945" t="s">
        <v>6647</v>
      </c>
      <c r="D1945">
        <v>5540</v>
      </c>
      <c r="E1945">
        <v>34920410</v>
      </c>
      <c r="F1945">
        <v>1995600</v>
      </c>
      <c r="G1945">
        <v>32924810</v>
      </c>
      <c r="H1945" t="s">
        <v>14</v>
      </c>
      <c r="I1945">
        <v>0.71</v>
      </c>
      <c r="J1945">
        <v>4.88</v>
      </c>
      <c r="K1945">
        <v>10.59</v>
      </c>
      <c r="L1945" t="s">
        <v>6648</v>
      </c>
      <c r="M1945" t="s">
        <v>6649</v>
      </c>
      <c r="N1945" t="s">
        <v>6650</v>
      </c>
      <c r="O1945" s="2">
        <v>3930</v>
      </c>
      <c r="P1945" s="2">
        <v>3527</v>
      </c>
      <c r="Q1945" s="2">
        <v>2932</v>
      </c>
      <c r="R1945" s="2">
        <v>2997</v>
      </c>
      <c r="S1945" s="2">
        <v>2556</v>
      </c>
      <c r="T1945">
        <v>0</v>
      </c>
      <c r="U1945">
        <v>0</v>
      </c>
      <c r="V1945">
        <v>0</v>
      </c>
      <c r="W1945">
        <v>12.64</v>
      </c>
      <c r="X1945">
        <v>-8.1300000000000008</v>
      </c>
      <c r="Y1945">
        <v>-17.68</v>
      </c>
      <c r="Z1945">
        <v>2.2400000000000002</v>
      </c>
      <c r="AA1945">
        <v>-19.53</v>
      </c>
      <c r="AB1945">
        <v>0</v>
      </c>
      <c r="AC1945">
        <v>0</v>
      </c>
      <c r="AD1945">
        <v>0</v>
      </c>
    </row>
    <row r="1946" spans="1:30" x14ac:dyDescent="0.3">
      <c r="A1946">
        <v>1944</v>
      </c>
      <c r="B1946">
        <v>390</v>
      </c>
      <c r="C1946" t="s">
        <v>6651</v>
      </c>
      <c r="D1946">
        <v>12900</v>
      </c>
      <c r="E1946">
        <v>27203469</v>
      </c>
      <c r="F1946">
        <v>3800000</v>
      </c>
      <c r="G1946">
        <v>23403469</v>
      </c>
      <c r="H1946">
        <v>52.09</v>
      </c>
      <c r="I1946">
        <v>1.02</v>
      </c>
      <c r="J1946">
        <v>10.19</v>
      </c>
      <c r="K1946">
        <v>13.83</v>
      </c>
      <c r="L1946" t="s">
        <v>6652</v>
      </c>
      <c r="M1946" t="s">
        <v>6653</v>
      </c>
      <c r="N1946" t="s">
        <v>6654</v>
      </c>
      <c r="O1946" s="2">
        <v>2950</v>
      </c>
      <c r="P1946" s="2">
        <v>2918</v>
      </c>
      <c r="Q1946" s="2">
        <v>2809</v>
      </c>
      <c r="R1946" s="2">
        <v>2809</v>
      </c>
      <c r="S1946" s="2">
        <v>2913</v>
      </c>
      <c r="T1946">
        <v>0</v>
      </c>
      <c r="U1946">
        <v>0</v>
      </c>
      <c r="V1946">
        <v>0</v>
      </c>
      <c r="W1946">
        <v>4.72</v>
      </c>
      <c r="X1946">
        <v>0.66</v>
      </c>
      <c r="Y1946">
        <v>0.27</v>
      </c>
      <c r="Z1946">
        <v>1.34</v>
      </c>
      <c r="AA1946">
        <v>2.29</v>
      </c>
      <c r="AB1946">
        <v>0</v>
      </c>
      <c r="AC1946">
        <v>0</v>
      </c>
      <c r="AD1946">
        <v>0</v>
      </c>
    </row>
    <row r="1947" spans="1:30" x14ac:dyDescent="0.3">
      <c r="A1947">
        <v>1945</v>
      </c>
      <c r="B1947">
        <v>9450</v>
      </c>
      <c r="C1947" t="s">
        <v>6655</v>
      </c>
      <c r="D1947">
        <v>64600</v>
      </c>
      <c r="E1947">
        <v>13604730</v>
      </c>
      <c r="F1947">
        <v>115660</v>
      </c>
      <c r="G1947">
        <v>13489070</v>
      </c>
      <c r="H1947">
        <v>19.989999999999998</v>
      </c>
      <c r="I1947">
        <v>2.5</v>
      </c>
      <c r="J1947">
        <v>14.44</v>
      </c>
      <c r="K1947">
        <v>9.68</v>
      </c>
      <c r="L1947" t="s">
        <v>6656</v>
      </c>
      <c r="M1947" t="s">
        <v>6657</v>
      </c>
      <c r="N1947" t="s">
        <v>6658</v>
      </c>
      <c r="O1947" s="2">
        <v>2361</v>
      </c>
      <c r="P1947" s="2">
        <v>2565</v>
      </c>
      <c r="Q1947" s="2">
        <v>2799</v>
      </c>
      <c r="R1947" s="2">
        <v>3008</v>
      </c>
      <c r="S1947" s="2">
        <v>3482</v>
      </c>
      <c r="T1947" s="2">
        <v>4290</v>
      </c>
      <c r="U1947" s="2">
        <v>5130</v>
      </c>
      <c r="V1947" s="2">
        <v>6170</v>
      </c>
      <c r="W1947">
        <v>16.79</v>
      </c>
      <c r="X1947">
        <v>10.73</v>
      </c>
      <c r="Y1947">
        <v>9.23</v>
      </c>
      <c r="Z1947">
        <v>9.59</v>
      </c>
      <c r="AA1947">
        <v>12.83</v>
      </c>
      <c r="AB1947">
        <v>21.87</v>
      </c>
      <c r="AC1947">
        <v>19.11</v>
      </c>
      <c r="AD1947">
        <v>19.47</v>
      </c>
    </row>
    <row r="1948" spans="1:30" x14ac:dyDescent="0.3">
      <c r="A1948">
        <v>1946</v>
      </c>
      <c r="B1948">
        <v>12030</v>
      </c>
      <c r="C1948" t="s">
        <v>6659</v>
      </c>
      <c r="D1948">
        <v>918</v>
      </c>
      <c r="E1948">
        <v>201173933</v>
      </c>
      <c r="F1948">
        <v>10143400</v>
      </c>
      <c r="G1948">
        <v>191030533</v>
      </c>
      <c r="H1948">
        <v>29.45</v>
      </c>
      <c r="I1948">
        <v>0.56000000000000005</v>
      </c>
      <c r="J1948">
        <v>10.15</v>
      </c>
      <c r="K1948">
        <v>6.83</v>
      </c>
      <c r="L1948" t="s">
        <v>6660</v>
      </c>
      <c r="M1948" t="s">
        <v>6661</v>
      </c>
      <c r="N1948" t="s">
        <v>6662</v>
      </c>
      <c r="O1948" s="2">
        <v>1515</v>
      </c>
      <c r="P1948" s="2">
        <v>1391</v>
      </c>
      <c r="Q1948" s="2">
        <v>1376</v>
      </c>
      <c r="R1948" s="2">
        <v>2110</v>
      </c>
      <c r="S1948" s="2">
        <v>3137</v>
      </c>
      <c r="T1948">
        <v>0</v>
      </c>
      <c r="U1948">
        <v>0</v>
      </c>
      <c r="V1948">
        <v>0</v>
      </c>
      <c r="W1948">
        <v>-13.05</v>
      </c>
      <c r="X1948">
        <v>-0.66</v>
      </c>
      <c r="Y1948">
        <v>-2.87</v>
      </c>
      <c r="Z1948">
        <v>2.5299999999999998</v>
      </c>
      <c r="AA1948">
        <v>2.39</v>
      </c>
      <c r="AB1948">
        <v>0</v>
      </c>
      <c r="AC1948">
        <v>0</v>
      </c>
      <c r="AD1948">
        <v>0</v>
      </c>
    </row>
    <row r="1949" spans="1:30" x14ac:dyDescent="0.3">
      <c r="A1949">
        <v>1947</v>
      </c>
      <c r="B1949">
        <v>5090</v>
      </c>
      <c r="C1949" t="s">
        <v>6663</v>
      </c>
      <c r="D1949">
        <v>44500</v>
      </c>
      <c r="E1949">
        <v>14677004</v>
      </c>
      <c r="F1949">
        <v>185298</v>
      </c>
      <c r="G1949">
        <v>14491706</v>
      </c>
      <c r="H1949">
        <v>10.98</v>
      </c>
      <c r="I1949">
        <v>1.1499999999999999</v>
      </c>
      <c r="J1949">
        <v>-12.19</v>
      </c>
      <c r="K1949">
        <v>78.760000000000005</v>
      </c>
      <c r="L1949" t="s">
        <v>6664</v>
      </c>
      <c r="M1949" t="s">
        <v>6665</v>
      </c>
      <c r="N1949" t="s">
        <v>6666</v>
      </c>
      <c r="O1949" s="2">
        <v>2899</v>
      </c>
      <c r="P1949" s="2">
        <v>2915</v>
      </c>
      <c r="Q1949" s="2">
        <v>2790</v>
      </c>
      <c r="R1949" s="2">
        <v>2735</v>
      </c>
      <c r="S1949" s="2">
        <v>5669</v>
      </c>
      <c r="T1949">
        <v>0</v>
      </c>
      <c r="U1949">
        <v>0</v>
      </c>
      <c r="V1949">
        <v>0</v>
      </c>
      <c r="W1949">
        <v>6.12</v>
      </c>
      <c r="X1949">
        <v>1.78</v>
      </c>
      <c r="Y1949">
        <v>-4.05</v>
      </c>
      <c r="Z1949">
        <v>-7.0000000000000007E-2</v>
      </c>
      <c r="AA1949">
        <v>6.24</v>
      </c>
      <c r="AB1949">
        <v>0</v>
      </c>
      <c r="AC1949">
        <v>0</v>
      </c>
      <c r="AD1949">
        <v>0</v>
      </c>
    </row>
    <row r="1950" spans="1:30" x14ac:dyDescent="0.3">
      <c r="A1950">
        <v>1948</v>
      </c>
      <c r="B1950">
        <v>5750</v>
      </c>
      <c r="C1950" t="s">
        <v>6667</v>
      </c>
      <c r="D1950">
        <v>7180</v>
      </c>
      <c r="E1950">
        <v>16672240</v>
      </c>
      <c r="F1950">
        <v>0</v>
      </c>
      <c r="G1950">
        <v>16672240</v>
      </c>
      <c r="H1950" t="s">
        <v>14</v>
      </c>
      <c r="I1950">
        <v>0.75</v>
      </c>
      <c r="J1950">
        <v>4.49</v>
      </c>
      <c r="K1950">
        <v>16.18</v>
      </c>
      <c r="L1950" t="s">
        <v>3064</v>
      </c>
      <c r="M1950" t="s">
        <v>6668</v>
      </c>
      <c r="N1950" t="s">
        <v>6669</v>
      </c>
      <c r="O1950" s="2">
        <v>1545</v>
      </c>
      <c r="P1950" s="2">
        <v>1596</v>
      </c>
      <c r="Q1950" s="2">
        <v>1608</v>
      </c>
      <c r="R1950" s="2">
        <v>1602</v>
      </c>
      <c r="S1950" s="2">
        <v>1587</v>
      </c>
      <c r="T1950">
        <v>0</v>
      </c>
      <c r="U1950">
        <v>0</v>
      </c>
      <c r="V1950">
        <v>0</v>
      </c>
      <c r="W1950">
        <v>5.17</v>
      </c>
      <c r="X1950">
        <v>4.4800000000000004</v>
      </c>
      <c r="Y1950">
        <v>2.62</v>
      </c>
      <c r="Z1950">
        <v>1.37</v>
      </c>
      <c r="AA1950">
        <v>-1.05</v>
      </c>
      <c r="AB1950">
        <v>0</v>
      </c>
      <c r="AC1950">
        <v>0</v>
      </c>
      <c r="AD1950">
        <v>0</v>
      </c>
    </row>
    <row r="1951" spans="1:30" x14ac:dyDescent="0.3">
      <c r="A1951">
        <v>1949</v>
      </c>
      <c r="B1951">
        <v>5880</v>
      </c>
      <c r="C1951" t="s">
        <v>6670</v>
      </c>
      <c r="D1951">
        <v>3465</v>
      </c>
      <c r="E1951">
        <v>244271090</v>
      </c>
      <c r="F1951">
        <v>8386070</v>
      </c>
      <c r="G1951">
        <v>235885020</v>
      </c>
      <c r="H1951">
        <v>103.4</v>
      </c>
      <c r="I1951">
        <v>1.06</v>
      </c>
      <c r="J1951">
        <v>3.51</v>
      </c>
      <c r="K1951">
        <v>11.28</v>
      </c>
      <c r="L1951" t="s">
        <v>1199</v>
      </c>
      <c r="M1951" t="s">
        <v>6671</v>
      </c>
      <c r="N1951" t="s">
        <v>6672</v>
      </c>
      <c r="O1951" s="2">
        <v>6066</v>
      </c>
      <c r="P1951" s="2">
        <v>6488</v>
      </c>
      <c r="Q1951" s="2">
        <v>7496</v>
      </c>
      <c r="R1951" s="2">
        <v>8291</v>
      </c>
      <c r="S1951" s="2">
        <v>7723</v>
      </c>
      <c r="T1951" s="2">
        <v>10592</v>
      </c>
      <c r="U1951" s="2">
        <v>11277</v>
      </c>
      <c r="V1951" s="2">
        <v>12314</v>
      </c>
      <c r="W1951">
        <v>5.0999999999999996</v>
      </c>
      <c r="X1951">
        <v>19.23</v>
      </c>
      <c r="Y1951">
        <v>10.94</v>
      </c>
      <c r="Z1951">
        <v>11.47</v>
      </c>
      <c r="AA1951">
        <v>1.1000000000000001</v>
      </c>
      <c r="AB1951">
        <v>7.4</v>
      </c>
      <c r="AC1951">
        <v>6.6</v>
      </c>
      <c r="AD1951">
        <v>9.01</v>
      </c>
    </row>
    <row r="1952" spans="1:30" x14ac:dyDescent="0.3">
      <c r="A1952">
        <v>1950</v>
      </c>
      <c r="B1952">
        <v>8560</v>
      </c>
      <c r="C1952" t="s">
        <v>6673</v>
      </c>
      <c r="D1952">
        <v>4345</v>
      </c>
      <c r="E1952">
        <v>679163302</v>
      </c>
      <c r="F1952">
        <v>54688182</v>
      </c>
      <c r="G1952">
        <v>624475120</v>
      </c>
      <c r="H1952">
        <v>5.62</v>
      </c>
      <c r="I1952">
        <v>0.66</v>
      </c>
      <c r="J1952">
        <v>-0.65</v>
      </c>
      <c r="K1952">
        <v>17.46</v>
      </c>
      <c r="L1952" t="s">
        <v>6674</v>
      </c>
      <c r="M1952" t="s">
        <v>6675</v>
      </c>
      <c r="N1952" t="s">
        <v>6676</v>
      </c>
      <c r="O1952" s="2">
        <v>18783</v>
      </c>
      <c r="P1952" s="2">
        <v>32129</v>
      </c>
      <c r="Q1952" s="2">
        <v>33734</v>
      </c>
      <c r="R1952" s="2">
        <v>39195</v>
      </c>
      <c r="S1952" s="2">
        <v>46144</v>
      </c>
      <c r="T1952" s="2">
        <v>50065</v>
      </c>
      <c r="U1952" s="2">
        <v>52720</v>
      </c>
      <c r="V1952" s="2">
        <v>56650</v>
      </c>
      <c r="W1952">
        <v>14.12</v>
      </c>
      <c r="X1952">
        <v>13.79</v>
      </c>
      <c r="Y1952">
        <v>13</v>
      </c>
      <c r="Z1952">
        <v>15.05</v>
      </c>
      <c r="AA1952">
        <v>13.08</v>
      </c>
      <c r="AB1952">
        <v>12.84</v>
      </c>
      <c r="AC1952">
        <v>11.51</v>
      </c>
      <c r="AD1952">
        <v>10.95</v>
      </c>
    </row>
    <row r="1953" spans="1:30" x14ac:dyDescent="0.3">
      <c r="A1953">
        <v>1951</v>
      </c>
      <c r="B1953">
        <v>5870</v>
      </c>
      <c r="C1953" t="s">
        <v>6677</v>
      </c>
      <c r="D1953">
        <v>8110</v>
      </c>
      <c r="E1953">
        <v>14116015</v>
      </c>
      <c r="F1953">
        <v>1025525</v>
      </c>
      <c r="G1953">
        <v>13090490</v>
      </c>
      <c r="H1953">
        <v>20.04</v>
      </c>
      <c r="I1953">
        <v>0.89</v>
      </c>
      <c r="J1953">
        <v>3.23</v>
      </c>
      <c r="K1953">
        <v>4.29</v>
      </c>
      <c r="L1953" t="s">
        <v>6678</v>
      </c>
      <c r="M1953" t="s">
        <v>6679</v>
      </c>
      <c r="N1953" t="s">
        <v>6680</v>
      </c>
      <c r="O1953">
        <v>922</v>
      </c>
      <c r="P1953" s="2">
        <v>1096</v>
      </c>
      <c r="Q1953" s="2">
        <v>1086</v>
      </c>
      <c r="R1953" s="2">
        <v>1158</v>
      </c>
      <c r="S1953" s="2">
        <v>1193</v>
      </c>
      <c r="T1953">
        <v>0</v>
      </c>
      <c r="U1953">
        <v>0</v>
      </c>
      <c r="V1953">
        <v>0</v>
      </c>
      <c r="W1953">
        <v>21.48</v>
      </c>
      <c r="X1953">
        <v>17.420000000000002</v>
      </c>
      <c r="Y1953">
        <v>24.28</v>
      </c>
      <c r="Z1953">
        <v>7.1</v>
      </c>
      <c r="AA1953">
        <v>4.8600000000000003</v>
      </c>
      <c r="AB1953">
        <v>0</v>
      </c>
      <c r="AC1953">
        <v>0</v>
      </c>
      <c r="AD1953">
        <v>0</v>
      </c>
    </row>
    <row r="1954" spans="1:30" x14ac:dyDescent="0.3">
      <c r="A1954">
        <v>1952</v>
      </c>
      <c r="B1954">
        <v>17550</v>
      </c>
      <c r="C1954" t="s">
        <v>6681</v>
      </c>
      <c r="D1954">
        <v>5470</v>
      </c>
      <c r="E1954">
        <v>53985163</v>
      </c>
      <c r="F1954">
        <v>2541336</v>
      </c>
      <c r="G1954">
        <v>51443827</v>
      </c>
      <c r="H1954">
        <v>73.239999999999995</v>
      </c>
      <c r="I1954">
        <v>2.72</v>
      </c>
      <c r="J1954">
        <v>14.48</v>
      </c>
      <c r="K1954">
        <v>29.6</v>
      </c>
      <c r="L1954" t="s">
        <v>4096</v>
      </c>
      <c r="M1954" t="s">
        <v>6682</v>
      </c>
      <c r="N1954" t="s">
        <v>6683</v>
      </c>
      <c r="O1954">
        <v>913</v>
      </c>
      <c r="P1954">
        <v>924</v>
      </c>
      <c r="Q1954">
        <v>990</v>
      </c>
      <c r="R1954" s="2">
        <v>1004</v>
      </c>
      <c r="S1954" s="2">
        <v>1036</v>
      </c>
      <c r="T1954">
        <v>0</v>
      </c>
      <c r="U1954">
        <v>0</v>
      </c>
      <c r="V1954">
        <v>0</v>
      </c>
      <c r="W1954">
        <v>2.98</v>
      </c>
      <c r="X1954">
        <v>3.15</v>
      </c>
      <c r="Y1954">
        <v>6.95</v>
      </c>
      <c r="Z1954">
        <v>0.15</v>
      </c>
      <c r="AA1954">
        <v>3.95</v>
      </c>
      <c r="AB1954">
        <v>0</v>
      </c>
      <c r="AC1954">
        <v>0</v>
      </c>
      <c r="AD1954">
        <v>0</v>
      </c>
    </row>
    <row r="1955" spans="1:30" x14ac:dyDescent="0.3">
      <c r="A1955">
        <v>1953</v>
      </c>
      <c r="B1955">
        <v>11170</v>
      </c>
      <c r="C1955" t="s">
        <v>6684</v>
      </c>
      <c r="D1955">
        <v>284500</v>
      </c>
      <c r="E1955">
        <v>34275419</v>
      </c>
      <c r="F1955">
        <v>0</v>
      </c>
      <c r="G1955">
        <v>34275419</v>
      </c>
      <c r="H1955">
        <v>61.53</v>
      </c>
      <c r="I1955">
        <v>0.76</v>
      </c>
      <c r="J1955">
        <v>7.44</v>
      </c>
      <c r="K1955">
        <v>7.9</v>
      </c>
      <c r="L1955" t="s">
        <v>6685</v>
      </c>
      <c r="M1955" t="s">
        <v>6686</v>
      </c>
      <c r="N1955" t="s">
        <v>6687</v>
      </c>
      <c r="O1955" s="2">
        <v>93631</v>
      </c>
      <c r="P1955" s="2">
        <v>114896</v>
      </c>
      <c r="Q1955" s="2">
        <v>127347</v>
      </c>
      <c r="R1955" s="2">
        <v>132044</v>
      </c>
      <c r="S1955" s="2">
        <v>128465</v>
      </c>
      <c r="T1955" s="2">
        <v>141945</v>
      </c>
      <c r="U1955" s="2">
        <v>154131</v>
      </c>
      <c r="V1955" s="2">
        <v>166515</v>
      </c>
      <c r="W1955">
        <v>21.74</v>
      </c>
      <c r="X1955">
        <v>21.52</v>
      </c>
      <c r="Y1955">
        <v>13.04</v>
      </c>
      <c r="Z1955">
        <v>5.51</v>
      </c>
      <c r="AA1955">
        <v>1.22</v>
      </c>
      <c r="AB1955">
        <v>12.13</v>
      </c>
      <c r="AC1955">
        <v>10.63</v>
      </c>
      <c r="AD1955">
        <v>9.9700000000000006</v>
      </c>
    </row>
    <row r="1956" spans="1:30" x14ac:dyDescent="0.3">
      <c r="A1956">
        <v>1954</v>
      </c>
      <c r="B1956">
        <v>1430</v>
      </c>
      <c r="C1956" t="s">
        <v>6688</v>
      </c>
      <c r="D1956">
        <v>34500</v>
      </c>
      <c r="E1956">
        <v>35862119</v>
      </c>
      <c r="F1956">
        <v>315689</v>
      </c>
      <c r="G1956">
        <v>35546430</v>
      </c>
      <c r="H1956" t="s">
        <v>14</v>
      </c>
      <c r="I1956">
        <v>0.76</v>
      </c>
      <c r="J1956">
        <v>3.21</v>
      </c>
      <c r="K1956">
        <v>10.32</v>
      </c>
      <c r="L1956" t="s">
        <v>6689</v>
      </c>
      <c r="M1956" t="s">
        <v>6690</v>
      </c>
      <c r="N1956" t="s">
        <v>6691</v>
      </c>
      <c r="O1956" s="2">
        <v>17378</v>
      </c>
      <c r="P1956" s="2">
        <v>18363</v>
      </c>
      <c r="Q1956" s="2">
        <v>18596</v>
      </c>
      <c r="R1956" s="2">
        <v>18473</v>
      </c>
      <c r="S1956" s="2">
        <v>16210</v>
      </c>
      <c r="T1956" s="2">
        <v>17248</v>
      </c>
      <c r="U1956" s="2">
        <v>18201</v>
      </c>
      <c r="V1956" s="2">
        <v>19226</v>
      </c>
      <c r="W1956">
        <v>5.53</v>
      </c>
      <c r="X1956">
        <v>7.09</v>
      </c>
      <c r="Y1956">
        <v>1.1399999999999999</v>
      </c>
      <c r="Z1956">
        <v>0.93</v>
      </c>
      <c r="AA1956">
        <v>-14.18</v>
      </c>
      <c r="AB1956">
        <v>7.04</v>
      </c>
      <c r="AC1956">
        <v>6.44</v>
      </c>
      <c r="AD1956">
        <v>6.34</v>
      </c>
    </row>
    <row r="1957" spans="1:30" x14ac:dyDescent="0.3">
      <c r="A1957">
        <v>1955</v>
      </c>
      <c r="B1957">
        <v>8770</v>
      </c>
      <c r="C1957" t="s">
        <v>6692</v>
      </c>
      <c r="D1957">
        <v>93900</v>
      </c>
      <c r="E1957">
        <v>39248121</v>
      </c>
      <c r="F1957">
        <v>2135000</v>
      </c>
      <c r="G1957">
        <v>37113121</v>
      </c>
      <c r="H1957" t="s">
        <v>14</v>
      </c>
      <c r="I1957">
        <v>5.7</v>
      </c>
      <c r="J1957">
        <v>-72.7</v>
      </c>
      <c r="K1957">
        <v>132.77000000000001</v>
      </c>
      <c r="L1957" t="s">
        <v>6693</v>
      </c>
      <c r="M1957" t="s">
        <v>6694</v>
      </c>
      <c r="N1957" t="s">
        <v>6695</v>
      </c>
      <c r="O1957" s="2">
        <v>6615</v>
      </c>
      <c r="P1957" s="2">
        <v>6675</v>
      </c>
      <c r="Q1957" s="2">
        <v>7644</v>
      </c>
      <c r="R1957" s="2">
        <v>9192</v>
      </c>
      <c r="S1957" s="2">
        <v>6235</v>
      </c>
      <c r="T1957" s="2">
        <v>6720</v>
      </c>
      <c r="U1957" s="2">
        <v>8252</v>
      </c>
      <c r="V1957" s="2">
        <v>10213</v>
      </c>
      <c r="W1957">
        <v>3.96</v>
      </c>
      <c r="X1957">
        <v>3.81</v>
      </c>
      <c r="Y1957">
        <v>15.41</v>
      </c>
      <c r="Z1957">
        <v>20.16</v>
      </c>
      <c r="AA1957">
        <v>-36.74</v>
      </c>
      <c r="AB1957">
        <v>7.98</v>
      </c>
      <c r="AC1957">
        <v>20.46</v>
      </c>
      <c r="AD1957">
        <v>22.16</v>
      </c>
    </row>
    <row r="1958" spans="1:30" x14ac:dyDescent="0.3">
      <c r="A1958">
        <v>1956</v>
      </c>
      <c r="B1958">
        <v>14580</v>
      </c>
      <c r="C1958" t="s">
        <v>6696</v>
      </c>
      <c r="D1958">
        <v>4660</v>
      </c>
      <c r="E1958">
        <v>27583100</v>
      </c>
      <c r="F1958">
        <v>0</v>
      </c>
      <c r="G1958">
        <v>27583100</v>
      </c>
      <c r="H1958">
        <v>27.86</v>
      </c>
      <c r="I1958">
        <v>0.94</v>
      </c>
      <c r="J1958">
        <v>5.35</v>
      </c>
      <c r="K1958">
        <v>5.59</v>
      </c>
      <c r="L1958" t="s">
        <v>6697</v>
      </c>
      <c r="M1958" t="s">
        <v>6698</v>
      </c>
      <c r="N1958" t="s">
        <v>6699</v>
      </c>
      <c r="O1958" s="2">
        <v>1115</v>
      </c>
      <c r="P1958" s="2">
        <v>1148</v>
      </c>
      <c r="Q1958" s="2">
        <v>1306</v>
      </c>
      <c r="R1958" s="2">
        <v>1337</v>
      </c>
      <c r="S1958" s="2">
        <v>1365</v>
      </c>
      <c r="T1958">
        <v>0</v>
      </c>
      <c r="U1958">
        <v>0</v>
      </c>
      <c r="V1958">
        <v>0</v>
      </c>
      <c r="W1958">
        <v>0</v>
      </c>
      <c r="X1958">
        <v>5.0199999999999996</v>
      </c>
      <c r="Y1958">
        <v>3.2</v>
      </c>
      <c r="Z1958">
        <v>3.08</v>
      </c>
      <c r="AA1958">
        <v>3.42</v>
      </c>
      <c r="AB1958">
        <v>0</v>
      </c>
      <c r="AC1958">
        <v>0</v>
      </c>
      <c r="AD1958">
        <v>0</v>
      </c>
    </row>
    <row r="1959" spans="1:30" x14ac:dyDescent="0.3">
      <c r="A1959">
        <v>1957</v>
      </c>
      <c r="B1959">
        <v>13520</v>
      </c>
      <c r="C1959" t="s">
        <v>6700</v>
      </c>
      <c r="D1959">
        <v>2265</v>
      </c>
      <c r="E1959">
        <v>50051252</v>
      </c>
      <c r="F1959">
        <v>7783665</v>
      </c>
      <c r="G1959">
        <v>42267587</v>
      </c>
      <c r="H1959" t="s">
        <v>14</v>
      </c>
      <c r="I1959">
        <v>0.63</v>
      </c>
      <c r="J1959">
        <v>2.44</v>
      </c>
      <c r="K1959">
        <v>8.74</v>
      </c>
      <c r="L1959" t="s">
        <v>6701</v>
      </c>
      <c r="M1959" t="s">
        <v>6702</v>
      </c>
      <c r="N1959" t="s">
        <v>6703</v>
      </c>
      <c r="O1959" s="2">
        <v>3246</v>
      </c>
      <c r="P1959" s="2">
        <v>2694</v>
      </c>
      <c r="Q1959" s="2">
        <v>2176</v>
      </c>
      <c r="R1959" s="2">
        <v>2612</v>
      </c>
      <c r="S1959" s="2">
        <v>2207</v>
      </c>
      <c r="T1959">
        <v>0</v>
      </c>
      <c r="U1959">
        <v>0</v>
      </c>
      <c r="V1959">
        <v>0</v>
      </c>
      <c r="W1959">
        <v>19.64</v>
      </c>
      <c r="X1959">
        <v>-14.23</v>
      </c>
      <c r="Y1959">
        <v>-13.82</v>
      </c>
      <c r="Z1959">
        <v>9.6199999999999992</v>
      </c>
      <c r="AA1959">
        <v>-17.149999999999999</v>
      </c>
      <c r="AB1959">
        <v>0</v>
      </c>
      <c r="AC1959">
        <v>0</v>
      </c>
      <c r="AD1959">
        <v>0</v>
      </c>
    </row>
    <row r="1960" spans="1:30" x14ac:dyDescent="0.3">
      <c r="A1960">
        <v>1958</v>
      </c>
      <c r="B1960">
        <v>4080</v>
      </c>
      <c r="C1960" t="s">
        <v>6704</v>
      </c>
      <c r="D1960">
        <v>15100</v>
      </c>
      <c r="E1960">
        <v>9500000</v>
      </c>
      <c r="F1960">
        <v>801</v>
      </c>
      <c r="G1960">
        <v>9499199</v>
      </c>
      <c r="H1960">
        <v>11.66</v>
      </c>
      <c r="I1960">
        <v>1.57</v>
      </c>
      <c r="J1960">
        <v>11.34</v>
      </c>
      <c r="K1960">
        <v>26.44</v>
      </c>
      <c r="L1960" t="s">
        <v>6071</v>
      </c>
      <c r="M1960" t="s">
        <v>6705</v>
      </c>
      <c r="N1960" t="s">
        <v>6706</v>
      </c>
      <c r="O1960">
        <v>846</v>
      </c>
      <c r="P1960">
        <v>864</v>
      </c>
      <c r="Q1960">
        <v>873</v>
      </c>
      <c r="R1960">
        <v>801</v>
      </c>
      <c r="S1960">
        <v>919</v>
      </c>
      <c r="T1960">
        <v>0</v>
      </c>
      <c r="U1960">
        <v>0</v>
      </c>
      <c r="V1960">
        <v>0</v>
      </c>
      <c r="W1960">
        <v>1.36</v>
      </c>
      <c r="X1960">
        <v>3.71</v>
      </c>
      <c r="Y1960">
        <v>3.52</v>
      </c>
      <c r="Z1960">
        <v>0.81</v>
      </c>
      <c r="AA1960">
        <v>14.45</v>
      </c>
      <c r="AB1960">
        <v>0</v>
      </c>
      <c r="AC1960">
        <v>0</v>
      </c>
      <c r="AD1960">
        <v>0</v>
      </c>
    </row>
    <row r="1961" spans="1:30" x14ac:dyDescent="0.3">
      <c r="A1961">
        <v>1959</v>
      </c>
      <c r="B1961">
        <v>6060</v>
      </c>
      <c r="C1961" t="s">
        <v>6707</v>
      </c>
      <c r="D1961">
        <v>8030</v>
      </c>
      <c r="E1961">
        <v>55320000</v>
      </c>
      <c r="F1961">
        <v>2482393</v>
      </c>
      <c r="G1961">
        <v>52837607</v>
      </c>
      <c r="H1961">
        <v>11.89</v>
      </c>
      <c r="I1961">
        <v>1.21</v>
      </c>
      <c r="J1961">
        <v>4.04</v>
      </c>
      <c r="K1961">
        <v>4.5999999999999996</v>
      </c>
      <c r="L1961" t="s">
        <v>6708</v>
      </c>
      <c r="M1961" t="s">
        <v>6709</v>
      </c>
      <c r="N1961" t="s">
        <v>6710</v>
      </c>
      <c r="O1961" s="2">
        <v>2307</v>
      </c>
      <c r="P1961" s="2">
        <v>2423</v>
      </c>
      <c r="Q1961" s="2">
        <v>2694</v>
      </c>
      <c r="R1961" s="2">
        <v>3304</v>
      </c>
      <c r="S1961" s="2">
        <v>3526</v>
      </c>
      <c r="T1961">
        <v>0</v>
      </c>
      <c r="U1961">
        <v>0</v>
      </c>
      <c r="V1961">
        <v>0</v>
      </c>
      <c r="W1961">
        <v>24.71</v>
      </c>
      <c r="X1961">
        <v>15.42</v>
      </c>
      <c r="Y1961">
        <v>7.94</v>
      </c>
      <c r="Z1961">
        <v>19.66</v>
      </c>
      <c r="AA1961">
        <v>10.94</v>
      </c>
      <c r="AB1961">
        <v>0</v>
      </c>
      <c r="AC1961">
        <v>0</v>
      </c>
      <c r="AD1961">
        <v>0</v>
      </c>
    </row>
    <row r="1962" spans="1:30" x14ac:dyDescent="0.3">
      <c r="A1962">
        <v>1960</v>
      </c>
      <c r="B1962">
        <v>14530</v>
      </c>
      <c r="C1962" t="s">
        <v>6711</v>
      </c>
      <c r="D1962">
        <v>5430</v>
      </c>
      <c r="E1962">
        <v>34869420</v>
      </c>
      <c r="F1962">
        <v>1200000</v>
      </c>
      <c r="G1962">
        <v>33669420</v>
      </c>
      <c r="H1962">
        <v>24.56</v>
      </c>
      <c r="I1962">
        <v>1.07</v>
      </c>
      <c r="J1962">
        <v>7.77</v>
      </c>
      <c r="K1962">
        <v>13.65</v>
      </c>
      <c r="L1962" t="s">
        <v>6712</v>
      </c>
      <c r="M1962" t="s">
        <v>6713</v>
      </c>
      <c r="N1962" t="s">
        <v>6714</v>
      </c>
      <c r="O1962" s="2">
        <v>1399</v>
      </c>
      <c r="P1962" s="2">
        <v>1484</v>
      </c>
      <c r="Q1962" s="2">
        <v>1599</v>
      </c>
      <c r="R1962" s="2">
        <v>1682</v>
      </c>
      <c r="S1962" s="2">
        <v>1714</v>
      </c>
      <c r="T1962">
        <v>0</v>
      </c>
      <c r="U1962">
        <v>0</v>
      </c>
      <c r="V1962">
        <v>0</v>
      </c>
      <c r="W1962">
        <v>10.35</v>
      </c>
      <c r="X1962">
        <v>10.48</v>
      </c>
      <c r="Y1962">
        <v>10.57</v>
      </c>
      <c r="Z1962">
        <v>8.75</v>
      </c>
      <c r="AA1962">
        <v>4.54</v>
      </c>
      <c r="AB1962">
        <v>0</v>
      </c>
      <c r="AC1962">
        <v>0</v>
      </c>
      <c r="AD1962">
        <v>0</v>
      </c>
    </row>
    <row r="1963" spans="1:30" x14ac:dyDescent="0.3">
      <c r="A1963">
        <v>1961</v>
      </c>
      <c r="B1963">
        <v>2140</v>
      </c>
      <c r="C1963" t="s">
        <v>6715</v>
      </c>
      <c r="D1963">
        <v>4140</v>
      </c>
      <c r="E1963">
        <v>24939425</v>
      </c>
      <c r="F1963">
        <v>268005</v>
      </c>
      <c r="G1963">
        <v>24671420</v>
      </c>
      <c r="H1963">
        <v>15.06</v>
      </c>
      <c r="I1963">
        <v>1</v>
      </c>
      <c r="J1963">
        <v>-33.36</v>
      </c>
      <c r="K1963">
        <v>13.17</v>
      </c>
      <c r="L1963" t="s">
        <v>6716</v>
      </c>
      <c r="M1963" t="s">
        <v>6717</v>
      </c>
      <c r="N1963" t="s">
        <v>6718</v>
      </c>
      <c r="O1963">
        <v>834</v>
      </c>
      <c r="P1963">
        <v>888</v>
      </c>
      <c r="Q1963">
        <v>926</v>
      </c>
      <c r="R1963">
        <v>958</v>
      </c>
      <c r="S1963" s="2">
        <v>1025</v>
      </c>
      <c r="T1963">
        <v>0</v>
      </c>
      <c r="U1963">
        <v>0</v>
      </c>
      <c r="V1963">
        <v>0</v>
      </c>
      <c r="W1963">
        <v>8.66</v>
      </c>
      <c r="X1963">
        <v>5.93</v>
      </c>
      <c r="Y1963">
        <v>4.34</v>
      </c>
      <c r="Z1963">
        <v>4.75</v>
      </c>
      <c r="AA1963">
        <v>6.91</v>
      </c>
      <c r="AB1963">
        <v>0</v>
      </c>
      <c r="AC1963">
        <v>0</v>
      </c>
      <c r="AD1963">
        <v>0</v>
      </c>
    </row>
    <row r="1964" spans="1:30" x14ac:dyDescent="0.3">
      <c r="A1964">
        <v>1962</v>
      </c>
      <c r="B1964">
        <v>16090</v>
      </c>
      <c r="C1964" t="s">
        <v>6719</v>
      </c>
      <c r="D1964">
        <v>2760</v>
      </c>
      <c r="E1964">
        <v>44282310</v>
      </c>
      <c r="F1964">
        <v>0</v>
      </c>
      <c r="G1964">
        <v>44282310</v>
      </c>
      <c r="H1964">
        <v>13.55</v>
      </c>
      <c r="I1964">
        <v>0.6</v>
      </c>
      <c r="J1964">
        <v>9.48</v>
      </c>
      <c r="K1964">
        <v>7.86</v>
      </c>
      <c r="L1964" t="s">
        <v>1333</v>
      </c>
      <c r="M1964" t="s">
        <v>6720</v>
      </c>
      <c r="N1964" t="s">
        <v>6721</v>
      </c>
      <c r="O1964" s="2">
        <v>1626</v>
      </c>
      <c r="P1964" s="2">
        <v>1730</v>
      </c>
      <c r="Q1964" s="2">
        <v>1856</v>
      </c>
      <c r="R1964" s="2">
        <v>1992</v>
      </c>
      <c r="S1964" s="2">
        <v>2035</v>
      </c>
      <c r="T1964">
        <v>0</v>
      </c>
      <c r="U1964">
        <v>0</v>
      </c>
      <c r="V1964">
        <v>0</v>
      </c>
      <c r="W1964">
        <v>33.5</v>
      </c>
      <c r="X1964">
        <v>7.44</v>
      </c>
      <c r="Y1964">
        <v>8.34</v>
      </c>
      <c r="Z1964">
        <v>8.65</v>
      </c>
      <c r="AA1964">
        <v>4.4800000000000004</v>
      </c>
      <c r="AB1964">
        <v>0</v>
      </c>
      <c r="AC1964">
        <v>0</v>
      </c>
      <c r="AD1964">
        <v>0</v>
      </c>
    </row>
    <row r="1965" spans="1:30" x14ac:dyDescent="0.3">
      <c r="A1965">
        <v>1963</v>
      </c>
      <c r="B1965">
        <v>1620</v>
      </c>
      <c r="C1965" t="s">
        <v>6722</v>
      </c>
      <c r="D1965">
        <v>902</v>
      </c>
      <c r="E1965">
        <v>66861743</v>
      </c>
      <c r="F1965">
        <v>0</v>
      </c>
      <c r="G1965">
        <v>66861743</v>
      </c>
      <c r="H1965" t="s">
        <v>14</v>
      </c>
      <c r="I1965">
        <v>0.36</v>
      </c>
      <c r="J1965">
        <v>2.39</v>
      </c>
      <c r="K1965">
        <v>8.02</v>
      </c>
      <c r="L1965" t="s">
        <v>6723</v>
      </c>
      <c r="M1965" t="s">
        <v>6724</v>
      </c>
      <c r="N1965" t="s">
        <v>6725</v>
      </c>
      <c r="O1965" s="2">
        <v>1790</v>
      </c>
      <c r="P1965" s="2">
        <v>1758</v>
      </c>
      <c r="Q1965" s="2">
        <v>1741</v>
      </c>
      <c r="R1965" s="2">
        <v>1760</v>
      </c>
      <c r="S1965" s="2">
        <v>1659</v>
      </c>
      <c r="T1965">
        <v>0</v>
      </c>
      <c r="U1965">
        <v>0</v>
      </c>
      <c r="V1965">
        <v>0</v>
      </c>
      <c r="W1965">
        <v>8.6300000000000008</v>
      </c>
      <c r="X1965">
        <v>-19.04</v>
      </c>
      <c r="Y1965">
        <v>-5.48</v>
      </c>
      <c r="Z1965">
        <v>-1.19</v>
      </c>
      <c r="AA1965">
        <v>-6.83</v>
      </c>
      <c r="AB1965">
        <v>0</v>
      </c>
      <c r="AC1965">
        <v>0</v>
      </c>
      <c r="AD1965">
        <v>0</v>
      </c>
    </row>
    <row r="1966" spans="1:30" x14ac:dyDescent="0.3">
      <c r="A1966">
        <v>1964</v>
      </c>
      <c r="B1966">
        <v>17040</v>
      </c>
      <c r="C1966" t="s">
        <v>6726</v>
      </c>
      <c r="D1966">
        <v>2620</v>
      </c>
      <c r="E1966">
        <v>43337615</v>
      </c>
      <c r="F1966">
        <v>0</v>
      </c>
      <c r="G1966">
        <v>43337615</v>
      </c>
      <c r="H1966">
        <v>24.3</v>
      </c>
      <c r="I1966">
        <v>1.1100000000000001</v>
      </c>
      <c r="J1966">
        <v>21.55</v>
      </c>
      <c r="K1966">
        <v>10.8</v>
      </c>
      <c r="L1966" t="s">
        <v>4218</v>
      </c>
      <c r="M1966" t="s">
        <v>6727</v>
      </c>
      <c r="N1966" t="s">
        <v>6728</v>
      </c>
      <c r="O1966">
        <v>895</v>
      </c>
      <c r="P1966">
        <v>881</v>
      </c>
      <c r="Q1966">
        <v>901</v>
      </c>
      <c r="R1966">
        <v>977</v>
      </c>
      <c r="S1966" s="2">
        <v>1023</v>
      </c>
      <c r="T1966">
        <v>0</v>
      </c>
      <c r="U1966">
        <v>0</v>
      </c>
      <c r="V1966">
        <v>0</v>
      </c>
      <c r="W1966">
        <v>11.75</v>
      </c>
      <c r="X1966">
        <v>-2.2000000000000002</v>
      </c>
      <c r="Y1966">
        <v>2.93</v>
      </c>
      <c r="Z1966">
        <v>8.5299999999999994</v>
      </c>
      <c r="AA1966">
        <v>4.67</v>
      </c>
      <c r="AB1966">
        <v>0</v>
      </c>
      <c r="AC1966">
        <v>0</v>
      </c>
      <c r="AD1966">
        <v>0</v>
      </c>
    </row>
    <row r="1967" spans="1:30" x14ac:dyDescent="0.3">
      <c r="A1967">
        <v>1965</v>
      </c>
      <c r="B1967">
        <v>11390</v>
      </c>
      <c r="C1967" t="s">
        <v>6729</v>
      </c>
      <c r="D1967">
        <v>139500</v>
      </c>
      <c r="E1967">
        <v>1056000</v>
      </c>
      <c r="F1967">
        <v>0</v>
      </c>
      <c r="G1967">
        <v>1056000</v>
      </c>
      <c r="H1967">
        <v>59.79</v>
      </c>
      <c r="I1967">
        <v>2.54</v>
      </c>
      <c r="J1967">
        <v>10.76</v>
      </c>
      <c r="K1967">
        <v>13.53</v>
      </c>
      <c r="L1967" t="s">
        <v>6730</v>
      </c>
      <c r="M1967" t="s">
        <v>6731</v>
      </c>
      <c r="N1967" t="s">
        <v>3238</v>
      </c>
      <c r="O1967">
        <v>473</v>
      </c>
      <c r="P1967">
        <v>500</v>
      </c>
      <c r="Q1967">
        <v>523</v>
      </c>
      <c r="R1967">
        <v>558</v>
      </c>
      <c r="S1967">
        <v>581</v>
      </c>
      <c r="T1967">
        <v>0</v>
      </c>
      <c r="U1967">
        <v>0</v>
      </c>
      <c r="V1967">
        <v>0</v>
      </c>
      <c r="W1967">
        <v>12.62</v>
      </c>
      <c r="X1967">
        <v>6.43</v>
      </c>
      <c r="Y1967">
        <v>5.92</v>
      </c>
      <c r="Z1967">
        <v>7.2</v>
      </c>
      <c r="AA1967">
        <v>4.33</v>
      </c>
      <c r="AB1967">
        <v>0</v>
      </c>
      <c r="AC1967">
        <v>0</v>
      </c>
      <c r="AD1967">
        <v>0</v>
      </c>
    </row>
    <row r="1968" spans="1:30" x14ac:dyDescent="0.3">
      <c r="A1968">
        <v>1966</v>
      </c>
      <c r="B1968">
        <v>11810</v>
      </c>
      <c r="C1968" t="s">
        <v>6732</v>
      </c>
      <c r="D1968">
        <v>10350</v>
      </c>
      <c r="E1968">
        <v>19726902</v>
      </c>
      <c r="F1968">
        <v>11958</v>
      </c>
      <c r="G1968">
        <v>19714944</v>
      </c>
      <c r="H1968" t="s">
        <v>14</v>
      </c>
      <c r="I1968">
        <v>7.23</v>
      </c>
      <c r="J1968">
        <v>3.53</v>
      </c>
      <c r="K1968">
        <v>59.38</v>
      </c>
      <c r="L1968" t="s">
        <v>6733</v>
      </c>
      <c r="M1968" t="s">
        <v>6734</v>
      </c>
      <c r="N1968" t="s">
        <v>6735</v>
      </c>
      <c r="O1968" s="2">
        <v>-3306</v>
      </c>
      <c r="P1968">
        <v>426</v>
      </c>
      <c r="Q1968">
        <v>638</v>
      </c>
      <c r="R1968">
        <v>565</v>
      </c>
      <c r="S1968">
        <v>282</v>
      </c>
      <c r="T1968">
        <v>0</v>
      </c>
      <c r="U1968">
        <v>0</v>
      </c>
      <c r="V1968">
        <v>0</v>
      </c>
      <c r="W1968">
        <v>354.26</v>
      </c>
      <c r="X1968">
        <v>-232.18</v>
      </c>
      <c r="Y1968">
        <v>17.12</v>
      </c>
      <c r="Z1968">
        <v>-54.53</v>
      </c>
      <c r="AA1968">
        <v>-48.03</v>
      </c>
      <c r="AB1968">
        <v>0</v>
      </c>
      <c r="AC1968">
        <v>0</v>
      </c>
      <c r="AD1968">
        <v>0</v>
      </c>
    </row>
    <row r="1969" spans="1:30" x14ac:dyDescent="0.3">
      <c r="A1969">
        <v>1967</v>
      </c>
      <c r="B1969">
        <v>10130</v>
      </c>
      <c r="C1969" t="s">
        <v>6736</v>
      </c>
      <c r="D1969">
        <v>477500</v>
      </c>
      <c r="E1969">
        <v>18870000</v>
      </c>
      <c r="F1969">
        <v>1195760</v>
      </c>
      <c r="G1969">
        <v>17674240</v>
      </c>
      <c r="H1969">
        <v>15.73</v>
      </c>
      <c r="I1969">
        <v>1.21</v>
      </c>
      <c r="J1969">
        <v>19.739999999999998</v>
      </c>
      <c r="K1969">
        <v>5.94</v>
      </c>
      <c r="L1969" t="s">
        <v>6737</v>
      </c>
      <c r="M1969" t="s">
        <v>6738</v>
      </c>
      <c r="N1969" t="s">
        <v>6739</v>
      </c>
      <c r="O1969" s="2">
        <v>55165</v>
      </c>
      <c r="P1969" s="2">
        <v>59603</v>
      </c>
      <c r="Q1969" s="2">
        <v>62500</v>
      </c>
      <c r="R1969" s="2">
        <v>67154</v>
      </c>
      <c r="S1969" s="2">
        <v>69698</v>
      </c>
      <c r="T1969" s="2">
        <v>72652</v>
      </c>
      <c r="U1969" s="2">
        <v>76309</v>
      </c>
      <c r="V1969" s="2">
        <v>80490</v>
      </c>
      <c r="W1969">
        <v>11.18</v>
      </c>
      <c r="X1969">
        <v>10.96</v>
      </c>
      <c r="Y1969">
        <v>8.64</v>
      </c>
      <c r="Z1969">
        <v>9.76</v>
      </c>
      <c r="AA1969">
        <v>8.3699999999999992</v>
      </c>
      <c r="AB1969">
        <v>9.07</v>
      </c>
      <c r="AC1969">
        <v>8.91</v>
      </c>
      <c r="AD1969">
        <v>8.77</v>
      </c>
    </row>
    <row r="1970" spans="1:30" x14ac:dyDescent="0.3">
      <c r="A1970">
        <v>1968</v>
      </c>
      <c r="B1970">
        <v>12600</v>
      </c>
      <c r="C1970" t="s">
        <v>6740</v>
      </c>
      <c r="D1970">
        <v>2490</v>
      </c>
      <c r="E1970">
        <v>13589892</v>
      </c>
      <c r="F1970">
        <v>0</v>
      </c>
      <c r="G1970">
        <v>13589892</v>
      </c>
      <c r="H1970" t="s">
        <v>14</v>
      </c>
      <c r="I1970">
        <v>1.79</v>
      </c>
      <c r="J1970">
        <v>-1.85</v>
      </c>
      <c r="K1970">
        <v>-7.65</v>
      </c>
      <c r="L1970" t="s">
        <v>6741</v>
      </c>
      <c r="M1970" t="s">
        <v>6018</v>
      </c>
      <c r="N1970" t="s">
        <v>6742</v>
      </c>
      <c r="O1970">
        <v>299</v>
      </c>
      <c r="P1970">
        <v>236</v>
      </c>
      <c r="Q1970">
        <v>242</v>
      </c>
      <c r="R1970">
        <v>70</v>
      </c>
      <c r="S1970">
        <v>149</v>
      </c>
      <c r="T1970">
        <v>0</v>
      </c>
      <c r="U1970">
        <v>0</v>
      </c>
      <c r="V1970">
        <v>0</v>
      </c>
      <c r="W1970">
        <v>-57.71</v>
      </c>
      <c r="X1970">
        <v>-22.04</v>
      </c>
      <c r="Y1970">
        <v>6.16</v>
      </c>
      <c r="Z1970">
        <v>-105.01</v>
      </c>
      <c r="AA1970">
        <v>-53.41</v>
      </c>
      <c r="AB1970">
        <v>0</v>
      </c>
      <c r="AC1970">
        <v>0</v>
      </c>
      <c r="AD1970">
        <v>0</v>
      </c>
    </row>
    <row r="1971" spans="1:30" x14ac:dyDescent="0.3">
      <c r="A1971">
        <v>1969</v>
      </c>
      <c r="B1971">
        <v>4720</v>
      </c>
      <c r="C1971" t="s">
        <v>6743</v>
      </c>
      <c r="D1971">
        <v>12250</v>
      </c>
      <c r="E1971">
        <v>14712933</v>
      </c>
      <c r="F1971">
        <v>41910</v>
      </c>
      <c r="G1971">
        <v>14671023</v>
      </c>
      <c r="H1971">
        <v>18.2</v>
      </c>
      <c r="I1971">
        <v>2.15</v>
      </c>
      <c r="J1971">
        <v>62.74</v>
      </c>
      <c r="K1971">
        <v>74.66</v>
      </c>
      <c r="L1971" t="s">
        <v>4674</v>
      </c>
      <c r="M1971" t="s">
        <v>6744</v>
      </c>
      <c r="N1971" t="s">
        <v>1174</v>
      </c>
      <c r="O1971">
        <v>364</v>
      </c>
      <c r="P1971">
        <v>510</v>
      </c>
      <c r="Q1971">
        <v>567</v>
      </c>
      <c r="R1971">
        <v>561</v>
      </c>
      <c r="S1971">
        <v>835</v>
      </c>
      <c r="T1971">
        <v>0</v>
      </c>
      <c r="U1971">
        <v>0</v>
      </c>
      <c r="V1971">
        <v>0</v>
      </c>
      <c r="W1971">
        <v>10.6</v>
      </c>
      <c r="X1971">
        <v>9.8800000000000008</v>
      </c>
      <c r="Y1971">
        <v>8.2899999999999991</v>
      </c>
      <c r="Z1971">
        <v>0.53</v>
      </c>
      <c r="AA1971">
        <v>13.21</v>
      </c>
      <c r="AB1971">
        <v>0</v>
      </c>
      <c r="AC1971">
        <v>0</v>
      </c>
      <c r="AD1971">
        <v>0</v>
      </c>
    </row>
    <row r="1972" spans="1:30" x14ac:dyDescent="0.3">
      <c r="A1972">
        <v>1970</v>
      </c>
      <c r="B1972">
        <v>9200</v>
      </c>
      <c r="C1972" t="s">
        <v>6745</v>
      </c>
      <c r="D1972">
        <v>2990</v>
      </c>
      <c r="E1972">
        <v>41609310</v>
      </c>
      <c r="F1972">
        <v>0</v>
      </c>
      <c r="G1972">
        <v>41609310</v>
      </c>
      <c r="H1972" t="s">
        <v>14</v>
      </c>
      <c r="I1972">
        <v>0.31</v>
      </c>
      <c r="J1972">
        <v>1.3</v>
      </c>
      <c r="K1972">
        <v>10.69</v>
      </c>
      <c r="L1972" t="s">
        <v>6746</v>
      </c>
      <c r="M1972" t="s">
        <v>6747</v>
      </c>
      <c r="N1972" t="s">
        <v>6748</v>
      </c>
      <c r="O1972" s="2">
        <v>3848</v>
      </c>
      <c r="P1972" s="2">
        <v>4105</v>
      </c>
      <c r="Q1972" s="2">
        <v>4491</v>
      </c>
      <c r="R1972" s="2">
        <v>4381</v>
      </c>
      <c r="S1972" s="2">
        <v>3983</v>
      </c>
      <c r="T1972">
        <v>0</v>
      </c>
      <c r="U1972">
        <v>0</v>
      </c>
      <c r="V1972">
        <v>0</v>
      </c>
      <c r="W1972">
        <v>0.06</v>
      </c>
      <c r="X1972">
        <v>6.71</v>
      </c>
      <c r="Y1972">
        <v>8.06</v>
      </c>
      <c r="Z1972">
        <v>-2.17</v>
      </c>
      <c r="AA1972">
        <v>-9.2100000000000009</v>
      </c>
      <c r="AB1972">
        <v>0</v>
      </c>
      <c r="AC1972">
        <v>0</v>
      </c>
      <c r="AD1972">
        <v>0</v>
      </c>
    </row>
    <row r="1973" spans="1:30" x14ac:dyDescent="0.3">
      <c r="A1973">
        <v>1971</v>
      </c>
      <c r="B1973">
        <v>1500</v>
      </c>
      <c r="C1973" t="s">
        <v>6749</v>
      </c>
      <c r="D1973">
        <v>14800</v>
      </c>
      <c r="E1973">
        <v>30757109</v>
      </c>
      <c r="F1973">
        <v>0</v>
      </c>
      <c r="G1973">
        <v>30757109</v>
      </c>
      <c r="H1973">
        <v>6.8</v>
      </c>
      <c r="I1973">
        <v>0.54</v>
      </c>
      <c r="J1973">
        <v>-0.37</v>
      </c>
      <c r="K1973">
        <v>15.33</v>
      </c>
      <c r="L1973" t="s">
        <v>6750</v>
      </c>
      <c r="M1973" t="s">
        <v>6751</v>
      </c>
      <c r="N1973" t="s">
        <v>6752</v>
      </c>
      <c r="O1973" s="2">
        <v>8162</v>
      </c>
      <c r="P1973" s="2">
        <v>8454</v>
      </c>
      <c r="Q1973" s="2">
        <v>8224</v>
      </c>
      <c r="R1973" s="2">
        <v>9892</v>
      </c>
      <c r="S1973" s="2">
        <v>10658</v>
      </c>
      <c r="T1973">
        <v>0</v>
      </c>
      <c r="U1973">
        <v>0</v>
      </c>
      <c r="V1973">
        <v>0</v>
      </c>
      <c r="W1973">
        <v>5.18</v>
      </c>
      <c r="X1973">
        <v>6.04</v>
      </c>
      <c r="Y1973">
        <v>6.07</v>
      </c>
      <c r="Z1973">
        <v>7.93</v>
      </c>
      <c r="AA1973">
        <v>8.1999999999999993</v>
      </c>
      <c r="AB1973">
        <v>0</v>
      </c>
      <c r="AC1973">
        <v>0</v>
      </c>
      <c r="AD1973">
        <v>0</v>
      </c>
    </row>
    <row r="1974" spans="1:30" x14ac:dyDescent="0.3">
      <c r="A1974">
        <v>1972</v>
      </c>
      <c r="B1974">
        <v>8870</v>
      </c>
      <c r="C1974" t="s">
        <v>6753</v>
      </c>
      <c r="D1974">
        <v>78000</v>
      </c>
      <c r="E1974">
        <v>1000000</v>
      </c>
      <c r="F1974">
        <v>190500</v>
      </c>
      <c r="G1974">
        <v>809500</v>
      </c>
      <c r="H1974" t="s">
        <v>14</v>
      </c>
      <c r="I1974">
        <v>0.63</v>
      </c>
      <c r="J1974">
        <v>4.01</v>
      </c>
      <c r="K1974">
        <v>8.16</v>
      </c>
      <c r="L1974" t="s">
        <v>6754</v>
      </c>
      <c r="M1974" t="s">
        <v>6755</v>
      </c>
      <c r="N1974" t="s">
        <v>6756</v>
      </c>
      <c r="O1974">
        <v>909</v>
      </c>
      <c r="P1974">
        <v>936</v>
      </c>
      <c r="Q1974">
        <v>985</v>
      </c>
      <c r="R1974" s="2">
        <v>1035</v>
      </c>
      <c r="S1974">
        <v>996</v>
      </c>
      <c r="T1974">
        <v>0</v>
      </c>
      <c r="U1974">
        <v>0</v>
      </c>
      <c r="V1974">
        <v>0</v>
      </c>
      <c r="W1974">
        <v>10.83</v>
      </c>
      <c r="X1974">
        <v>3.81</v>
      </c>
      <c r="Y1974">
        <v>7.15</v>
      </c>
      <c r="Z1974">
        <v>6.48</v>
      </c>
      <c r="AA1974">
        <v>-3.4</v>
      </c>
      <c r="AB1974">
        <v>0</v>
      </c>
      <c r="AC1974">
        <v>0</v>
      </c>
      <c r="AD1974">
        <v>0</v>
      </c>
    </row>
    <row r="1975" spans="1:30" x14ac:dyDescent="0.3">
      <c r="A1975">
        <v>1973</v>
      </c>
      <c r="B1975">
        <v>8110</v>
      </c>
      <c r="C1975" t="s">
        <v>6757</v>
      </c>
      <c r="D1975">
        <v>8400</v>
      </c>
      <c r="E1975">
        <v>10490447</v>
      </c>
      <c r="F1975">
        <v>2320000</v>
      </c>
      <c r="G1975">
        <v>8170447</v>
      </c>
      <c r="H1975">
        <v>20.04</v>
      </c>
      <c r="I1975">
        <v>0.52</v>
      </c>
      <c r="J1975">
        <v>7.28</v>
      </c>
      <c r="K1975">
        <v>2.91</v>
      </c>
      <c r="L1975" t="s">
        <v>812</v>
      </c>
      <c r="M1975" t="s">
        <v>6758</v>
      </c>
      <c r="N1975" t="s">
        <v>2281</v>
      </c>
      <c r="O1975" s="2">
        <v>1224</v>
      </c>
      <c r="P1975" s="2">
        <v>1218</v>
      </c>
      <c r="Q1975" s="2">
        <v>1220</v>
      </c>
      <c r="R1975" s="2">
        <v>1303</v>
      </c>
      <c r="S1975" s="2">
        <v>1391</v>
      </c>
      <c r="T1975">
        <v>0</v>
      </c>
      <c r="U1975">
        <v>0</v>
      </c>
      <c r="V1975">
        <v>0</v>
      </c>
      <c r="W1975">
        <v>-1.84</v>
      </c>
      <c r="X1975">
        <v>1.47</v>
      </c>
      <c r="Y1975">
        <v>0.44</v>
      </c>
      <c r="Z1975">
        <v>2.58</v>
      </c>
      <c r="AA1975">
        <v>3.26</v>
      </c>
      <c r="AB1975">
        <v>0</v>
      </c>
      <c r="AC1975">
        <v>0</v>
      </c>
      <c r="AD1975">
        <v>0</v>
      </c>
    </row>
    <row r="1976" spans="1:30" x14ac:dyDescent="0.3">
      <c r="A1976">
        <v>1974</v>
      </c>
      <c r="B1976">
        <v>5820</v>
      </c>
      <c r="C1976" t="s">
        <v>6759</v>
      </c>
      <c r="D1976">
        <v>24300</v>
      </c>
      <c r="E1976">
        <v>2297970</v>
      </c>
      <c r="F1976">
        <v>240590</v>
      </c>
      <c r="G1976">
        <v>2057380</v>
      </c>
      <c r="H1976">
        <v>3.49</v>
      </c>
      <c r="I1976">
        <v>0.47</v>
      </c>
      <c r="J1976">
        <v>4.4400000000000004</v>
      </c>
      <c r="K1976">
        <v>4.88</v>
      </c>
      <c r="L1976" t="s">
        <v>6760</v>
      </c>
      <c r="M1976" t="s">
        <v>6761</v>
      </c>
      <c r="N1976" t="s">
        <v>6762</v>
      </c>
      <c r="O1976">
        <v>862</v>
      </c>
      <c r="P1976">
        <v>892</v>
      </c>
      <c r="Q1976">
        <v>877</v>
      </c>
      <c r="R1976">
        <v>905</v>
      </c>
      <c r="S1976" s="2">
        <v>1057</v>
      </c>
      <c r="T1976">
        <v>0</v>
      </c>
      <c r="U1976">
        <v>0</v>
      </c>
      <c r="V1976">
        <v>0</v>
      </c>
      <c r="W1976">
        <v>8.41</v>
      </c>
      <c r="X1976">
        <v>4.2300000000000004</v>
      </c>
      <c r="Y1976">
        <v>-1.01</v>
      </c>
      <c r="Z1976">
        <v>3.33</v>
      </c>
      <c r="AA1976">
        <v>16.309999999999999</v>
      </c>
      <c r="AB1976">
        <v>0</v>
      </c>
      <c r="AC1976">
        <v>0</v>
      </c>
      <c r="AD1976">
        <v>0</v>
      </c>
    </row>
    <row r="1977" spans="1:30" x14ac:dyDescent="0.3">
      <c r="A1977">
        <v>1975</v>
      </c>
      <c r="B1977">
        <v>8490</v>
      </c>
      <c r="C1977" t="s">
        <v>6763</v>
      </c>
      <c r="D1977">
        <v>58200</v>
      </c>
      <c r="E1977">
        <v>11569113</v>
      </c>
      <c r="F1977">
        <v>450000</v>
      </c>
      <c r="G1977">
        <v>11119113</v>
      </c>
      <c r="H1977">
        <v>12.7</v>
      </c>
      <c r="I1977">
        <v>1.91</v>
      </c>
      <c r="J1977">
        <v>14.61</v>
      </c>
      <c r="K1977">
        <v>8.8800000000000008</v>
      </c>
      <c r="L1977" t="s">
        <v>6764</v>
      </c>
      <c r="M1977" t="s">
        <v>6765</v>
      </c>
      <c r="N1977" t="s">
        <v>6766</v>
      </c>
      <c r="O1977" s="2">
        <v>2589</v>
      </c>
      <c r="P1977" s="2">
        <v>2699</v>
      </c>
      <c r="Q1977" s="2">
        <v>2736</v>
      </c>
      <c r="R1977" s="2">
        <v>2956</v>
      </c>
      <c r="S1977" s="2">
        <v>3381</v>
      </c>
      <c r="T1977" s="2">
        <v>4139</v>
      </c>
      <c r="U1977" s="2">
        <v>4774</v>
      </c>
      <c r="V1977" s="2">
        <v>5494</v>
      </c>
      <c r="W1977">
        <v>11.02</v>
      </c>
      <c r="X1977">
        <v>8.73</v>
      </c>
      <c r="Y1977">
        <v>9.4700000000000006</v>
      </c>
      <c r="Z1977">
        <v>11.14</v>
      </c>
      <c r="AA1977">
        <v>16.73</v>
      </c>
      <c r="AB1977">
        <v>16.239999999999998</v>
      </c>
      <c r="AC1977">
        <v>15.22</v>
      </c>
      <c r="AD1977">
        <v>14.6</v>
      </c>
    </row>
    <row r="1978" spans="1:30" x14ac:dyDescent="0.3">
      <c r="A1978">
        <v>1976</v>
      </c>
      <c r="B1978">
        <v>14910</v>
      </c>
      <c r="C1978" t="s">
        <v>6767</v>
      </c>
      <c r="D1978">
        <v>2395</v>
      </c>
      <c r="E1978">
        <v>19486857</v>
      </c>
      <c r="F1978">
        <v>1243728</v>
      </c>
      <c r="G1978">
        <v>18243129</v>
      </c>
      <c r="H1978" t="s">
        <v>14</v>
      </c>
      <c r="I1978">
        <v>1.71</v>
      </c>
      <c r="J1978">
        <v>95.66</v>
      </c>
      <c r="K1978">
        <v>37.659999999999997</v>
      </c>
      <c r="L1978" t="s">
        <v>4646</v>
      </c>
      <c r="M1978" t="s">
        <v>6768</v>
      </c>
      <c r="N1978" t="s">
        <v>6769</v>
      </c>
      <c r="O1978">
        <v>278</v>
      </c>
      <c r="P1978">
        <v>291</v>
      </c>
      <c r="Q1978">
        <v>292</v>
      </c>
      <c r="R1978">
        <v>272</v>
      </c>
      <c r="S1978">
        <v>263</v>
      </c>
      <c r="T1978">
        <v>0</v>
      </c>
      <c r="U1978">
        <v>0</v>
      </c>
      <c r="V1978">
        <v>0</v>
      </c>
      <c r="W1978">
        <v>-3.74</v>
      </c>
      <c r="X1978">
        <v>-9.39</v>
      </c>
      <c r="Y1978">
        <v>0.7</v>
      </c>
      <c r="Z1978">
        <v>-6.57</v>
      </c>
      <c r="AA1978">
        <v>-3.63</v>
      </c>
      <c r="AB1978">
        <v>0</v>
      </c>
      <c r="AC1978">
        <v>0</v>
      </c>
      <c r="AD1978">
        <v>0</v>
      </c>
    </row>
    <row r="1979" spans="1:30" x14ac:dyDescent="0.3">
      <c r="A1979">
        <v>1977</v>
      </c>
      <c r="B1979">
        <v>3580</v>
      </c>
      <c r="C1979" t="s">
        <v>6770</v>
      </c>
      <c r="D1979">
        <v>14350</v>
      </c>
      <c r="E1979">
        <v>35843350</v>
      </c>
      <c r="F1979">
        <v>5860</v>
      </c>
      <c r="G1979">
        <v>35837490</v>
      </c>
      <c r="H1979" t="s">
        <v>14</v>
      </c>
      <c r="I1979">
        <v>7.13</v>
      </c>
      <c r="J1979">
        <v>-34.07</v>
      </c>
      <c r="K1979">
        <v>-57.08</v>
      </c>
      <c r="L1979" t="s">
        <v>6771</v>
      </c>
      <c r="M1979" t="s">
        <v>2294</v>
      </c>
      <c r="N1979" t="s">
        <v>374</v>
      </c>
      <c r="O1979">
        <v>443</v>
      </c>
      <c r="P1979">
        <v>628</v>
      </c>
      <c r="Q1979">
        <v>688</v>
      </c>
      <c r="R1979">
        <v>757</v>
      </c>
      <c r="S1979">
        <v>658</v>
      </c>
      <c r="T1979">
        <v>0</v>
      </c>
      <c r="U1979">
        <v>0</v>
      </c>
      <c r="V1979">
        <v>0</v>
      </c>
      <c r="W1979">
        <v>-5.62</v>
      </c>
      <c r="X1979">
        <v>-1.38</v>
      </c>
      <c r="Y1979">
        <v>0</v>
      </c>
      <c r="Z1979">
        <v>-31.73</v>
      </c>
      <c r="AA1979">
        <v>-41.41</v>
      </c>
      <c r="AB1979">
        <v>0</v>
      </c>
      <c r="AC1979">
        <v>0</v>
      </c>
      <c r="AD1979">
        <v>0</v>
      </c>
    </row>
    <row r="1980" spans="1:30" x14ac:dyDescent="0.3">
      <c r="A1980">
        <v>1978</v>
      </c>
      <c r="B1980">
        <v>15860</v>
      </c>
      <c r="C1980" t="s">
        <v>6772</v>
      </c>
      <c r="D1980">
        <v>5350</v>
      </c>
      <c r="E1980">
        <v>49347483</v>
      </c>
      <c r="F1980">
        <v>3361946</v>
      </c>
      <c r="G1980">
        <v>45985537</v>
      </c>
      <c r="H1980">
        <v>26.1</v>
      </c>
      <c r="I1980">
        <v>0.85</v>
      </c>
      <c r="J1980">
        <v>3.56</v>
      </c>
      <c r="K1980">
        <v>7.68</v>
      </c>
      <c r="L1980" t="s">
        <v>987</v>
      </c>
      <c r="M1980" t="s">
        <v>6773</v>
      </c>
      <c r="N1980" t="s">
        <v>6774</v>
      </c>
      <c r="O1980" s="2">
        <v>2809</v>
      </c>
      <c r="P1980" s="2">
        <v>2684</v>
      </c>
      <c r="Q1980" s="2">
        <v>2710</v>
      </c>
      <c r="R1980" s="2">
        <v>2869</v>
      </c>
      <c r="S1980" s="2">
        <v>2897</v>
      </c>
      <c r="T1980" s="2">
        <v>2950</v>
      </c>
      <c r="U1980" s="2">
        <v>3030</v>
      </c>
      <c r="V1980" s="2">
        <v>3110</v>
      </c>
      <c r="W1980">
        <v>-4.72</v>
      </c>
      <c r="X1980">
        <v>-7.14</v>
      </c>
      <c r="Y1980">
        <v>-0.53</v>
      </c>
      <c r="Z1980">
        <v>4.5199999999999996</v>
      </c>
      <c r="AA1980">
        <v>3.51</v>
      </c>
      <c r="AB1980">
        <v>3.42</v>
      </c>
      <c r="AC1980">
        <v>4.01</v>
      </c>
      <c r="AD1980">
        <v>4.2300000000000004</v>
      </c>
    </row>
    <row r="1981" spans="1:30" x14ac:dyDescent="0.3">
      <c r="A1981">
        <v>1979</v>
      </c>
      <c r="B1981">
        <v>14160</v>
      </c>
      <c r="C1981" t="s">
        <v>6775</v>
      </c>
      <c r="D1981">
        <v>2615</v>
      </c>
      <c r="E1981">
        <v>108394549</v>
      </c>
      <c r="F1981">
        <v>5285000</v>
      </c>
      <c r="G1981">
        <v>103109549</v>
      </c>
      <c r="H1981">
        <v>85.54</v>
      </c>
      <c r="I1981">
        <v>1.75</v>
      </c>
      <c r="J1981">
        <v>16.66</v>
      </c>
      <c r="K1981">
        <v>18.850000000000001</v>
      </c>
      <c r="L1981" t="s">
        <v>6660</v>
      </c>
      <c r="M1981" t="s">
        <v>1453</v>
      </c>
      <c r="N1981" t="s">
        <v>3052</v>
      </c>
      <c r="O1981" s="2">
        <v>1381</v>
      </c>
      <c r="P1981" s="2">
        <v>1292</v>
      </c>
      <c r="Q1981" s="2">
        <v>1403</v>
      </c>
      <c r="R1981" s="2">
        <v>1505</v>
      </c>
      <c r="S1981" s="2">
        <v>1539</v>
      </c>
      <c r="T1981">
        <v>0</v>
      </c>
      <c r="U1981">
        <v>0</v>
      </c>
      <c r="V1981">
        <v>0</v>
      </c>
      <c r="W1981">
        <v>8.15</v>
      </c>
      <c r="X1981">
        <v>-2.2200000000000002</v>
      </c>
      <c r="Y1981">
        <v>7.88</v>
      </c>
      <c r="Z1981">
        <v>7.42</v>
      </c>
      <c r="AA1981">
        <v>2.1800000000000002</v>
      </c>
      <c r="AB1981">
        <v>0</v>
      </c>
      <c r="AC1981">
        <v>0</v>
      </c>
      <c r="AD1981">
        <v>0</v>
      </c>
    </row>
    <row r="1982" spans="1:30" x14ac:dyDescent="0.3">
      <c r="A1982">
        <v>1980</v>
      </c>
      <c r="B1982">
        <v>12280</v>
      </c>
      <c r="C1982" t="s">
        <v>6776</v>
      </c>
      <c r="D1982">
        <v>2045</v>
      </c>
      <c r="E1982">
        <v>53394505</v>
      </c>
      <c r="F1982">
        <v>3246180</v>
      </c>
      <c r="G1982">
        <v>50148325</v>
      </c>
      <c r="H1982" t="s">
        <v>14</v>
      </c>
      <c r="I1982">
        <v>1.39</v>
      </c>
      <c r="J1982">
        <v>13.96</v>
      </c>
      <c r="K1982">
        <v>80.03</v>
      </c>
      <c r="L1982" t="s">
        <v>25</v>
      </c>
      <c r="M1982" t="s">
        <v>6777</v>
      </c>
      <c r="N1982" t="s">
        <v>6778</v>
      </c>
      <c r="O1982">
        <v>676</v>
      </c>
      <c r="P1982">
        <v>702</v>
      </c>
      <c r="Q1982">
        <v>696</v>
      </c>
      <c r="R1982">
        <v>707</v>
      </c>
      <c r="S1982">
        <v>737</v>
      </c>
      <c r="T1982">
        <v>0</v>
      </c>
      <c r="U1982">
        <v>0</v>
      </c>
      <c r="V1982">
        <v>0</v>
      </c>
      <c r="W1982">
        <v>14.71</v>
      </c>
      <c r="X1982">
        <v>6.76</v>
      </c>
      <c r="Y1982">
        <v>1.47</v>
      </c>
      <c r="Z1982">
        <v>0.38</v>
      </c>
      <c r="AA1982">
        <v>-12.53</v>
      </c>
      <c r="AB1982">
        <v>0</v>
      </c>
      <c r="AC1982">
        <v>0</v>
      </c>
      <c r="AD1982">
        <v>0</v>
      </c>
    </row>
    <row r="1983" spans="1:30" x14ac:dyDescent="0.3">
      <c r="A1983">
        <v>1981</v>
      </c>
      <c r="B1983">
        <v>19170</v>
      </c>
      <c r="C1983" t="s">
        <v>6779</v>
      </c>
      <c r="D1983">
        <v>69200</v>
      </c>
      <c r="E1983">
        <v>52984990</v>
      </c>
      <c r="F1983">
        <v>3713961</v>
      </c>
      <c r="G1983">
        <v>49271029</v>
      </c>
      <c r="H1983">
        <v>763.33</v>
      </c>
      <c r="I1983">
        <v>9.5</v>
      </c>
      <c r="J1983">
        <v>190.35</v>
      </c>
      <c r="K1983">
        <v>182.88</v>
      </c>
      <c r="L1983" t="s">
        <v>6780</v>
      </c>
      <c r="M1983" t="s">
        <v>6781</v>
      </c>
      <c r="N1983" t="s">
        <v>6782</v>
      </c>
      <c r="O1983" s="2">
        <v>2127</v>
      </c>
      <c r="P1983" s="2">
        <v>2098</v>
      </c>
      <c r="Q1983" s="2">
        <v>2065</v>
      </c>
      <c r="R1983" s="2">
        <v>2082</v>
      </c>
      <c r="S1983" s="2">
        <v>3734</v>
      </c>
      <c r="T1983">
        <v>0</v>
      </c>
      <c r="U1983">
        <v>0</v>
      </c>
      <c r="V1983">
        <v>0</v>
      </c>
      <c r="W1983">
        <v>-10.37</v>
      </c>
      <c r="X1983">
        <v>0.43</v>
      </c>
      <c r="Y1983">
        <v>1.35</v>
      </c>
      <c r="Z1983">
        <v>2.57</v>
      </c>
      <c r="AA1983">
        <v>1.72</v>
      </c>
      <c r="AB1983">
        <v>0</v>
      </c>
      <c r="AC1983">
        <v>0</v>
      </c>
      <c r="AD1983">
        <v>0</v>
      </c>
    </row>
    <row r="1984" spans="1:30" x14ac:dyDescent="0.3">
      <c r="A1984">
        <v>1982</v>
      </c>
      <c r="B1984">
        <v>2210</v>
      </c>
      <c r="C1984" t="s">
        <v>6783</v>
      </c>
      <c r="D1984">
        <v>11500</v>
      </c>
      <c r="E1984">
        <v>26100970</v>
      </c>
      <c r="F1984">
        <v>2662948</v>
      </c>
      <c r="G1984">
        <v>23438022</v>
      </c>
      <c r="H1984" t="s">
        <v>14</v>
      </c>
      <c r="I1984">
        <v>4.91</v>
      </c>
      <c r="J1984">
        <v>59.88</v>
      </c>
      <c r="K1984">
        <v>-194.69</v>
      </c>
      <c r="L1984" t="s">
        <v>537</v>
      </c>
      <c r="M1984" t="s">
        <v>4931</v>
      </c>
      <c r="N1984" t="s">
        <v>4665</v>
      </c>
      <c r="O1984">
        <v>556</v>
      </c>
      <c r="P1984">
        <v>643</v>
      </c>
      <c r="Q1984">
        <v>575</v>
      </c>
      <c r="R1984">
        <v>701</v>
      </c>
      <c r="S1984">
        <v>549</v>
      </c>
      <c r="T1984">
        <v>0</v>
      </c>
      <c r="U1984">
        <v>0</v>
      </c>
      <c r="V1984">
        <v>0</v>
      </c>
      <c r="W1984">
        <v>-2.93</v>
      </c>
      <c r="X1984">
        <v>-0.33</v>
      </c>
      <c r="Y1984">
        <v>-9.44</v>
      </c>
      <c r="Z1984">
        <v>-13.15</v>
      </c>
      <c r="AA1984">
        <v>-22.52</v>
      </c>
      <c r="AB1984">
        <v>0</v>
      </c>
      <c r="AC1984">
        <v>0</v>
      </c>
      <c r="AD1984">
        <v>0</v>
      </c>
    </row>
    <row r="1985" spans="1:30" x14ac:dyDescent="0.3">
      <c r="A1985">
        <v>1983</v>
      </c>
      <c r="B1985">
        <v>12170</v>
      </c>
      <c r="C1985" t="s">
        <v>6784</v>
      </c>
      <c r="D1985">
        <v>2810</v>
      </c>
      <c r="E1985">
        <v>63509196</v>
      </c>
      <c r="F1985">
        <v>102</v>
      </c>
      <c r="G1985">
        <v>63509094</v>
      </c>
      <c r="H1985" t="s">
        <v>14</v>
      </c>
      <c r="I1985">
        <v>8.6300000000000008</v>
      </c>
      <c r="J1985">
        <v>-18.760000000000002</v>
      </c>
      <c r="K1985">
        <v>-58.89</v>
      </c>
      <c r="L1985" t="s">
        <v>6785</v>
      </c>
      <c r="M1985" t="s">
        <v>4196</v>
      </c>
      <c r="N1985" t="s">
        <v>6786</v>
      </c>
      <c r="O1985">
        <v>716</v>
      </c>
      <c r="P1985">
        <v>510</v>
      </c>
      <c r="Q1985">
        <v>518</v>
      </c>
      <c r="R1985">
        <v>-111</v>
      </c>
      <c r="S1985">
        <v>202</v>
      </c>
      <c r="T1985">
        <v>0</v>
      </c>
      <c r="U1985">
        <v>0</v>
      </c>
      <c r="V1985">
        <v>0</v>
      </c>
      <c r="W1985">
        <v>-16.73</v>
      </c>
      <c r="X1985">
        <v>0</v>
      </c>
      <c r="Y1985">
        <v>-51.62</v>
      </c>
      <c r="Z1985">
        <v>-305.92</v>
      </c>
      <c r="AA1985">
        <v>-124.63</v>
      </c>
      <c r="AB1985">
        <v>0</v>
      </c>
      <c r="AC1985">
        <v>0</v>
      </c>
      <c r="AD1985">
        <v>0</v>
      </c>
    </row>
    <row r="1986" spans="1:30" x14ac:dyDescent="0.3">
      <c r="A1986">
        <v>1984</v>
      </c>
      <c r="B1986">
        <v>9420</v>
      </c>
      <c r="C1986" t="s">
        <v>6787</v>
      </c>
      <c r="D1986">
        <v>21400</v>
      </c>
      <c r="E1986">
        <v>52240638</v>
      </c>
      <c r="F1986">
        <v>1037185</v>
      </c>
      <c r="G1986">
        <v>51203453</v>
      </c>
      <c r="H1986">
        <v>56.56</v>
      </c>
      <c r="I1986">
        <v>6.04</v>
      </c>
      <c r="J1986" s="1">
        <v>1203.01</v>
      </c>
      <c r="K1986">
        <v>116.41</v>
      </c>
      <c r="L1986" t="s">
        <v>2307</v>
      </c>
      <c r="M1986" t="s">
        <v>6788</v>
      </c>
      <c r="N1986" t="s">
        <v>2393</v>
      </c>
      <c r="O1986" s="2">
        <v>1044</v>
      </c>
      <c r="P1986" s="2">
        <v>1112</v>
      </c>
      <c r="Q1986" s="2">
        <v>1169</v>
      </c>
      <c r="R1986" s="2">
        <v>1404</v>
      </c>
      <c r="S1986" s="2">
        <v>1813</v>
      </c>
      <c r="T1986">
        <v>0</v>
      </c>
      <c r="U1986">
        <v>0</v>
      </c>
      <c r="V1986">
        <v>0</v>
      </c>
      <c r="W1986">
        <v>2.0299999999999998</v>
      </c>
      <c r="X1986">
        <v>5.39</v>
      </c>
      <c r="Y1986">
        <v>2.89</v>
      </c>
      <c r="Z1986">
        <v>14.9</v>
      </c>
      <c r="AA1986">
        <v>12.29</v>
      </c>
      <c r="AB1986">
        <v>0</v>
      </c>
      <c r="AC1986">
        <v>0</v>
      </c>
      <c r="AD1986">
        <v>0</v>
      </c>
    </row>
    <row r="1987" spans="1:30" x14ac:dyDescent="0.3">
      <c r="A1987">
        <v>1985</v>
      </c>
      <c r="B1987">
        <v>11330</v>
      </c>
      <c r="C1987" t="s">
        <v>6789</v>
      </c>
      <c r="D1987">
        <v>1630</v>
      </c>
      <c r="E1987">
        <v>68710343</v>
      </c>
      <c r="F1987">
        <v>907818</v>
      </c>
      <c r="G1987">
        <v>67802525</v>
      </c>
      <c r="H1987">
        <v>10.23</v>
      </c>
      <c r="I1987">
        <v>1.1299999999999999</v>
      </c>
      <c r="J1987">
        <v>5.79</v>
      </c>
      <c r="K1987">
        <v>14.02</v>
      </c>
      <c r="L1987" t="s">
        <v>5416</v>
      </c>
      <c r="M1987" t="s">
        <v>6790</v>
      </c>
      <c r="N1987" t="s">
        <v>6791</v>
      </c>
      <c r="O1987">
        <v>285</v>
      </c>
      <c r="P1987">
        <v>349</v>
      </c>
      <c r="Q1987">
        <v>586</v>
      </c>
      <c r="R1987">
        <v>833</v>
      </c>
      <c r="S1987">
        <v>978</v>
      </c>
      <c r="T1987">
        <v>0</v>
      </c>
      <c r="U1987">
        <v>0</v>
      </c>
      <c r="V1987">
        <v>0</v>
      </c>
      <c r="W1987">
        <v>7.38</v>
      </c>
      <c r="X1987">
        <v>0</v>
      </c>
      <c r="Y1987">
        <v>23.1</v>
      </c>
      <c r="Z1987">
        <v>21.11</v>
      </c>
      <c r="AA1987">
        <v>12.01</v>
      </c>
      <c r="AB1987">
        <v>0</v>
      </c>
      <c r="AC1987">
        <v>0</v>
      </c>
      <c r="AD1987">
        <v>0</v>
      </c>
    </row>
    <row r="1988" spans="1:30" x14ac:dyDescent="0.3">
      <c r="A1988">
        <v>1986</v>
      </c>
      <c r="B1988">
        <v>12800</v>
      </c>
      <c r="C1988" t="s">
        <v>6792</v>
      </c>
      <c r="D1988">
        <v>2650</v>
      </c>
      <c r="E1988">
        <v>91140499</v>
      </c>
      <c r="F1988">
        <v>14820373</v>
      </c>
      <c r="G1988">
        <v>76320126</v>
      </c>
      <c r="H1988">
        <v>36.86</v>
      </c>
      <c r="I1988">
        <v>1.07</v>
      </c>
      <c r="J1988">
        <v>-18.75</v>
      </c>
      <c r="K1988">
        <v>13.97</v>
      </c>
      <c r="L1988" t="s">
        <v>2979</v>
      </c>
      <c r="M1988" t="s">
        <v>6793</v>
      </c>
      <c r="N1988" t="s">
        <v>6794</v>
      </c>
      <c r="O1988" s="2">
        <v>1473</v>
      </c>
      <c r="P1988" s="2">
        <v>1610</v>
      </c>
      <c r="Q1988" s="2">
        <v>1835</v>
      </c>
      <c r="R1988" s="2">
        <v>1844</v>
      </c>
      <c r="S1988" s="2">
        <v>1901</v>
      </c>
      <c r="T1988">
        <v>0</v>
      </c>
      <c r="U1988">
        <v>0</v>
      </c>
      <c r="V1988">
        <v>0</v>
      </c>
      <c r="W1988">
        <v>6.34</v>
      </c>
      <c r="X1988">
        <v>8.26</v>
      </c>
      <c r="Y1988">
        <v>5.7</v>
      </c>
      <c r="Z1988">
        <v>2.75</v>
      </c>
      <c r="AA1988">
        <v>3.5</v>
      </c>
      <c r="AB1988">
        <v>0</v>
      </c>
      <c r="AC1988">
        <v>0</v>
      </c>
      <c r="AD1988">
        <v>0</v>
      </c>
    </row>
    <row r="1989" spans="1:30" x14ac:dyDescent="0.3">
      <c r="A1989">
        <v>1987</v>
      </c>
      <c r="B1989">
        <v>1140</v>
      </c>
      <c r="C1989" t="s">
        <v>6795</v>
      </c>
      <c r="D1989">
        <v>1835</v>
      </c>
      <c r="E1989">
        <v>53766273</v>
      </c>
      <c r="F1989">
        <v>0</v>
      </c>
      <c r="G1989">
        <v>53766273</v>
      </c>
      <c r="H1989" t="s">
        <v>14</v>
      </c>
      <c r="I1989">
        <v>3.01</v>
      </c>
      <c r="J1989">
        <v>-6.62</v>
      </c>
      <c r="K1989">
        <v>-20.25</v>
      </c>
      <c r="L1989" t="s">
        <v>6796</v>
      </c>
      <c r="M1989" t="s">
        <v>6797</v>
      </c>
      <c r="N1989" t="s">
        <v>6798</v>
      </c>
      <c r="O1989">
        <v>152</v>
      </c>
      <c r="P1989">
        <v>178</v>
      </c>
      <c r="Q1989">
        <v>136</v>
      </c>
      <c r="R1989">
        <v>168</v>
      </c>
      <c r="S1989">
        <v>301</v>
      </c>
      <c r="T1989">
        <v>0</v>
      </c>
      <c r="U1989">
        <v>0</v>
      </c>
      <c r="V1989">
        <v>0</v>
      </c>
      <c r="W1989">
        <v>-25.32</v>
      </c>
      <c r="X1989">
        <v>-17.16</v>
      </c>
      <c r="Y1989">
        <v>-24.45</v>
      </c>
      <c r="Z1989">
        <v>-47.63</v>
      </c>
      <c r="AA1989">
        <v>-67.86</v>
      </c>
      <c r="AB1989">
        <v>0</v>
      </c>
      <c r="AC1989">
        <v>0</v>
      </c>
      <c r="AD1989">
        <v>0</v>
      </c>
    </row>
    <row r="1990" spans="1:30" x14ac:dyDescent="0.3">
      <c r="A1990">
        <v>1988</v>
      </c>
      <c r="B1990">
        <v>13360</v>
      </c>
      <c r="C1990" t="s">
        <v>6799</v>
      </c>
      <c r="D1990">
        <v>2560</v>
      </c>
      <c r="E1990">
        <v>54024880</v>
      </c>
      <c r="F1990">
        <v>0</v>
      </c>
      <c r="G1990">
        <v>54024880</v>
      </c>
      <c r="H1990">
        <v>48.28</v>
      </c>
      <c r="I1990">
        <v>1.53</v>
      </c>
      <c r="J1990">
        <v>4.5</v>
      </c>
      <c r="K1990">
        <v>14.93</v>
      </c>
      <c r="L1990" t="s">
        <v>4667</v>
      </c>
      <c r="M1990" t="s">
        <v>2807</v>
      </c>
      <c r="N1990" t="s">
        <v>6800</v>
      </c>
      <c r="O1990">
        <v>975</v>
      </c>
      <c r="P1990">
        <v>843</v>
      </c>
      <c r="Q1990">
        <v>902</v>
      </c>
      <c r="R1990">
        <v>912</v>
      </c>
      <c r="S1990">
        <v>904</v>
      </c>
      <c r="T1990">
        <v>0</v>
      </c>
      <c r="U1990">
        <v>0</v>
      </c>
      <c r="V1990">
        <v>0</v>
      </c>
      <c r="W1990">
        <v>2.21</v>
      </c>
      <c r="X1990">
        <v>-13.21</v>
      </c>
      <c r="Y1990">
        <v>2.79</v>
      </c>
      <c r="Z1990">
        <v>2.0499999999999998</v>
      </c>
      <c r="AA1990">
        <v>3.16</v>
      </c>
      <c r="AB1990">
        <v>0</v>
      </c>
      <c r="AC1990">
        <v>0</v>
      </c>
      <c r="AD1990">
        <v>0</v>
      </c>
    </row>
    <row r="1991" spans="1:30" x14ac:dyDescent="0.3">
      <c r="A1991">
        <v>1989</v>
      </c>
      <c r="B1991">
        <v>13700</v>
      </c>
      <c r="C1991" t="s">
        <v>6801</v>
      </c>
      <c r="D1991">
        <v>2505</v>
      </c>
      <c r="E1991">
        <v>45152280</v>
      </c>
      <c r="F1991">
        <v>840000</v>
      </c>
      <c r="G1991">
        <v>44312280</v>
      </c>
      <c r="H1991">
        <v>12.29</v>
      </c>
      <c r="I1991">
        <v>1.34</v>
      </c>
      <c r="J1991">
        <v>-5.14</v>
      </c>
      <c r="K1991">
        <v>35.409999999999997</v>
      </c>
      <c r="L1991" t="s">
        <v>1333</v>
      </c>
      <c r="M1991" t="s">
        <v>1814</v>
      </c>
      <c r="N1991" t="s">
        <v>4081</v>
      </c>
      <c r="O1991">
        <v>511</v>
      </c>
      <c r="P1991">
        <v>591</v>
      </c>
      <c r="Q1991">
        <v>596</v>
      </c>
      <c r="R1991">
        <v>709</v>
      </c>
      <c r="S1991">
        <v>828</v>
      </c>
      <c r="T1991">
        <v>0</v>
      </c>
      <c r="U1991">
        <v>0</v>
      </c>
      <c r="V1991">
        <v>0</v>
      </c>
      <c r="W1991">
        <v>6.72</v>
      </c>
      <c r="X1991">
        <v>15.31</v>
      </c>
      <c r="Y1991">
        <v>2.93</v>
      </c>
      <c r="Z1991">
        <v>20.68</v>
      </c>
      <c r="AA1991">
        <v>11.97</v>
      </c>
      <c r="AB1991">
        <v>0</v>
      </c>
      <c r="AC1991">
        <v>0</v>
      </c>
      <c r="AD1991">
        <v>0</v>
      </c>
    </row>
    <row r="1992" spans="1:30" x14ac:dyDescent="0.3">
      <c r="A1992">
        <v>1990</v>
      </c>
      <c r="B1992">
        <v>2760</v>
      </c>
      <c r="C1992" t="s">
        <v>6802</v>
      </c>
      <c r="D1992">
        <v>2430</v>
      </c>
      <c r="E1992">
        <v>59900000</v>
      </c>
      <c r="F1992">
        <v>0</v>
      </c>
      <c r="G1992">
        <v>59900000</v>
      </c>
      <c r="H1992">
        <v>368.96</v>
      </c>
      <c r="I1992">
        <v>3.31</v>
      </c>
      <c r="J1992">
        <v>71.709999999999994</v>
      </c>
      <c r="K1992">
        <v>67.180000000000007</v>
      </c>
      <c r="L1992" t="s">
        <v>472</v>
      </c>
      <c r="M1992" t="s">
        <v>6803</v>
      </c>
      <c r="N1992" t="s">
        <v>6804</v>
      </c>
      <c r="O1992">
        <v>427</v>
      </c>
      <c r="P1992">
        <v>432</v>
      </c>
      <c r="Q1992">
        <v>438</v>
      </c>
      <c r="R1992">
        <v>439</v>
      </c>
      <c r="S1992">
        <v>440</v>
      </c>
      <c r="T1992">
        <v>0</v>
      </c>
      <c r="U1992">
        <v>0</v>
      </c>
      <c r="V1992">
        <v>0</v>
      </c>
      <c r="W1992">
        <v>7.33</v>
      </c>
      <c r="X1992">
        <v>2.88</v>
      </c>
      <c r="Y1992">
        <v>2.54</v>
      </c>
      <c r="Z1992">
        <v>1.48</v>
      </c>
      <c r="AA1992">
        <v>0.9</v>
      </c>
      <c r="AB1992">
        <v>0</v>
      </c>
      <c r="AC1992">
        <v>0</v>
      </c>
      <c r="AD1992">
        <v>0</v>
      </c>
    </row>
    <row r="1993" spans="1:30" x14ac:dyDescent="0.3">
      <c r="A1993">
        <v>1991</v>
      </c>
      <c r="B1993">
        <v>7610</v>
      </c>
      <c r="C1993" t="s">
        <v>6805</v>
      </c>
      <c r="D1993">
        <v>3915</v>
      </c>
      <c r="E1993">
        <v>18000000</v>
      </c>
      <c r="F1993">
        <v>130981</v>
      </c>
      <c r="G1993">
        <v>17869019</v>
      </c>
      <c r="H1993">
        <v>28.12</v>
      </c>
      <c r="I1993">
        <v>0.76</v>
      </c>
      <c r="J1993">
        <v>-16.29</v>
      </c>
      <c r="K1993">
        <v>19.920000000000002</v>
      </c>
      <c r="L1993" t="s">
        <v>2107</v>
      </c>
      <c r="M1993" t="s">
        <v>6806</v>
      </c>
      <c r="N1993" t="s">
        <v>6807</v>
      </c>
      <c r="O1993">
        <v>813</v>
      </c>
      <c r="P1993">
        <v>900</v>
      </c>
      <c r="Q1993">
        <v>837</v>
      </c>
      <c r="R1993">
        <v>863</v>
      </c>
      <c r="S1993">
        <v>925</v>
      </c>
      <c r="T1993">
        <v>0</v>
      </c>
      <c r="U1993">
        <v>0</v>
      </c>
      <c r="V1993">
        <v>0</v>
      </c>
      <c r="W1993">
        <v>2.71</v>
      </c>
      <c r="X1993">
        <v>1.94</v>
      </c>
      <c r="Y1993">
        <v>-0.94</v>
      </c>
      <c r="Z1993">
        <v>-2.52</v>
      </c>
      <c r="AA1993">
        <v>2.8</v>
      </c>
      <c r="AB1993">
        <v>0</v>
      </c>
      <c r="AC1993">
        <v>0</v>
      </c>
      <c r="AD1993">
        <v>0</v>
      </c>
    </row>
    <row r="1994" spans="1:30" x14ac:dyDescent="0.3">
      <c r="A1994">
        <v>1992</v>
      </c>
      <c r="B1994">
        <v>4920</v>
      </c>
      <c r="C1994" t="s">
        <v>6808</v>
      </c>
      <c r="D1994">
        <v>1725</v>
      </c>
      <c r="E1994">
        <v>39951719</v>
      </c>
      <c r="F1994">
        <v>686535</v>
      </c>
      <c r="G1994">
        <v>39265184</v>
      </c>
      <c r="H1994" t="s">
        <v>14</v>
      </c>
      <c r="I1994">
        <v>1.31</v>
      </c>
      <c r="J1994">
        <v>-371.62</v>
      </c>
      <c r="K1994">
        <v>-290.76</v>
      </c>
      <c r="L1994" t="s">
        <v>6809</v>
      </c>
      <c r="M1994" t="s">
        <v>6810</v>
      </c>
      <c r="N1994" t="s">
        <v>2046</v>
      </c>
      <c r="O1994">
        <v>332</v>
      </c>
      <c r="P1994">
        <v>223</v>
      </c>
      <c r="Q1994">
        <v>231</v>
      </c>
      <c r="R1994">
        <v>333</v>
      </c>
      <c r="S1994">
        <v>322</v>
      </c>
      <c r="T1994">
        <v>0</v>
      </c>
      <c r="U1994">
        <v>0</v>
      </c>
      <c r="V1994">
        <v>0</v>
      </c>
      <c r="W1994">
        <v>-4.8600000000000003</v>
      </c>
      <c r="X1994">
        <v>-39.07</v>
      </c>
      <c r="Y1994">
        <v>-10.97</v>
      </c>
      <c r="Z1994">
        <v>-14.38</v>
      </c>
      <c r="AA1994">
        <v>-14.34</v>
      </c>
      <c r="AB1994">
        <v>0</v>
      </c>
      <c r="AC1994">
        <v>0</v>
      </c>
      <c r="AD1994">
        <v>0</v>
      </c>
    </row>
    <row r="1995" spans="1:30" x14ac:dyDescent="0.3">
      <c r="A1995">
        <v>1993</v>
      </c>
      <c r="B1995">
        <v>9290</v>
      </c>
      <c r="C1995" t="s">
        <v>6811</v>
      </c>
      <c r="D1995">
        <v>9180</v>
      </c>
      <c r="E1995">
        <v>52420851</v>
      </c>
      <c r="F1995">
        <v>11340239</v>
      </c>
      <c r="G1995">
        <v>41080612</v>
      </c>
      <c r="H1995">
        <v>10.61</v>
      </c>
      <c r="I1995">
        <v>0.79</v>
      </c>
      <c r="J1995">
        <v>21.08</v>
      </c>
      <c r="K1995">
        <v>6.66</v>
      </c>
      <c r="L1995" t="s">
        <v>6812</v>
      </c>
      <c r="M1995" t="s">
        <v>6813</v>
      </c>
      <c r="N1995" t="s">
        <v>6814</v>
      </c>
      <c r="O1995" s="2">
        <v>3730</v>
      </c>
      <c r="P1995" s="2">
        <v>3919</v>
      </c>
      <c r="Q1995" s="2">
        <v>4053</v>
      </c>
      <c r="R1995" s="2">
        <v>4230</v>
      </c>
      <c r="S1995" s="2">
        <v>4777</v>
      </c>
      <c r="T1995">
        <v>0</v>
      </c>
      <c r="U1995">
        <v>0</v>
      </c>
      <c r="V1995">
        <v>0</v>
      </c>
      <c r="W1995">
        <v>7.76</v>
      </c>
      <c r="X1995">
        <v>6.07</v>
      </c>
      <c r="Y1995">
        <v>5.61</v>
      </c>
      <c r="Z1995">
        <v>5.57</v>
      </c>
      <c r="AA1995">
        <v>10.08</v>
      </c>
      <c r="AB1995">
        <v>0</v>
      </c>
      <c r="AC1995">
        <v>0</v>
      </c>
      <c r="AD1995">
        <v>0</v>
      </c>
    </row>
    <row r="1996" spans="1:30" x14ac:dyDescent="0.3">
      <c r="A1996">
        <v>1994</v>
      </c>
      <c r="B1996">
        <v>11420</v>
      </c>
      <c r="C1996" t="s">
        <v>6815</v>
      </c>
      <c r="D1996">
        <v>2230</v>
      </c>
      <c r="E1996">
        <v>27549644</v>
      </c>
      <c r="F1996">
        <v>0</v>
      </c>
      <c r="G1996">
        <v>27549644</v>
      </c>
      <c r="H1996">
        <v>62.44</v>
      </c>
      <c r="I1996">
        <v>2.97</v>
      </c>
      <c r="J1996">
        <v>21.41</v>
      </c>
      <c r="K1996">
        <v>17.89</v>
      </c>
      <c r="L1996" t="s">
        <v>632</v>
      </c>
      <c r="M1996" t="s">
        <v>6816</v>
      </c>
      <c r="N1996" t="s">
        <v>2083</v>
      </c>
      <c r="O1996">
        <v>448</v>
      </c>
      <c r="P1996">
        <v>405</v>
      </c>
      <c r="Q1996">
        <v>265</v>
      </c>
      <c r="R1996">
        <v>218</v>
      </c>
      <c r="S1996">
        <v>207</v>
      </c>
      <c r="T1996">
        <v>0</v>
      </c>
      <c r="U1996">
        <v>0</v>
      </c>
      <c r="V1996">
        <v>0</v>
      </c>
      <c r="W1996">
        <v>-3.3</v>
      </c>
      <c r="X1996">
        <v>-13.83</v>
      </c>
      <c r="Y1996">
        <v>-47.8</v>
      </c>
      <c r="Z1996">
        <v>-5.7</v>
      </c>
      <c r="AA1996">
        <v>4.63</v>
      </c>
      <c r="AB1996">
        <v>0</v>
      </c>
      <c r="AC1996">
        <v>0</v>
      </c>
      <c r="AD1996">
        <v>0</v>
      </c>
    </row>
    <row r="1997" spans="1:30" x14ac:dyDescent="0.3">
      <c r="A1997">
        <v>1995</v>
      </c>
      <c r="B1997">
        <v>4270</v>
      </c>
      <c r="C1997" t="s">
        <v>6817</v>
      </c>
      <c r="D1997">
        <v>3855</v>
      </c>
      <c r="E1997">
        <v>36212160</v>
      </c>
      <c r="F1997">
        <v>4889673</v>
      </c>
      <c r="G1997">
        <v>31322487</v>
      </c>
      <c r="H1997" t="s">
        <v>14</v>
      </c>
      <c r="I1997">
        <v>1.59</v>
      </c>
      <c r="J1997">
        <v>80.28</v>
      </c>
      <c r="K1997">
        <v>-319.18</v>
      </c>
      <c r="L1997" t="s">
        <v>6818</v>
      </c>
      <c r="M1997" t="s">
        <v>6819</v>
      </c>
      <c r="N1997" t="s">
        <v>6820</v>
      </c>
      <c r="O1997">
        <v>741</v>
      </c>
      <c r="P1997">
        <v>876</v>
      </c>
      <c r="Q1997">
        <v>831</v>
      </c>
      <c r="R1997">
        <v>862</v>
      </c>
      <c r="S1997">
        <v>759</v>
      </c>
      <c r="T1997">
        <v>0</v>
      </c>
      <c r="U1997">
        <v>0</v>
      </c>
      <c r="V1997">
        <v>0</v>
      </c>
      <c r="W1997">
        <v>1.87</v>
      </c>
      <c r="X1997">
        <v>1.68</v>
      </c>
      <c r="Y1997">
        <v>-4.1100000000000003</v>
      </c>
      <c r="Z1997">
        <v>-2.52</v>
      </c>
      <c r="AA1997">
        <v>-19.75</v>
      </c>
      <c r="AB1997">
        <v>0</v>
      </c>
      <c r="AC1997">
        <v>0</v>
      </c>
      <c r="AD1997">
        <v>0</v>
      </c>
    </row>
    <row r="1998" spans="1:30" x14ac:dyDescent="0.3">
      <c r="A1998">
        <v>1996</v>
      </c>
      <c r="B1998">
        <v>1940</v>
      </c>
      <c r="C1998" t="s">
        <v>6821</v>
      </c>
      <c r="D1998">
        <v>19850</v>
      </c>
      <c r="E1998">
        <v>18476380</v>
      </c>
      <c r="F1998">
        <v>4601815</v>
      </c>
      <c r="G1998">
        <v>13874565</v>
      </c>
      <c r="H1998">
        <v>10.62</v>
      </c>
      <c r="I1998">
        <v>0.35</v>
      </c>
      <c r="J1998">
        <v>2.57</v>
      </c>
      <c r="K1998">
        <v>-4.63</v>
      </c>
      <c r="L1998" t="s">
        <v>6822</v>
      </c>
      <c r="M1998" t="s">
        <v>6823</v>
      </c>
      <c r="N1998" t="s">
        <v>6824</v>
      </c>
      <c r="O1998" s="2">
        <v>7494</v>
      </c>
      <c r="P1998" s="2">
        <v>7601</v>
      </c>
      <c r="Q1998" s="2">
        <v>7789</v>
      </c>
      <c r="R1998" s="2">
        <v>8175</v>
      </c>
      <c r="S1998" s="2">
        <v>8434</v>
      </c>
      <c r="T1998" s="2">
        <v>8920</v>
      </c>
      <c r="U1998" s="2">
        <v>9410</v>
      </c>
      <c r="V1998" s="2">
        <v>9930</v>
      </c>
      <c r="W1998">
        <v>6.31</v>
      </c>
      <c r="X1998">
        <v>1.7</v>
      </c>
      <c r="Y1998">
        <v>3.29</v>
      </c>
      <c r="Z1998">
        <v>5.58</v>
      </c>
      <c r="AA1998">
        <v>4.16</v>
      </c>
      <c r="AB1998">
        <v>6.11</v>
      </c>
      <c r="AC1998">
        <v>5.78</v>
      </c>
      <c r="AD1998">
        <v>5.69</v>
      </c>
    </row>
    <row r="1999" spans="1:30" x14ac:dyDescent="0.3">
      <c r="A1999">
        <v>1997</v>
      </c>
      <c r="B1999">
        <v>9410</v>
      </c>
      <c r="C1999" t="s">
        <v>6825</v>
      </c>
      <c r="D1999">
        <v>13450</v>
      </c>
      <c r="E1999">
        <v>38899098</v>
      </c>
      <c r="F1999">
        <v>7780</v>
      </c>
      <c r="G1999">
        <v>38891318</v>
      </c>
      <c r="H1999">
        <v>1.6</v>
      </c>
      <c r="I1999">
        <v>0.84</v>
      </c>
      <c r="J1999">
        <v>0.93</v>
      </c>
      <c r="K1999">
        <v>5.69</v>
      </c>
      <c r="L1999" t="s">
        <v>6826</v>
      </c>
      <c r="M1999" t="s">
        <v>6827</v>
      </c>
      <c r="N1999" t="s">
        <v>6828</v>
      </c>
      <c r="O1999" s="2">
        <v>8272</v>
      </c>
      <c r="P1999" s="2">
        <v>9569</v>
      </c>
      <c r="Q1999" s="2">
        <v>10144</v>
      </c>
      <c r="R1999" s="2">
        <v>11552</v>
      </c>
      <c r="S1999" s="2">
        <v>6422</v>
      </c>
      <c r="T1999">
        <v>0</v>
      </c>
      <c r="U1999">
        <v>0</v>
      </c>
      <c r="V1999">
        <v>0</v>
      </c>
      <c r="W1999">
        <v>0.02</v>
      </c>
      <c r="X1999">
        <v>10.119999999999999</v>
      </c>
      <c r="Y1999">
        <v>19.21</v>
      </c>
      <c r="Z1999">
        <v>8.3800000000000008</v>
      </c>
      <c r="AA1999">
        <v>61.96</v>
      </c>
      <c r="AB1999">
        <v>0</v>
      </c>
      <c r="AC1999">
        <v>0</v>
      </c>
      <c r="AD1999">
        <v>0</v>
      </c>
    </row>
    <row r="2000" spans="1:30" x14ac:dyDescent="0.3">
      <c r="A2000">
        <v>1998</v>
      </c>
      <c r="B2000">
        <v>7280</v>
      </c>
      <c r="C2000" t="s">
        <v>6829</v>
      </c>
      <c r="D2000">
        <v>3800</v>
      </c>
      <c r="E2000">
        <v>53242476</v>
      </c>
      <c r="F2000">
        <v>0</v>
      </c>
      <c r="G2000">
        <v>53242476</v>
      </c>
      <c r="H2000">
        <v>43.31</v>
      </c>
      <c r="I2000">
        <v>2.08</v>
      </c>
      <c r="J2000">
        <v>3.8</v>
      </c>
      <c r="K2000">
        <v>14.88</v>
      </c>
      <c r="L2000" t="s">
        <v>2324</v>
      </c>
      <c r="M2000" t="s">
        <v>6830</v>
      </c>
      <c r="N2000" t="s">
        <v>6791</v>
      </c>
      <c r="O2000">
        <v>589</v>
      </c>
      <c r="P2000">
        <v>618</v>
      </c>
      <c r="Q2000">
        <v>947</v>
      </c>
      <c r="R2000">
        <v>675</v>
      </c>
      <c r="S2000">
        <v>972</v>
      </c>
      <c r="T2000">
        <v>0</v>
      </c>
      <c r="U2000">
        <v>0</v>
      </c>
      <c r="V2000">
        <v>0</v>
      </c>
      <c r="W2000">
        <v>8.3000000000000007</v>
      </c>
      <c r="X2000">
        <v>19.22</v>
      </c>
      <c r="Y2000">
        <v>-7.31</v>
      </c>
      <c r="Z2000">
        <v>-27.55</v>
      </c>
      <c r="AA2000">
        <v>4.0599999999999996</v>
      </c>
      <c r="AB2000">
        <v>0</v>
      </c>
      <c r="AC2000">
        <v>0</v>
      </c>
      <c r="AD2000">
        <v>0</v>
      </c>
    </row>
    <row r="2001" spans="1:30" x14ac:dyDescent="0.3">
      <c r="A2001">
        <v>1999</v>
      </c>
      <c r="B2001">
        <v>9180</v>
      </c>
      <c r="C2001" t="s">
        <v>6831</v>
      </c>
      <c r="D2001">
        <v>3395</v>
      </c>
      <c r="E2001">
        <v>27477425</v>
      </c>
      <c r="F2001">
        <v>6691</v>
      </c>
      <c r="G2001">
        <v>27470734</v>
      </c>
      <c r="H2001">
        <v>10.74</v>
      </c>
      <c r="I2001">
        <v>1.71</v>
      </c>
      <c r="J2001">
        <v>2.42</v>
      </c>
      <c r="K2001">
        <v>3.79</v>
      </c>
      <c r="L2001" t="s">
        <v>3158</v>
      </c>
      <c r="M2001" t="s">
        <v>6637</v>
      </c>
      <c r="N2001" t="s">
        <v>6832</v>
      </c>
      <c r="O2001">
        <v>440</v>
      </c>
      <c r="P2001">
        <v>472</v>
      </c>
      <c r="Q2001">
        <v>563</v>
      </c>
      <c r="R2001">
        <v>471</v>
      </c>
      <c r="S2001">
        <v>546</v>
      </c>
      <c r="T2001">
        <v>0</v>
      </c>
      <c r="U2001">
        <v>0</v>
      </c>
      <c r="V2001">
        <v>0</v>
      </c>
      <c r="W2001">
        <v>8.61</v>
      </c>
      <c r="X2001">
        <v>6.3</v>
      </c>
      <c r="Y2001">
        <v>2.81</v>
      </c>
      <c r="Z2001">
        <v>11.43</v>
      </c>
      <c r="AA2001">
        <v>17.09</v>
      </c>
      <c r="AB2001">
        <v>0</v>
      </c>
      <c r="AC2001">
        <v>0</v>
      </c>
      <c r="AD2001">
        <v>0</v>
      </c>
    </row>
    <row r="2002" spans="1:30" x14ac:dyDescent="0.3">
      <c r="A2002">
        <v>2000</v>
      </c>
      <c r="B2002">
        <v>2170</v>
      </c>
      <c r="C2002" t="s">
        <v>6833</v>
      </c>
      <c r="D2002">
        <v>80100</v>
      </c>
      <c r="E2002">
        <v>3000000</v>
      </c>
      <c r="F2002">
        <v>150575</v>
      </c>
      <c r="G2002">
        <v>2849425</v>
      </c>
      <c r="H2002">
        <v>4.8099999999999996</v>
      </c>
      <c r="I2002">
        <v>0.61</v>
      </c>
      <c r="J2002">
        <v>5.91</v>
      </c>
      <c r="K2002">
        <v>0.63</v>
      </c>
      <c r="L2002" t="s">
        <v>6834</v>
      </c>
      <c r="M2002" t="s">
        <v>6835</v>
      </c>
      <c r="N2002" t="s">
        <v>6836</v>
      </c>
      <c r="O2002" s="2">
        <v>2499</v>
      </c>
      <c r="P2002" s="2">
        <v>2716</v>
      </c>
      <c r="Q2002" s="2">
        <v>2928</v>
      </c>
      <c r="R2002" s="2">
        <v>3287</v>
      </c>
      <c r="S2002" s="2">
        <v>3756</v>
      </c>
      <c r="T2002">
        <v>0</v>
      </c>
      <c r="U2002">
        <v>0</v>
      </c>
      <c r="V2002">
        <v>0</v>
      </c>
      <c r="W2002">
        <v>9.51</v>
      </c>
      <c r="X2002">
        <v>9.56</v>
      </c>
      <c r="Y2002">
        <v>8.9600000000000009</v>
      </c>
      <c r="Z2002">
        <v>14.22</v>
      </c>
      <c r="AA2002">
        <v>14.17</v>
      </c>
      <c r="AB2002">
        <v>0</v>
      </c>
      <c r="AC2002">
        <v>0</v>
      </c>
      <c r="AD2002">
        <v>0</v>
      </c>
    </row>
    <row r="2003" spans="1:30" x14ac:dyDescent="0.3">
      <c r="A2003">
        <v>2001</v>
      </c>
      <c r="B2003">
        <v>17670</v>
      </c>
      <c r="C2003" t="s">
        <v>6837</v>
      </c>
      <c r="D2003">
        <v>306500</v>
      </c>
      <c r="E2003">
        <v>72060143</v>
      </c>
      <c r="F2003">
        <v>9585568</v>
      </c>
      <c r="G2003">
        <v>62474575</v>
      </c>
      <c r="H2003">
        <v>16.45</v>
      </c>
      <c r="I2003">
        <v>0.92</v>
      </c>
      <c r="J2003">
        <v>4.25</v>
      </c>
      <c r="K2003">
        <v>5.75</v>
      </c>
      <c r="L2003" t="s">
        <v>6838</v>
      </c>
      <c r="M2003" t="s">
        <v>6839</v>
      </c>
      <c r="N2003" t="s">
        <v>6840</v>
      </c>
      <c r="O2003" s="2">
        <v>159714</v>
      </c>
      <c r="P2003" s="2">
        <v>178421</v>
      </c>
      <c r="Q2003" s="2">
        <v>224708</v>
      </c>
      <c r="R2003" s="2">
        <v>229502</v>
      </c>
      <c r="S2003" s="2">
        <v>237439</v>
      </c>
      <c r="T2003" s="2">
        <v>252110</v>
      </c>
      <c r="U2003" s="2">
        <v>271981</v>
      </c>
      <c r="V2003" s="2">
        <v>289388</v>
      </c>
      <c r="W2003">
        <v>10.74</v>
      </c>
      <c r="X2003">
        <v>15.38</v>
      </c>
      <c r="Y2003">
        <v>15.52</v>
      </c>
      <c r="Z2003">
        <v>3.91</v>
      </c>
      <c r="AA2003">
        <v>6.44</v>
      </c>
      <c r="AB2003">
        <v>9.2200000000000006</v>
      </c>
      <c r="AC2003">
        <v>9.94</v>
      </c>
      <c r="AD2003">
        <v>9.43</v>
      </c>
    </row>
    <row r="2004" spans="1:30" x14ac:dyDescent="0.3">
      <c r="A2004">
        <v>2002</v>
      </c>
      <c r="B2004">
        <v>10640</v>
      </c>
      <c r="C2004" t="s">
        <v>6841</v>
      </c>
      <c r="D2004">
        <v>3745</v>
      </c>
      <c r="E2004">
        <v>10000000</v>
      </c>
      <c r="F2004">
        <v>0</v>
      </c>
      <c r="G2004">
        <v>10000000</v>
      </c>
      <c r="H2004">
        <v>23.23</v>
      </c>
      <c r="I2004">
        <v>1.39</v>
      </c>
      <c r="J2004">
        <v>13.97</v>
      </c>
      <c r="K2004">
        <v>11.19</v>
      </c>
      <c r="L2004" t="s">
        <v>3607</v>
      </c>
      <c r="M2004" t="s">
        <v>6842</v>
      </c>
      <c r="N2004" t="s">
        <v>658</v>
      </c>
      <c r="O2004">
        <v>176</v>
      </c>
      <c r="P2004">
        <v>182</v>
      </c>
      <c r="Q2004">
        <v>190</v>
      </c>
      <c r="R2004">
        <v>266</v>
      </c>
      <c r="S2004">
        <v>269</v>
      </c>
      <c r="T2004">
        <v>0</v>
      </c>
      <c r="U2004">
        <v>0</v>
      </c>
      <c r="V2004">
        <v>0</v>
      </c>
      <c r="W2004">
        <v>49.46</v>
      </c>
      <c r="X2004">
        <v>2.99</v>
      </c>
      <c r="Y2004">
        <v>5.15</v>
      </c>
      <c r="Z2004">
        <v>0</v>
      </c>
      <c r="AA2004">
        <v>6.03</v>
      </c>
      <c r="AB2004">
        <v>0</v>
      </c>
      <c r="AC2004">
        <v>0</v>
      </c>
      <c r="AD2004">
        <v>0</v>
      </c>
    </row>
    <row r="2005" spans="1:30" x14ac:dyDescent="0.3">
      <c r="A2005">
        <v>2003</v>
      </c>
      <c r="B2005">
        <v>3650</v>
      </c>
      <c r="C2005" t="s">
        <v>6843</v>
      </c>
      <c r="D2005">
        <v>85700</v>
      </c>
      <c r="E2005">
        <v>1739672</v>
      </c>
      <c r="F2005">
        <v>226693</v>
      </c>
      <c r="G2005">
        <v>1512979</v>
      </c>
      <c r="H2005">
        <v>7.58</v>
      </c>
      <c r="I2005">
        <v>0.47</v>
      </c>
      <c r="J2005">
        <v>3.91</v>
      </c>
      <c r="K2005">
        <v>2.08</v>
      </c>
      <c r="L2005" t="s">
        <v>6844</v>
      </c>
      <c r="M2005" t="s">
        <v>6845</v>
      </c>
      <c r="N2005" t="s">
        <v>6846</v>
      </c>
      <c r="O2005" s="2">
        <v>2438</v>
      </c>
      <c r="P2005" s="2">
        <v>2479</v>
      </c>
      <c r="Q2005" s="2">
        <v>2410</v>
      </c>
      <c r="R2005" s="2">
        <v>2579</v>
      </c>
      <c r="S2005" s="2">
        <v>2771</v>
      </c>
      <c r="T2005">
        <v>0</v>
      </c>
      <c r="U2005">
        <v>0</v>
      </c>
      <c r="V2005">
        <v>0</v>
      </c>
      <c r="W2005">
        <v>13.37</v>
      </c>
      <c r="X2005">
        <v>5.07</v>
      </c>
      <c r="Y2005">
        <v>3.86</v>
      </c>
      <c r="Z2005">
        <v>0</v>
      </c>
      <c r="AA2005">
        <v>7.36</v>
      </c>
      <c r="AB2005">
        <v>0</v>
      </c>
      <c r="AC2005">
        <v>0</v>
      </c>
      <c r="AD2005">
        <v>0</v>
      </c>
    </row>
    <row r="2006" spans="1:30" x14ac:dyDescent="0.3">
      <c r="A2006">
        <v>2004</v>
      </c>
      <c r="B2006">
        <v>4380</v>
      </c>
      <c r="C2006" t="s">
        <v>6847</v>
      </c>
      <c r="D2006">
        <v>14000</v>
      </c>
      <c r="E2006">
        <v>21000000</v>
      </c>
      <c r="F2006">
        <v>300000</v>
      </c>
      <c r="G2006">
        <v>20700000</v>
      </c>
      <c r="H2006">
        <v>65.94</v>
      </c>
      <c r="I2006">
        <v>1.53</v>
      </c>
      <c r="J2006">
        <v>8.99</v>
      </c>
      <c r="K2006">
        <v>23.15</v>
      </c>
      <c r="L2006" t="s">
        <v>364</v>
      </c>
      <c r="M2006" t="s">
        <v>6848</v>
      </c>
      <c r="N2006" t="s">
        <v>6849</v>
      </c>
      <c r="O2006" s="2">
        <v>1598</v>
      </c>
      <c r="P2006" s="2">
        <v>1813</v>
      </c>
      <c r="Q2006" s="2">
        <v>1881</v>
      </c>
      <c r="R2006" s="2">
        <v>1883</v>
      </c>
      <c r="S2006" s="2">
        <v>1900</v>
      </c>
      <c r="T2006">
        <v>0</v>
      </c>
      <c r="U2006">
        <v>0</v>
      </c>
      <c r="V2006">
        <v>0</v>
      </c>
      <c r="W2006">
        <v>10.66</v>
      </c>
      <c r="X2006">
        <v>16.559999999999999</v>
      </c>
      <c r="Y2006">
        <v>9.8000000000000007</v>
      </c>
      <c r="Z2006">
        <v>1.74</v>
      </c>
      <c r="AA2006">
        <v>2.36</v>
      </c>
      <c r="AB2006">
        <v>0</v>
      </c>
      <c r="AC2006">
        <v>0</v>
      </c>
      <c r="AD2006">
        <v>0</v>
      </c>
    </row>
    <row r="2007" spans="1:30" x14ac:dyDescent="0.3">
      <c r="A2007">
        <v>2005</v>
      </c>
      <c r="B2007">
        <v>2840</v>
      </c>
      <c r="C2007" t="s">
        <v>6850</v>
      </c>
      <c r="D2007">
        <v>210500</v>
      </c>
      <c r="E2007">
        <v>4970000</v>
      </c>
      <c r="F2007">
        <v>0</v>
      </c>
      <c r="G2007">
        <v>4970000</v>
      </c>
      <c r="H2007">
        <v>20.309999999999999</v>
      </c>
      <c r="I2007">
        <v>3.91</v>
      </c>
      <c r="J2007">
        <v>19.11</v>
      </c>
      <c r="K2007">
        <v>16.75</v>
      </c>
      <c r="L2007" t="s">
        <v>6851</v>
      </c>
      <c r="M2007" t="s">
        <v>6852</v>
      </c>
      <c r="N2007" t="s">
        <v>6853</v>
      </c>
      <c r="O2007" s="2">
        <v>1835</v>
      </c>
      <c r="P2007" s="2">
        <v>1811</v>
      </c>
      <c r="Q2007" s="2">
        <v>1977</v>
      </c>
      <c r="R2007" s="2">
        <v>2246</v>
      </c>
      <c r="S2007" s="2">
        <v>2676</v>
      </c>
      <c r="T2007">
        <v>0</v>
      </c>
      <c r="U2007">
        <v>0</v>
      </c>
      <c r="V2007">
        <v>0</v>
      </c>
      <c r="W2007">
        <v>13.26</v>
      </c>
      <c r="X2007">
        <v>14.93</v>
      </c>
      <c r="Y2007">
        <v>11.37</v>
      </c>
      <c r="Z2007">
        <v>14.74</v>
      </c>
      <c r="AA2007">
        <v>21.07</v>
      </c>
      <c r="AB2007">
        <v>0</v>
      </c>
      <c r="AC2007">
        <v>0</v>
      </c>
      <c r="AD2007">
        <v>0</v>
      </c>
    </row>
    <row r="2008" spans="1:30" x14ac:dyDescent="0.3">
      <c r="A2008">
        <v>2006</v>
      </c>
      <c r="B2008">
        <v>7860</v>
      </c>
      <c r="C2008" t="s">
        <v>6854</v>
      </c>
      <c r="D2008">
        <v>19650</v>
      </c>
      <c r="E2008">
        <v>23479844</v>
      </c>
      <c r="F2008">
        <v>1772558</v>
      </c>
      <c r="G2008">
        <v>21707286</v>
      </c>
      <c r="H2008" t="s">
        <v>14</v>
      </c>
      <c r="I2008">
        <v>0.99</v>
      </c>
      <c r="J2008">
        <v>3.02</v>
      </c>
      <c r="K2008">
        <v>5.73</v>
      </c>
      <c r="L2008" t="s">
        <v>430</v>
      </c>
      <c r="M2008" t="s">
        <v>6855</v>
      </c>
      <c r="N2008" t="s">
        <v>6856</v>
      </c>
      <c r="O2008" s="2">
        <v>5445</v>
      </c>
      <c r="P2008" s="2">
        <v>5070</v>
      </c>
      <c r="Q2008" s="2">
        <v>4789</v>
      </c>
      <c r="R2008" s="2">
        <v>4224</v>
      </c>
      <c r="S2008" s="2">
        <v>4295</v>
      </c>
      <c r="T2008">
        <v>0</v>
      </c>
      <c r="U2008">
        <v>0</v>
      </c>
      <c r="V2008">
        <v>0</v>
      </c>
      <c r="W2008">
        <v>15.04</v>
      </c>
      <c r="X2008">
        <v>-2.78</v>
      </c>
      <c r="Y2008">
        <v>-3.61</v>
      </c>
      <c r="Z2008">
        <v>-13.31</v>
      </c>
      <c r="AA2008">
        <v>-1.26</v>
      </c>
      <c r="AB2008">
        <v>0</v>
      </c>
      <c r="AC2008">
        <v>0</v>
      </c>
      <c r="AD2008">
        <v>0</v>
      </c>
    </row>
    <row r="2009" spans="1:30" x14ac:dyDescent="0.3">
      <c r="A2009">
        <v>2007</v>
      </c>
      <c r="B2009">
        <v>13000</v>
      </c>
      <c r="C2009" t="s">
        <v>6857</v>
      </c>
      <c r="D2009">
        <v>2470</v>
      </c>
      <c r="E2009">
        <v>28705031</v>
      </c>
      <c r="F2009">
        <v>2050</v>
      </c>
      <c r="G2009">
        <v>28702981</v>
      </c>
      <c r="H2009">
        <v>244.61</v>
      </c>
      <c r="I2009">
        <v>1.6</v>
      </c>
      <c r="J2009">
        <v>79.91</v>
      </c>
      <c r="K2009">
        <v>27.23</v>
      </c>
      <c r="L2009" t="s">
        <v>441</v>
      </c>
      <c r="M2009" t="s">
        <v>6858</v>
      </c>
      <c r="N2009" t="s">
        <v>6859</v>
      </c>
      <c r="O2009">
        <v>319</v>
      </c>
      <c r="P2009">
        <v>322</v>
      </c>
      <c r="Q2009">
        <v>327</v>
      </c>
      <c r="R2009">
        <v>398</v>
      </c>
      <c r="S2009">
        <v>444</v>
      </c>
      <c r="T2009">
        <v>0</v>
      </c>
      <c r="U2009">
        <v>0</v>
      </c>
      <c r="V2009">
        <v>0</v>
      </c>
      <c r="W2009">
        <v>1.35</v>
      </c>
      <c r="X2009">
        <v>1.39</v>
      </c>
      <c r="Y2009">
        <v>1.63</v>
      </c>
      <c r="Z2009">
        <v>0.23</v>
      </c>
      <c r="AA2009">
        <v>0.66</v>
      </c>
      <c r="AB2009">
        <v>0</v>
      </c>
      <c r="AC2009">
        <v>0</v>
      </c>
      <c r="AD2009">
        <v>0</v>
      </c>
    </row>
    <row r="2010" spans="1:30" x14ac:dyDescent="0.3">
      <c r="A2010">
        <v>2008</v>
      </c>
      <c r="B2010">
        <v>12330</v>
      </c>
      <c r="C2010" t="s">
        <v>6860</v>
      </c>
      <c r="D2010">
        <v>278000</v>
      </c>
      <c r="E2010">
        <v>94793094</v>
      </c>
      <c r="F2010">
        <v>3021000</v>
      </c>
      <c r="G2010">
        <v>91772094</v>
      </c>
      <c r="H2010">
        <v>17.29</v>
      </c>
      <c r="I2010">
        <v>0.77</v>
      </c>
      <c r="J2010">
        <v>10.67</v>
      </c>
      <c r="K2010">
        <v>6.76</v>
      </c>
      <c r="L2010" t="s">
        <v>6861</v>
      </c>
      <c r="M2010" t="s">
        <v>6862</v>
      </c>
      <c r="N2010" t="s">
        <v>6863</v>
      </c>
      <c r="O2010" s="2">
        <v>284945</v>
      </c>
      <c r="P2010" s="2">
        <v>292954</v>
      </c>
      <c r="Q2010" s="2">
        <v>306305</v>
      </c>
      <c r="R2010" s="2">
        <v>323300</v>
      </c>
      <c r="S2010" s="2">
        <v>332527</v>
      </c>
      <c r="T2010" s="2">
        <v>355116</v>
      </c>
      <c r="U2010" s="2">
        <v>382327</v>
      </c>
      <c r="V2010" s="2">
        <v>411608</v>
      </c>
      <c r="W2010">
        <v>11.23</v>
      </c>
      <c r="X2010">
        <v>5.43</v>
      </c>
      <c r="Y2010">
        <v>6.3</v>
      </c>
      <c r="Z2010">
        <v>7.28</v>
      </c>
      <c r="AA2010">
        <v>4.66</v>
      </c>
      <c r="AB2010">
        <v>7.85</v>
      </c>
      <c r="AC2010">
        <v>8.6199999999999992</v>
      </c>
      <c r="AD2010">
        <v>8.58</v>
      </c>
    </row>
    <row r="2011" spans="1:30" x14ac:dyDescent="0.3">
      <c r="A2011">
        <v>2009</v>
      </c>
      <c r="B2011">
        <v>15540</v>
      </c>
      <c r="C2011" t="s">
        <v>6864</v>
      </c>
      <c r="D2011">
        <v>6410</v>
      </c>
      <c r="E2011">
        <v>13452340</v>
      </c>
      <c r="F2011">
        <v>0</v>
      </c>
      <c r="G2011">
        <v>13452340</v>
      </c>
      <c r="H2011" t="s">
        <v>14</v>
      </c>
      <c r="I2011">
        <v>107.42</v>
      </c>
      <c r="J2011">
        <v>-11.84</v>
      </c>
      <c r="K2011">
        <v>-11.99</v>
      </c>
      <c r="L2011" t="s">
        <v>6865</v>
      </c>
      <c r="M2011" t="s">
        <v>1889</v>
      </c>
      <c r="N2011" t="s">
        <v>6866</v>
      </c>
      <c r="O2011">
        <v>58</v>
      </c>
      <c r="P2011">
        <v>74</v>
      </c>
      <c r="Q2011">
        <v>36</v>
      </c>
      <c r="R2011">
        <v>26</v>
      </c>
      <c r="S2011">
        <v>7</v>
      </c>
      <c r="T2011">
        <v>0</v>
      </c>
      <c r="U2011">
        <v>0</v>
      </c>
      <c r="V2011">
        <v>0</v>
      </c>
      <c r="W2011">
        <v>-184.11</v>
      </c>
      <c r="X2011">
        <v>-110.56</v>
      </c>
      <c r="Y2011">
        <v>-189.98</v>
      </c>
      <c r="Z2011">
        <v>-813.04</v>
      </c>
      <c r="AA2011" s="1">
        <v>-1165.4000000000001</v>
      </c>
      <c r="AB2011">
        <v>0</v>
      </c>
      <c r="AC2011">
        <v>0</v>
      </c>
      <c r="AD2011">
        <v>0</v>
      </c>
    </row>
    <row r="2012" spans="1:30" x14ac:dyDescent="0.3">
      <c r="A2012">
        <v>2010</v>
      </c>
      <c r="B2012">
        <v>1390</v>
      </c>
      <c r="C2012" t="s">
        <v>6867</v>
      </c>
      <c r="D2012">
        <v>30450</v>
      </c>
      <c r="E2012">
        <v>13866096</v>
      </c>
      <c r="F2012">
        <v>200910</v>
      </c>
      <c r="G2012">
        <v>13665186</v>
      </c>
      <c r="H2012">
        <v>9.17</v>
      </c>
      <c r="I2012">
        <v>1.02</v>
      </c>
      <c r="J2012">
        <v>1.28</v>
      </c>
      <c r="K2012">
        <v>5.0199999999999996</v>
      </c>
      <c r="L2012" t="s">
        <v>6868</v>
      </c>
      <c r="M2012" t="s">
        <v>6869</v>
      </c>
      <c r="N2012" t="s">
        <v>6870</v>
      </c>
      <c r="O2012" s="2">
        <v>2078</v>
      </c>
      <c r="P2012" s="2">
        <v>2433</v>
      </c>
      <c r="Q2012" s="2">
        <v>2472</v>
      </c>
      <c r="R2012" s="2">
        <v>3411</v>
      </c>
      <c r="S2012" s="2">
        <v>3822</v>
      </c>
      <c r="T2012">
        <v>0</v>
      </c>
      <c r="U2012">
        <v>0</v>
      </c>
      <c r="V2012">
        <v>0</v>
      </c>
      <c r="W2012">
        <v>6.32</v>
      </c>
      <c r="X2012">
        <v>1.88</v>
      </c>
      <c r="Y2012">
        <v>1.37</v>
      </c>
      <c r="Z2012">
        <v>32.69</v>
      </c>
      <c r="AA2012">
        <v>11.94</v>
      </c>
      <c r="AB2012">
        <v>0</v>
      </c>
      <c r="AC2012">
        <v>0</v>
      </c>
      <c r="AD2012">
        <v>0</v>
      </c>
    </row>
    <row r="2013" spans="1:30" x14ac:dyDescent="0.3">
      <c r="A2013">
        <v>2011</v>
      </c>
      <c r="B2013">
        <v>9320</v>
      </c>
      <c r="C2013" t="s">
        <v>6871</v>
      </c>
      <c r="D2013">
        <v>2400</v>
      </c>
      <c r="E2013">
        <v>47646375</v>
      </c>
      <c r="F2013">
        <v>0</v>
      </c>
      <c r="G2013">
        <v>47646375</v>
      </c>
      <c r="H2013" t="s">
        <v>14</v>
      </c>
      <c r="I2013">
        <v>3.27</v>
      </c>
      <c r="J2013" s="1">
        <v>-1517.11</v>
      </c>
      <c r="K2013">
        <v>43.73</v>
      </c>
      <c r="L2013" t="s">
        <v>6872</v>
      </c>
      <c r="M2013" t="s">
        <v>2540</v>
      </c>
      <c r="N2013" t="s">
        <v>5013</v>
      </c>
      <c r="O2013">
        <v>354</v>
      </c>
      <c r="P2013">
        <v>381</v>
      </c>
      <c r="Q2013">
        <v>393</v>
      </c>
      <c r="R2013">
        <v>369</v>
      </c>
      <c r="S2013">
        <v>349</v>
      </c>
      <c r="T2013">
        <v>0</v>
      </c>
      <c r="U2013">
        <v>0</v>
      </c>
      <c r="V2013">
        <v>0</v>
      </c>
      <c r="W2013">
        <v>7.64</v>
      </c>
      <c r="X2013">
        <v>7.91</v>
      </c>
      <c r="Y2013">
        <v>2.98</v>
      </c>
      <c r="Z2013">
        <v>-6.5</v>
      </c>
      <c r="AA2013">
        <v>-10.09</v>
      </c>
      <c r="AB2013">
        <v>0</v>
      </c>
      <c r="AC2013">
        <v>0</v>
      </c>
      <c r="AD2013">
        <v>0</v>
      </c>
    </row>
    <row r="2014" spans="1:30" x14ac:dyDescent="0.3">
      <c r="A2014">
        <v>2012</v>
      </c>
      <c r="B2014">
        <v>1450</v>
      </c>
      <c r="C2014" t="s">
        <v>6873</v>
      </c>
      <c r="D2014">
        <v>23900</v>
      </c>
      <c r="E2014">
        <v>89400000</v>
      </c>
      <c r="F2014">
        <v>0</v>
      </c>
      <c r="G2014">
        <v>89400000</v>
      </c>
      <c r="H2014">
        <v>6.44</v>
      </c>
      <c r="I2014">
        <v>0.4</v>
      </c>
      <c r="J2014">
        <v>1.75</v>
      </c>
      <c r="K2014">
        <v>5.01</v>
      </c>
      <c r="L2014" t="s">
        <v>6874</v>
      </c>
      <c r="M2014" t="s">
        <v>6875</v>
      </c>
      <c r="N2014" t="s">
        <v>6876</v>
      </c>
      <c r="O2014" s="2">
        <v>28482</v>
      </c>
      <c r="P2014" s="2">
        <v>31037</v>
      </c>
      <c r="Q2014" s="2">
        <v>41314</v>
      </c>
      <c r="R2014" s="2">
        <v>45104</v>
      </c>
      <c r="S2014" s="2">
        <v>48047</v>
      </c>
      <c r="T2014" s="2">
        <v>44900</v>
      </c>
      <c r="U2014" s="2">
        <v>47165</v>
      </c>
      <c r="V2014" s="2">
        <v>49500</v>
      </c>
      <c r="W2014">
        <v>15.32</v>
      </c>
      <c r="X2014">
        <v>15.61</v>
      </c>
      <c r="Y2014">
        <v>10.32</v>
      </c>
      <c r="Z2014">
        <v>6.23</v>
      </c>
      <c r="AA2014">
        <v>7.12</v>
      </c>
      <c r="AB2014">
        <v>7.54</v>
      </c>
      <c r="AC2014">
        <v>7</v>
      </c>
      <c r="AD2014">
        <v>6.79</v>
      </c>
    </row>
    <row r="2015" spans="1:30" x14ac:dyDescent="0.3">
      <c r="A2015">
        <v>2013</v>
      </c>
      <c r="B2015">
        <v>5440</v>
      </c>
      <c r="C2015" t="s">
        <v>6877</v>
      </c>
      <c r="D2015">
        <v>11000</v>
      </c>
      <c r="E2015">
        <v>97704482</v>
      </c>
      <c r="F2015">
        <v>10397555</v>
      </c>
      <c r="G2015">
        <v>87306927</v>
      </c>
      <c r="H2015">
        <v>15.11</v>
      </c>
      <c r="I2015">
        <v>0.54</v>
      </c>
      <c r="J2015">
        <v>6.42</v>
      </c>
      <c r="K2015">
        <v>5.68</v>
      </c>
      <c r="L2015" t="s">
        <v>6878</v>
      </c>
      <c r="M2015" t="s">
        <v>6879</v>
      </c>
      <c r="N2015" t="s">
        <v>6880</v>
      </c>
      <c r="O2015" s="2">
        <v>15096</v>
      </c>
      <c r="P2015" s="2">
        <v>16739</v>
      </c>
      <c r="Q2015" s="2">
        <v>17082</v>
      </c>
      <c r="R2015" s="2">
        <v>17172</v>
      </c>
      <c r="S2015" s="2">
        <v>17812</v>
      </c>
      <c r="T2015" s="2">
        <v>18482</v>
      </c>
      <c r="U2015" s="2">
        <v>19314</v>
      </c>
      <c r="V2015" s="2">
        <v>20400</v>
      </c>
      <c r="W2015">
        <v>6.39</v>
      </c>
      <c r="X2015">
        <v>7.12</v>
      </c>
      <c r="Y2015">
        <v>6.1</v>
      </c>
      <c r="Z2015">
        <v>3.2</v>
      </c>
      <c r="AA2015">
        <v>4.07</v>
      </c>
      <c r="AB2015">
        <v>5.12</v>
      </c>
      <c r="AC2015">
        <v>5.4</v>
      </c>
      <c r="AD2015">
        <v>5.82</v>
      </c>
    </row>
    <row r="2016" spans="1:30" x14ac:dyDescent="0.3">
      <c r="A2016">
        <v>2014</v>
      </c>
      <c r="B2016">
        <v>15760</v>
      </c>
      <c r="C2016" t="s">
        <v>6881</v>
      </c>
      <c r="D2016">
        <v>23950</v>
      </c>
      <c r="E2016">
        <v>641964077</v>
      </c>
      <c r="F2016">
        <v>0</v>
      </c>
      <c r="G2016">
        <v>641964077</v>
      </c>
      <c r="H2016">
        <v>7.72</v>
      </c>
      <c r="I2016">
        <v>0.22</v>
      </c>
      <c r="J2016">
        <v>1.1599999999999999</v>
      </c>
      <c r="K2016">
        <v>5.44</v>
      </c>
      <c r="L2016" t="s">
        <v>3356</v>
      </c>
      <c r="M2016" t="s">
        <v>6882</v>
      </c>
      <c r="N2016" t="s">
        <v>6883</v>
      </c>
      <c r="O2016" s="2">
        <v>717237</v>
      </c>
      <c r="P2016" s="2">
        <v>716814</v>
      </c>
      <c r="Q2016" s="2">
        <v>697439</v>
      </c>
      <c r="R2016" s="2">
        <v>674963</v>
      </c>
      <c r="S2016" s="2">
        <v>692967</v>
      </c>
      <c r="T2016" s="2">
        <v>679023</v>
      </c>
      <c r="U2016" s="2">
        <v>678988</v>
      </c>
      <c r="V2016" s="2">
        <v>679849</v>
      </c>
      <c r="W2016">
        <v>10.19</v>
      </c>
      <c r="X2016">
        <v>1.81</v>
      </c>
      <c r="Y2016">
        <v>-1.86</v>
      </c>
      <c r="Z2016">
        <v>-3.42</v>
      </c>
      <c r="AA2016">
        <v>2.91</v>
      </c>
      <c r="AB2016">
        <v>-1.07</v>
      </c>
      <c r="AC2016">
        <v>0.51</v>
      </c>
      <c r="AD2016">
        <v>0.87</v>
      </c>
    </row>
    <row r="2017" spans="1:30" x14ac:dyDescent="0.3">
      <c r="A2017">
        <v>2015</v>
      </c>
      <c r="B2017">
        <v>7690</v>
      </c>
      <c r="C2017" t="s">
        <v>6884</v>
      </c>
      <c r="D2017">
        <v>76800</v>
      </c>
      <c r="E2017">
        <v>5810616</v>
      </c>
      <c r="F2017">
        <v>364289</v>
      </c>
      <c r="G2017">
        <v>5446327</v>
      </c>
      <c r="H2017">
        <v>15.16</v>
      </c>
      <c r="I2017">
        <v>0.78</v>
      </c>
      <c r="J2017">
        <v>5.65</v>
      </c>
      <c r="K2017">
        <v>7.94</v>
      </c>
      <c r="L2017" t="s">
        <v>6885</v>
      </c>
      <c r="M2017" t="s">
        <v>6886</v>
      </c>
      <c r="N2017" t="s">
        <v>6887</v>
      </c>
      <c r="O2017" s="2">
        <v>4364</v>
      </c>
      <c r="P2017" s="2">
        <v>4582</v>
      </c>
      <c r="Q2017" s="2">
        <v>4886</v>
      </c>
      <c r="R2017" s="2">
        <v>5230</v>
      </c>
      <c r="S2017" s="2">
        <v>5393</v>
      </c>
      <c r="T2017">
        <v>0</v>
      </c>
      <c r="U2017">
        <v>0</v>
      </c>
      <c r="V2017">
        <v>0</v>
      </c>
      <c r="W2017">
        <v>6.08</v>
      </c>
      <c r="X2017">
        <v>9.18</v>
      </c>
      <c r="Y2017">
        <v>9.5</v>
      </c>
      <c r="Z2017">
        <v>6.93</v>
      </c>
      <c r="AA2017">
        <v>5.54</v>
      </c>
      <c r="AB2017">
        <v>0</v>
      </c>
      <c r="AC2017">
        <v>0</v>
      </c>
      <c r="AD2017">
        <v>0</v>
      </c>
    </row>
    <row r="2018" spans="1:30" x14ac:dyDescent="0.3">
      <c r="A2018">
        <v>2016</v>
      </c>
      <c r="B2018">
        <v>6280</v>
      </c>
      <c r="C2018" t="s">
        <v>6888</v>
      </c>
      <c r="D2018">
        <v>376000</v>
      </c>
      <c r="E2018">
        <v>11686538</v>
      </c>
      <c r="F2018">
        <v>273360</v>
      </c>
      <c r="G2018">
        <v>11413178</v>
      </c>
      <c r="H2018">
        <v>54.22</v>
      </c>
      <c r="I2018">
        <v>3.84</v>
      </c>
      <c r="J2018">
        <v>122.15</v>
      </c>
      <c r="K2018">
        <v>47.51</v>
      </c>
      <c r="L2018" t="s">
        <v>6889</v>
      </c>
      <c r="M2018" t="s">
        <v>6890</v>
      </c>
      <c r="N2018" t="s">
        <v>6891</v>
      </c>
      <c r="O2018" s="2">
        <v>9931</v>
      </c>
      <c r="P2018" s="2">
        <v>10402</v>
      </c>
      <c r="Q2018" s="2">
        <v>10596</v>
      </c>
      <c r="R2018" s="2">
        <v>10487</v>
      </c>
      <c r="S2018" s="2">
        <v>11185</v>
      </c>
      <c r="T2018" s="2">
        <v>12370</v>
      </c>
      <c r="U2018" s="2">
        <v>13480</v>
      </c>
      <c r="V2018" s="2">
        <v>13618</v>
      </c>
      <c r="W2018">
        <v>6.46</v>
      </c>
      <c r="X2018">
        <v>5.24</v>
      </c>
      <c r="Y2018">
        <v>3.28</v>
      </c>
      <c r="Z2018">
        <v>-0.35</v>
      </c>
      <c r="AA2018">
        <v>7.48</v>
      </c>
      <c r="AB2018">
        <v>12.15</v>
      </c>
      <c r="AC2018">
        <v>9.9700000000000006</v>
      </c>
      <c r="AD2018">
        <v>8.32</v>
      </c>
    </row>
    <row r="2019" spans="1:30" x14ac:dyDescent="0.3">
      <c r="A2019">
        <v>2017</v>
      </c>
      <c r="B2019">
        <v>9160</v>
      </c>
      <c r="C2019" t="s">
        <v>6892</v>
      </c>
      <c r="D2019">
        <v>4470</v>
      </c>
      <c r="E2019">
        <v>65429516</v>
      </c>
      <c r="F2019">
        <v>9568873</v>
      </c>
      <c r="G2019">
        <v>55860643</v>
      </c>
      <c r="H2019">
        <v>8.57</v>
      </c>
      <c r="I2019">
        <v>0.55000000000000004</v>
      </c>
      <c r="J2019">
        <v>-17.16</v>
      </c>
      <c r="K2019">
        <v>13.66</v>
      </c>
      <c r="L2019" t="s">
        <v>1534</v>
      </c>
      <c r="M2019" t="s">
        <v>6893</v>
      </c>
      <c r="N2019" t="s">
        <v>6894</v>
      </c>
      <c r="O2019" s="2">
        <v>2404</v>
      </c>
      <c r="P2019" s="2">
        <v>2408</v>
      </c>
      <c r="Q2019" s="2">
        <v>4350</v>
      </c>
      <c r="R2019" s="2">
        <v>4412</v>
      </c>
      <c r="S2019" s="2">
        <v>4640</v>
      </c>
      <c r="T2019">
        <v>0</v>
      </c>
      <c r="U2019">
        <v>0</v>
      </c>
      <c r="V2019">
        <v>0</v>
      </c>
      <c r="W2019">
        <v>6.85</v>
      </c>
      <c r="X2019">
        <v>5.36</v>
      </c>
      <c r="Y2019">
        <v>20.48</v>
      </c>
      <c r="Z2019">
        <v>2.17</v>
      </c>
      <c r="AA2019">
        <v>7.54</v>
      </c>
      <c r="AB2019">
        <v>0</v>
      </c>
      <c r="AC2019">
        <v>0</v>
      </c>
      <c r="AD2019">
        <v>0</v>
      </c>
    </row>
    <row r="2020" spans="1:30" x14ac:dyDescent="0.3">
      <c r="A2020">
        <v>2018</v>
      </c>
      <c r="B2020">
        <v>8600</v>
      </c>
      <c r="C2020" t="s">
        <v>6895</v>
      </c>
      <c r="D2020">
        <v>2290</v>
      </c>
      <c r="E2020">
        <v>65771912</v>
      </c>
      <c r="F2020">
        <v>6561093</v>
      </c>
      <c r="G2020">
        <v>59210819</v>
      </c>
      <c r="H2020" t="s">
        <v>14</v>
      </c>
      <c r="I2020">
        <v>1.33</v>
      </c>
      <c r="J2020">
        <v>-24.8</v>
      </c>
      <c r="K2020">
        <v>11.81</v>
      </c>
      <c r="L2020" t="s">
        <v>54</v>
      </c>
      <c r="M2020" t="s">
        <v>6896</v>
      </c>
      <c r="N2020" t="s">
        <v>6897</v>
      </c>
      <c r="O2020" s="2">
        <v>1415</v>
      </c>
      <c r="P2020" s="2">
        <v>1339</v>
      </c>
      <c r="Q2020" s="2">
        <v>1342</v>
      </c>
      <c r="R2020" s="2">
        <v>1039</v>
      </c>
      <c r="S2020" s="2">
        <v>1011</v>
      </c>
      <c r="T2020">
        <v>0</v>
      </c>
      <c r="U2020">
        <v>0</v>
      </c>
      <c r="V2020">
        <v>0</v>
      </c>
      <c r="W2020">
        <v>2.8</v>
      </c>
      <c r="X2020">
        <v>0.42</v>
      </c>
      <c r="Y2020">
        <v>-4.97</v>
      </c>
      <c r="Z2020">
        <v>-30.75</v>
      </c>
      <c r="AA2020">
        <v>-2.4300000000000002</v>
      </c>
      <c r="AB2020">
        <v>0</v>
      </c>
      <c r="AC2020">
        <v>0</v>
      </c>
      <c r="AD2020">
        <v>0</v>
      </c>
    </row>
    <row r="2021" spans="1:30" x14ac:dyDescent="0.3">
      <c r="A2021">
        <v>2019</v>
      </c>
      <c r="B2021">
        <v>15230</v>
      </c>
      <c r="C2021" t="s">
        <v>6898</v>
      </c>
      <c r="D2021">
        <v>9210</v>
      </c>
      <c r="E2021">
        <v>14286115</v>
      </c>
      <c r="F2021">
        <v>1335758</v>
      </c>
      <c r="G2021">
        <v>12950357</v>
      </c>
      <c r="H2021">
        <v>9.9</v>
      </c>
      <c r="I2021">
        <v>0.64</v>
      </c>
      <c r="J2021">
        <v>10</v>
      </c>
      <c r="K2021">
        <v>3.04</v>
      </c>
      <c r="L2021" t="s">
        <v>6899</v>
      </c>
      <c r="M2021" t="s">
        <v>6900</v>
      </c>
      <c r="N2021" t="s">
        <v>6901</v>
      </c>
      <c r="O2021" s="2">
        <v>1553</v>
      </c>
      <c r="P2021" s="2">
        <v>1639</v>
      </c>
      <c r="Q2021" s="2">
        <v>1740</v>
      </c>
      <c r="R2021" s="2">
        <v>1818</v>
      </c>
      <c r="S2021" s="2">
        <v>1874</v>
      </c>
      <c r="T2021">
        <v>0</v>
      </c>
      <c r="U2021">
        <v>0</v>
      </c>
      <c r="V2021">
        <v>0</v>
      </c>
      <c r="W2021">
        <v>9.33</v>
      </c>
      <c r="X2021">
        <v>7.69</v>
      </c>
      <c r="Y2021">
        <v>7.11</v>
      </c>
      <c r="Z2021">
        <v>8.1199999999999992</v>
      </c>
      <c r="AA2021">
        <v>7.2</v>
      </c>
      <c r="AB2021">
        <v>0</v>
      </c>
      <c r="AC2021">
        <v>0</v>
      </c>
      <c r="AD2021">
        <v>0</v>
      </c>
    </row>
    <row r="2022" spans="1:30" x14ac:dyDescent="0.3">
      <c r="A2022">
        <v>2020</v>
      </c>
      <c r="B2022">
        <v>7160</v>
      </c>
      <c r="C2022" t="s">
        <v>6902</v>
      </c>
      <c r="D2022">
        <v>50300</v>
      </c>
      <c r="E2022">
        <v>5000000</v>
      </c>
      <c r="F2022">
        <v>55000</v>
      </c>
      <c r="G2022">
        <v>4945000</v>
      </c>
      <c r="H2022">
        <v>34</v>
      </c>
      <c r="I2022">
        <v>0.62</v>
      </c>
      <c r="J2022">
        <v>4.55</v>
      </c>
      <c r="K2022">
        <v>12.01</v>
      </c>
      <c r="L2022" t="s">
        <v>6903</v>
      </c>
      <c r="M2022" t="s">
        <v>6904</v>
      </c>
      <c r="N2022" t="s">
        <v>6905</v>
      </c>
      <c r="O2022" s="2">
        <v>3361</v>
      </c>
      <c r="P2022" s="2">
        <v>3823</v>
      </c>
      <c r="Q2022" s="2">
        <v>4176</v>
      </c>
      <c r="R2022" s="2">
        <v>3996</v>
      </c>
      <c r="S2022" s="2">
        <v>3987</v>
      </c>
      <c r="T2022">
        <v>0</v>
      </c>
      <c r="U2022">
        <v>0</v>
      </c>
      <c r="V2022">
        <v>0</v>
      </c>
      <c r="W2022">
        <v>8.18</v>
      </c>
      <c r="X2022">
        <v>12.18</v>
      </c>
      <c r="Y2022">
        <v>8.9</v>
      </c>
      <c r="Z2022">
        <v>-3.13</v>
      </c>
      <c r="AA2022">
        <v>1.85</v>
      </c>
      <c r="AB2022">
        <v>0</v>
      </c>
      <c r="AC2022">
        <v>0</v>
      </c>
      <c r="AD2022">
        <v>0</v>
      </c>
    </row>
    <row r="2023" spans="1:30" x14ac:dyDescent="0.3">
      <c r="A2023">
        <v>2021</v>
      </c>
      <c r="B2023">
        <v>14130</v>
      </c>
      <c r="C2023" t="s">
        <v>6906</v>
      </c>
      <c r="D2023">
        <v>6870</v>
      </c>
      <c r="E2023">
        <v>12000000</v>
      </c>
      <c r="F2023">
        <v>0</v>
      </c>
      <c r="G2023">
        <v>12000000</v>
      </c>
      <c r="H2023" t="s">
        <v>14</v>
      </c>
      <c r="I2023">
        <v>1.21</v>
      </c>
      <c r="J2023">
        <v>4.0999999999999996</v>
      </c>
      <c r="K2023">
        <v>7.8</v>
      </c>
      <c r="L2023" t="s">
        <v>3968</v>
      </c>
      <c r="M2023" t="s">
        <v>6907</v>
      </c>
      <c r="N2023" t="s">
        <v>6908</v>
      </c>
      <c r="O2023">
        <v>572</v>
      </c>
      <c r="P2023">
        <v>629</v>
      </c>
      <c r="Q2023">
        <v>669</v>
      </c>
      <c r="R2023">
        <v>713</v>
      </c>
      <c r="S2023">
        <v>679</v>
      </c>
      <c r="T2023">
        <v>0</v>
      </c>
      <c r="U2023">
        <v>0</v>
      </c>
      <c r="V2023">
        <v>0</v>
      </c>
      <c r="W2023">
        <v>9.93</v>
      </c>
      <c r="X2023">
        <v>11.15</v>
      </c>
      <c r="Y2023">
        <v>8.16</v>
      </c>
      <c r="Z2023">
        <v>7.29</v>
      </c>
      <c r="AA2023">
        <v>-2.87</v>
      </c>
      <c r="AB2023">
        <v>0</v>
      </c>
      <c r="AC2023">
        <v>0</v>
      </c>
      <c r="AD2023">
        <v>0</v>
      </c>
    </row>
    <row r="2024" spans="1:30" x14ac:dyDescent="0.3">
      <c r="A2024">
        <v>2022</v>
      </c>
      <c r="B2024">
        <v>8040</v>
      </c>
      <c r="C2024" t="s">
        <v>6909</v>
      </c>
      <c r="D2024">
        <v>1380</v>
      </c>
      <c r="E2024">
        <v>141144600</v>
      </c>
      <c r="F2024">
        <v>10150982</v>
      </c>
      <c r="G2024">
        <v>130993618</v>
      </c>
      <c r="H2024">
        <v>20.329999999999998</v>
      </c>
      <c r="I2024">
        <v>0.87</v>
      </c>
      <c r="J2024">
        <v>6.66</v>
      </c>
      <c r="K2024">
        <v>12.97</v>
      </c>
      <c r="L2024" t="s">
        <v>4902</v>
      </c>
      <c r="M2024" t="s">
        <v>4679</v>
      </c>
      <c r="N2024" t="s">
        <v>6910</v>
      </c>
      <c r="O2024">
        <v>592</v>
      </c>
      <c r="P2024" s="2">
        <v>1627</v>
      </c>
      <c r="Q2024" s="2">
        <v>1781</v>
      </c>
      <c r="R2024" s="2">
        <v>1967</v>
      </c>
      <c r="S2024" s="2">
        <v>2074</v>
      </c>
      <c r="T2024">
        <v>0</v>
      </c>
      <c r="U2024">
        <v>0</v>
      </c>
      <c r="V2024">
        <v>0</v>
      </c>
      <c r="W2024">
        <v>7.98</v>
      </c>
      <c r="X2024">
        <v>26.41</v>
      </c>
      <c r="Y2024">
        <v>9.32</v>
      </c>
      <c r="Z2024">
        <v>0.49</v>
      </c>
      <c r="AA2024">
        <v>4.74</v>
      </c>
      <c r="AB2024">
        <v>0</v>
      </c>
      <c r="AC2024">
        <v>0</v>
      </c>
      <c r="AD2024">
        <v>0</v>
      </c>
    </row>
    <row r="2025" spans="1:30" x14ac:dyDescent="0.3">
      <c r="A2025">
        <v>2023</v>
      </c>
      <c r="B2025">
        <v>9140</v>
      </c>
      <c r="C2025" t="s">
        <v>6911</v>
      </c>
      <c r="D2025">
        <v>30300</v>
      </c>
      <c r="E2025">
        <v>1570797</v>
      </c>
      <c r="F2025">
        <v>269410</v>
      </c>
      <c r="G2025">
        <v>1301387</v>
      </c>
      <c r="H2025">
        <v>35.24</v>
      </c>
      <c r="I2025">
        <v>0.73</v>
      </c>
      <c r="J2025">
        <v>-16.72</v>
      </c>
      <c r="K2025">
        <v>8.49</v>
      </c>
      <c r="L2025" t="s">
        <v>2373</v>
      </c>
      <c r="M2025" t="s">
        <v>6912</v>
      </c>
      <c r="N2025" t="s">
        <v>646</v>
      </c>
      <c r="O2025">
        <v>597</v>
      </c>
      <c r="P2025">
        <v>561</v>
      </c>
      <c r="Q2025">
        <v>546</v>
      </c>
      <c r="R2025">
        <v>545</v>
      </c>
      <c r="S2025">
        <v>541</v>
      </c>
      <c r="T2025">
        <v>0</v>
      </c>
      <c r="U2025">
        <v>0</v>
      </c>
      <c r="V2025">
        <v>0</v>
      </c>
      <c r="W2025">
        <v>4.95</v>
      </c>
      <c r="X2025">
        <v>-5.15</v>
      </c>
      <c r="Y2025">
        <v>-1.23</v>
      </c>
      <c r="Z2025">
        <v>0.45</v>
      </c>
      <c r="AA2025">
        <v>2.4900000000000002</v>
      </c>
      <c r="AB2025">
        <v>0</v>
      </c>
      <c r="AC2025">
        <v>0</v>
      </c>
      <c r="AD2025">
        <v>0</v>
      </c>
    </row>
    <row r="2026" spans="1:30" x14ac:dyDescent="0.3">
      <c r="A2026">
        <v>2024</v>
      </c>
      <c r="B2026">
        <v>9580</v>
      </c>
      <c r="C2026" t="s">
        <v>6913</v>
      </c>
      <c r="D2026">
        <v>5570</v>
      </c>
      <c r="E2026">
        <v>62368324</v>
      </c>
      <c r="F2026">
        <v>4546</v>
      </c>
      <c r="G2026">
        <v>62363778</v>
      </c>
      <c r="H2026" t="s">
        <v>14</v>
      </c>
      <c r="I2026">
        <v>0.59</v>
      </c>
      <c r="J2026">
        <v>10.83</v>
      </c>
      <c r="K2026">
        <v>15.15</v>
      </c>
      <c r="L2026" t="s">
        <v>6914</v>
      </c>
      <c r="M2026" t="s">
        <v>6915</v>
      </c>
      <c r="N2026" t="s">
        <v>6916</v>
      </c>
      <c r="O2026" s="2">
        <v>5339</v>
      </c>
      <c r="P2026" s="2">
        <v>5631</v>
      </c>
      <c r="Q2026" s="2">
        <v>6168</v>
      </c>
      <c r="R2026" s="2">
        <v>6138</v>
      </c>
      <c r="S2026" s="2">
        <v>5938</v>
      </c>
      <c r="T2026" s="2">
        <v>6140</v>
      </c>
      <c r="U2026" s="2">
        <v>6640</v>
      </c>
      <c r="V2026" s="2">
        <v>7130</v>
      </c>
      <c r="W2026">
        <v>-0.15</v>
      </c>
      <c r="X2026">
        <v>6.65</v>
      </c>
      <c r="Y2026">
        <v>11.83</v>
      </c>
      <c r="Z2026">
        <v>1.64</v>
      </c>
      <c r="AA2026">
        <v>-1.43</v>
      </c>
      <c r="AB2026">
        <v>4.6399999999999997</v>
      </c>
      <c r="AC2026">
        <v>9.08</v>
      </c>
      <c r="AD2026">
        <v>8.57</v>
      </c>
    </row>
    <row r="2027" spans="1:30" x14ac:dyDescent="0.3">
      <c r="A2027">
        <v>2025</v>
      </c>
      <c r="B2027">
        <v>14990</v>
      </c>
      <c r="C2027" t="s">
        <v>6917</v>
      </c>
      <c r="D2027">
        <v>1415</v>
      </c>
      <c r="E2027">
        <v>58932995</v>
      </c>
      <c r="F2027">
        <v>3005</v>
      </c>
      <c r="G2027">
        <v>58929990</v>
      </c>
      <c r="H2027" t="s">
        <v>14</v>
      </c>
      <c r="I2027">
        <v>2.02</v>
      </c>
      <c r="J2027">
        <v>-128.65</v>
      </c>
      <c r="K2027">
        <v>-14.68</v>
      </c>
      <c r="L2027" t="s">
        <v>3038</v>
      </c>
      <c r="M2027" t="s">
        <v>1061</v>
      </c>
      <c r="N2027" t="s">
        <v>6918</v>
      </c>
      <c r="O2027">
        <v>656</v>
      </c>
      <c r="P2027">
        <v>665</v>
      </c>
      <c r="Q2027">
        <v>663</v>
      </c>
      <c r="R2027">
        <v>627</v>
      </c>
      <c r="S2027">
        <v>412</v>
      </c>
      <c r="T2027">
        <v>0</v>
      </c>
      <c r="U2027">
        <v>0</v>
      </c>
      <c r="V2027">
        <v>0</v>
      </c>
      <c r="W2027">
        <v>-13.56</v>
      </c>
      <c r="X2027">
        <v>1.1599999999999999</v>
      </c>
      <c r="Y2027">
        <v>0.34</v>
      </c>
      <c r="Z2027">
        <v>-5.0199999999999996</v>
      </c>
      <c r="AA2027">
        <v>-41.73</v>
      </c>
      <c r="AB2027">
        <v>0</v>
      </c>
      <c r="AC2027">
        <v>0</v>
      </c>
      <c r="AD2027">
        <v>0</v>
      </c>
    </row>
    <row r="2028" spans="1:30" x14ac:dyDescent="0.3">
      <c r="A2028">
        <v>2026</v>
      </c>
      <c r="B2028">
        <v>10420</v>
      </c>
      <c r="C2028" t="s">
        <v>6919</v>
      </c>
      <c r="D2028">
        <v>2200</v>
      </c>
      <c r="E2028">
        <v>20493012</v>
      </c>
      <c r="F2028">
        <v>0</v>
      </c>
      <c r="G2028">
        <v>20493012</v>
      </c>
      <c r="H2028">
        <v>15.27</v>
      </c>
      <c r="I2028">
        <v>1.03</v>
      </c>
      <c r="J2028">
        <v>4.5</v>
      </c>
      <c r="K2028">
        <v>2.98</v>
      </c>
      <c r="L2028" t="s">
        <v>4688</v>
      </c>
      <c r="M2028" t="s">
        <v>6920</v>
      </c>
      <c r="N2028" t="s">
        <v>1827</v>
      </c>
      <c r="O2028">
        <v>334</v>
      </c>
      <c r="P2028">
        <v>359</v>
      </c>
      <c r="Q2028">
        <v>385</v>
      </c>
      <c r="R2028">
        <v>411</v>
      </c>
      <c r="S2028">
        <v>437</v>
      </c>
      <c r="T2028">
        <v>0</v>
      </c>
      <c r="U2028">
        <v>0</v>
      </c>
      <c r="V2028">
        <v>0</v>
      </c>
      <c r="W2028">
        <v>3.21</v>
      </c>
      <c r="X2028">
        <v>7.11</v>
      </c>
      <c r="Y2028">
        <v>9.6199999999999992</v>
      </c>
      <c r="Z2028">
        <v>7.94</v>
      </c>
      <c r="AA2028">
        <v>6.97</v>
      </c>
      <c r="AB2028">
        <v>0</v>
      </c>
      <c r="AC2028">
        <v>0</v>
      </c>
      <c r="AD2028">
        <v>0</v>
      </c>
    </row>
    <row r="2029" spans="1:30" x14ac:dyDescent="0.3">
      <c r="A2029">
        <v>2027</v>
      </c>
      <c r="B2029">
        <v>13570</v>
      </c>
      <c r="C2029" t="s">
        <v>6921</v>
      </c>
      <c r="D2029">
        <v>6050</v>
      </c>
      <c r="E2029">
        <v>26319633</v>
      </c>
      <c r="F2029">
        <v>1650442</v>
      </c>
      <c r="G2029">
        <v>24669191</v>
      </c>
      <c r="H2029" t="s">
        <v>14</v>
      </c>
      <c r="I2029">
        <v>0.44</v>
      </c>
      <c r="J2029">
        <v>2.6</v>
      </c>
      <c r="K2029">
        <v>2.5</v>
      </c>
      <c r="L2029" t="s">
        <v>2658</v>
      </c>
      <c r="M2029" t="s">
        <v>6922</v>
      </c>
      <c r="N2029" t="s">
        <v>6923</v>
      </c>
      <c r="O2029" s="2">
        <v>3308</v>
      </c>
      <c r="P2029" s="2">
        <v>3410</v>
      </c>
      <c r="Q2029" s="2">
        <v>3397</v>
      </c>
      <c r="R2029" s="2">
        <v>3540</v>
      </c>
      <c r="S2029" s="2">
        <v>3359</v>
      </c>
      <c r="T2029">
        <v>0</v>
      </c>
      <c r="U2029">
        <v>0</v>
      </c>
      <c r="V2029">
        <v>0</v>
      </c>
      <c r="W2029">
        <v>4.54</v>
      </c>
      <c r="X2029">
        <v>6.19</v>
      </c>
      <c r="Y2029">
        <v>1.75</v>
      </c>
      <c r="Z2029">
        <v>4.7300000000000004</v>
      </c>
      <c r="AA2029">
        <v>-3.39</v>
      </c>
      <c r="AB2029">
        <v>0</v>
      </c>
      <c r="AC2029">
        <v>0</v>
      </c>
      <c r="AD2029">
        <v>0</v>
      </c>
    </row>
    <row r="2030" spans="1:30" x14ac:dyDescent="0.3">
      <c r="A2030">
        <v>2028</v>
      </c>
      <c r="B2030">
        <v>3610</v>
      </c>
      <c r="C2030" t="s">
        <v>6924</v>
      </c>
      <c r="D2030">
        <v>2935</v>
      </c>
      <c r="E2030">
        <v>42314090</v>
      </c>
      <c r="F2030">
        <v>3633031</v>
      </c>
      <c r="G2030">
        <v>38681059</v>
      </c>
      <c r="H2030">
        <v>24.9</v>
      </c>
      <c r="I2030">
        <v>0.59</v>
      </c>
      <c r="J2030">
        <v>9.19</v>
      </c>
      <c r="K2030">
        <v>14.58</v>
      </c>
      <c r="L2030" t="s">
        <v>1047</v>
      </c>
      <c r="M2030" t="s">
        <v>6925</v>
      </c>
      <c r="N2030" t="s">
        <v>6926</v>
      </c>
      <c r="O2030" s="2">
        <v>1825</v>
      </c>
      <c r="P2030" s="2">
        <v>1848</v>
      </c>
      <c r="Q2030" s="2">
        <v>1857</v>
      </c>
      <c r="R2030" s="2">
        <v>1894</v>
      </c>
      <c r="S2030" s="2">
        <v>1912</v>
      </c>
      <c r="T2030">
        <v>0</v>
      </c>
      <c r="U2030">
        <v>0</v>
      </c>
      <c r="V2030">
        <v>0</v>
      </c>
      <c r="W2030">
        <v>2.78</v>
      </c>
      <c r="X2030">
        <v>3.81</v>
      </c>
      <c r="Y2030">
        <v>1.61</v>
      </c>
      <c r="Z2030">
        <v>3.01</v>
      </c>
      <c r="AA2030">
        <v>2.62</v>
      </c>
      <c r="AB2030">
        <v>0</v>
      </c>
      <c r="AC2030">
        <v>0</v>
      </c>
      <c r="AD2030">
        <v>0</v>
      </c>
    </row>
    <row r="2031" spans="1:30" x14ac:dyDescent="0.3">
      <c r="A2031">
        <v>2029</v>
      </c>
      <c r="B2031">
        <v>15590</v>
      </c>
      <c r="C2031" t="s">
        <v>6927</v>
      </c>
      <c r="D2031">
        <v>583</v>
      </c>
      <c r="E2031">
        <v>231211638</v>
      </c>
      <c r="F2031">
        <v>3</v>
      </c>
      <c r="G2031">
        <v>231211635</v>
      </c>
      <c r="H2031">
        <v>96.88</v>
      </c>
      <c r="I2031">
        <v>1.23</v>
      </c>
      <c r="J2031">
        <v>7.2</v>
      </c>
      <c r="K2031">
        <v>12.89</v>
      </c>
      <c r="L2031" t="s">
        <v>626</v>
      </c>
      <c r="M2031" t="s">
        <v>3905</v>
      </c>
      <c r="N2031" t="s">
        <v>6928</v>
      </c>
      <c r="O2031">
        <v>567</v>
      </c>
      <c r="P2031">
        <v>758</v>
      </c>
      <c r="Q2031">
        <v>696</v>
      </c>
      <c r="R2031">
        <v>934</v>
      </c>
      <c r="S2031" s="2">
        <v>1074</v>
      </c>
      <c r="T2031">
        <v>0</v>
      </c>
      <c r="U2031">
        <v>0</v>
      </c>
      <c r="V2031">
        <v>0</v>
      </c>
      <c r="W2031">
        <v>-31.93</v>
      </c>
      <c r="X2031">
        <v>-10.65</v>
      </c>
      <c r="Y2031">
        <v>-22.37</v>
      </c>
      <c r="Z2031">
        <v>0</v>
      </c>
      <c r="AA2031">
        <v>1.34</v>
      </c>
      <c r="AB2031">
        <v>0</v>
      </c>
      <c r="AC2031">
        <v>0</v>
      </c>
      <c r="AD2031">
        <v>0</v>
      </c>
    </row>
    <row r="2032" spans="1:30" x14ac:dyDescent="0.3">
      <c r="A2032">
        <v>2030</v>
      </c>
      <c r="B2032">
        <v>14680</v>
      </c>
      <c r="C2032" t="s">
        <v>6929</v>
      </c>
      <c r="D2032">
        <v>235000</v>
      </c>
      <c r="E2032">
        <v>11335195</v>
      </c>
      <c r="F2032">
        <v>206880</v>
      </c>
      <c r="G2032">
        <v>11128315</v>
      </c>
      <c r="H2032">
        <v>21.63</v>
      </c>
      <c r="I2032">
        <v>4.71</v>
      </c>
      <c r="J2032">
        <v>16.079999999999998</v>
      </c>
      <c r="K2032">
        <v>14.44</v>
      </c>
      <c r="L2032" t="s">
        <v>6930</v>
      </c>
      <c r="M2032" t="s">
        <v>6931</v>
      </c>
      <c r="N2032" t="s">
        <v>6932</v>
      </c>
      <c r="O2032" s="2">
        <v>2824</v>
      </c>
      <c r="P2032" s="2">
        <v>3207</v>
      </c>
      <c r="Q2032" s="2">
        <v>3798</v>
      </c>
      <c r="R2032" s="2">
        <v>4486</v>
      </c>
      <c r="S2032" s="2">
        <v>5532</v>
      </c>
      <c r="T2032" s="2">
        <v>6940</v>
      </c>
      <c r="U2032" s="2">
        <v>8615</v>
      </c>
      <c r="V2032" s="2">
        <v>10407</v>
      </c>
      <c r="W2032">
        <v>21.29</v>
      </c>
      <c r="X2032">
        <v>17.989999999999998</v>
      </c>
      <c r="Y2032">
        <v>20.12</v>
      </c>
      <c r="Z2032">
        <v>20.88</v>
      </c>
      <c r="AA2032">
        <v>24.5</v>
      </c>
      <c r="AB2032">
        <v>25.83</v>
      </c>
      <c r="AC2032">
        <v>24.46</v>
      </c>
      <c r="AD2032">
        <v>22.53</v>
      </c>
    </row>
    <row r="2033" spans="1:30" x14ac:dyDescent="0.3">
      <c r="A2033">
        <v>2031</v>
      </c>
      <c r="B2033">
        <v>10820</v>
      </c>
      <c r="C2033" t="s">
        <v>6933</v>
      </c>
      <c r="D2033">
        <v>2435</v>
      </c>
      <c r="E2033">
        <v>48061460</v>
      </c>
      <c r="F2033">
        <v>177101</v>
      </c>
      <c r="G2033">
        <v>47884359</v>
      </c>
      <c r="H2033">
        <v>16.21</v>
      </c>
      <c r="I2033">
        <v>2.61</v>
      </c>
      <c r="J2033">
        <v>10.47</v>
      </c>
      <c r="K2033">
        <v>15.41</v>
      </c>
      <c r="L2033" t="s">
        <v>4035</v>
      </c>
      <c r="M2033" t="s">
        <v>6934</v>
      </c>
      <c r="N2033" t="s">
        <v>3074</v>
      </c>
      <c r="O2033">
        <v>703</v>
      </c>
      <c r="P2033">
        <v>761</v>
      </c>
      <c r="Q2033">
        <v>395</v>
      </c>
      <c r="R2033">
        <v>273</v>
      </c>
      <c r="S2033">
        <v>447</v>
      </c>
      <c r="T2033">
        <v>0</v>
      </c>
      <c r="U2033">
        <v>0</v>
      </c>
      <c r="V2033">
        <v>0</v>
      </c>
      <c r="W2033">
        <v>-0.73</v>
      </c>
      <c r="X2033">
        <v>4.93</v>
      </c>
      <c r="Y2033">
        <v>-68.099999999999994</v>
      </c>
      <c r="Z2033">
        <v>-31.41</v>
      </c>
      <c r="AA2033">
        <v>19.809999999999999</v>
      </c>
      <c r="AB2033">
        <v>0</v>
      </c>
      <c r="AC2033">
        <v>0</v>
      </c>
      <c r="AD2033">
        <v>0</v>
      </c>
    </row>
    <row r="2034" spans="1:30" x14ac:dyDescent="0.3">
      <c r="A2034">
        <v>2032</v>
      </c>
      <c r="B2034">
        <v>6040</v>
      </c>
      <c r="C2034" t="s">
        <v>6935</v>
      </c>
      <c r="D2034">
        <v>293000</v>
      </c>
      <c r="E2034">
        <v>3677641</v>
      </c>
      <c r="F2034">
        <v>266581</v>
      </c>
      <c r="G2034">
        <v>3411060</v>
      </c>
      <c r="H2034">
        <v>4.4800000000000004</v>
      </c>
      <c r="I2034">
        <v>0.8</v>
      </c>
      <c r="J2034">
        <v>2.68</v>
      </c>
      <c r="K2034">
        <v>4.67</v>
      </c>
      <c r="L2034" t="s">
        <v>6936</v>
      </c>
      <c r="M2034" t="s">
        <v>6937</v>
      </c>
      <c r="N2034" t="s">
        <v>6938</v>
      </c>
      <c r="O2034" s="2">
        <v>7925</v>
      </c>
      <c r="P2034" s="2">
        <v>9061</v>
      </c>
      <c r="Q2034" s="2">
        <v>9750</v>
      </c>
      <c r="R2034" s="2">
        <v>10398</v>
      </c>
      <c r="S2034" s="2">
        <v>12508</v>
      </c>
      <c r="T2034" s="2">
        <v>13900</v>
      </c>
      <c r="U2034" s="2">
        <v>15560</v>
      </c>
      <c r="V2034" s="2">
        <v>17420</v>
      </c>
      <c r="W2034">
        <v>9.9600000000000009</v>
      </c>
      <c r="X2034">
        <v>19.649999999999999</v>
      </c>
      <c r="Y2034">
        <v>7.35</v>
      </c>
      <c r="Z2034">
        <v>4.45</v>
      </c>
      <c r="AA2034">
        <v>21.01</v>
      </c>
      <c r="AB2034">
        <v>10.98</v>
      </c>
      <c r="AC2034">
        <v>12.29</v>
      </c>
      <c r="AD2034">
        <v>12.19</v>
      </c>
    </row>
    <row r="2035" spans="1:30" x14ac:dyDescent="0.3">
      <c r="A2035">
        <v>2033</v>
      </c>
      <c r="B2035">
        <v>8060</v>
      </c>
      <c r="C2035" t="s">
        <v>6939</v>
      </c>
      <c r="D2035">
        <v>7120</v>
      </c>
      <c r="E2035">
        <v>33890150</v>
      </c>
      <c r="F2035">
        <v>0</v>
      </c>
      <c r="G2035">
        <v>33890150</v>
      </c>
      <c r="H2035">
        <v>2.38</v>
      </c>
      <c r="I2035">
        <v>0.41</v>
      </c>
      <c r="J2035">
        <v>8.67</v>
      </c>
      <c r="K2035">
        <v>0.6</v>
      </c>
      <c r="L2035" t="s">
        <v>6940</v>
      </c>
      <c r="M2035" t="s">
        <v>6941</v>
      </c>
      <c r="N2035" t="s">
        <v>6942</v>
      </c>
      <c r="O2035" s="2">
        <v>4668</v>
      </c>
      <c r="P2035" s="2">
        <v>5201</v>
      </c>
      <c r="Q2035" s="2">
        <v>9839</v>
      </c>
      <c r="R2035" s="2">
        <v>10397</v>
      </c>
      <c r="S2035" s="2">
        <v>6073</v>
      </c>
      <c r="T2035">
        <v>0</v>
      </c>
      <c r="U2035">
        <v>0</v>
      </c>
      <c r="V2035">
        <v>0</v>
      </c>
      <c r="W2035">
        <v>5.0599999999999996</v>
      </c>
      <c r="X2035">
        <v>7.22</v>
      </c>
      <c r="Y2035">
        <v>0</v>
      </c>
      <c r="Z2035">
        <v>6.38</v>
      </c>
      <c r="AA2035">
        <v>17.88</v>
      </c>
      <c r="AB2035">
        <v>0</v>
      </c>
      <c r="AC2035">
        <v>0</v>
      </c>
      <c r="AD2035">
        <v>0</v>
      </c>
    </row>
    <row r="2036" spans="1:30" x14ac:dyDescent="0.3">
      <c r="A2036">
        <v>2034</v>
      </c>
      <c r="B2036">
        <v>3680</v>
      </c>
      <c r="C2036" t="s">
        <v>6943</v>
      </c>
      <c r="D2036">
        <v>8660</v>
      </c>
      <c r="E2036">
        <v>6209515</v>
      </c>
      <c r="F2036">
        <v>561460</v>
      </c>
      <c r="G2036">
        <v>5648055</v>
      </c>
      <c r="H2036">
        <v>23.71</v>
      </c>
      <c r="I2036">
        <v>0.97</v>
      </c>
      <c r="J2036">
        <v>1.84</v>
      </c>
      <c r="K2036">
        <v>14.49</v>
      </c>
      <c r="L2036" t="s">
        <v>580</v>
      </c>
      <c r="M2036" t="s">
        <v>6944</v>
      </c>
      <c r="N2036" t="s">
        <v>6945</v>
      </c>
      <c r="O2036">
        <v>530</v>
      </c>
      <c r="P2036">
        <v>561</v>
      </c>
      <c r="Q2036">
        <v>540</v>
      </c>
      <c r="R2036">
        <v>499</v>
      </c>
      <c r="S2036">
        <v>505</v>
      </c>
      <c r="T2036">
        <v>0</v>
      </c>
      <c r="U2036">
        <v>0</v>
      </c>
      <c r="V2036">
        <v>0</v>
      </c>
      <c r="W2036">
        <v>-0.09</v>
      </c>
      <c r="X2036">
        <v>4.75</v>
      </c>
      <c r="Y2036">
        <v>-4.78</v>
      </c>
      <c r="Z2036">
        <v>0</v>
      </c>
      <c r="AA2036">
        <v>4.5199999999999996</v>
      </c>
      <c r="AB2036">
        <v>0</v>
      </c>
      <c r="AC2036">
        <v>0</v>
      </c>
      <c r="AD2036">
        <v>0</v>
      </c>
    </row>
    <row r="2037" spans="1:30" x14ac:dyDescent="0.3">
      <c r="A2037">
        <v>2035</v>
      </c>
      <c r="B2037">
        <v>15020</v>
      </c>
      <c r="C2037" t="s">
        <v>6946</v>
      </c>
      <c r="D2037">
        <v>3730</v>
      </c>
      <c r="E2037">
        <v>42851600</v>
      </c>
      <c r="F2037">
        <v>3960641</v>
      </c>
      <c r="G2037">
        <v>38890959</v>
      </c>
      <c r="H2037" t="s">
        <v>14</v>
      </c>
      <c r="I2037">
        <v>2.97</v>
      </c>
      <c r="J2037">
        <v>-85.62</v>
      </c>
      <c r="K2037">
        <v>186.05</v>
      </c>
      <c r="L2037" t="s">
        <v>800</v>
      </c>
      <c r="M2037" t="s">
        <v>6947</v>
      </c>
      <c r="N2037" t="s">
        <v>6313</v>
      </c>
      <c r="O2037">
        <v>429</v>
      </c>
      <c r="P2037">
        <v>414</v>
      </c>
      <c r="Q2037">
        <v>369</v>
      </c>
      <c r="R2037">
        <v>489</v>
      </c>
      <c r="S2037">
        <v>488</v>
      </c>
      <c r="T2037">
        <v>0</v>
      </c>
      <c r="U2037">
        <v>0</v>
      </c>
      <c r="V2037">
        <v>0</v>
      </c>
      <c r="W2037">
        <v>-17.309999999999999</v>
      </c>
      <c r="X2037">
        <v>-4.42</v>
      </c>
      <c r="Y2037">
        <v>-10.63</v>
      </c>
      <c r="Z2037">
        <v>25.52</v>
      </c>
      <c r="AA2037">
        <v>-0.12</v>
      </c>
      <c r="AB2037">
        <v>0</v>
      </c>
      <c r="AC2037">
        <v>0</v>
      </c>
      <c r="AD2037">
        <v>0</v>
      </c>
    </row>
    <row r="2038" spans="1:30" x14ac:dyDescent="0.3">
      <c r="A2038">
        <v>2036</v>
      </c>
      <c r="B2038">
        <v>11280</v>
      </c>
      <c r="C2038" t="s">
        <v>6948</v>
      </c>
      <c r="D2038">
        <v>5060</v>
      </c>
      <c r="E2038">
        <v>70805940</v>
      </c>
      <c r="F2038">
        <v>1966819</v>
      </c>
      <c r="G2038">
        <v>68839121</v>
      </c>
      <c r="H2038">
        <v>119.89</v>
      </c>
      <c r="I2038">
        <v>1.1299999999999999</v>
      </c>
      <c r="J2038">
        <v>8.35</v>
      </c>
      <c r="K2038">
        <v>14.05</v>
      </c>
      <c r="L2038" t="s">
        <v>3475</v>
      </c>
      <c r="M2038" t="s">
        <v>6949</v>
      </c>
      <c r="N2038" t="s">
        <v>2783</v>
      </c>
      <c r="O2038" s="2">
        <v>3109</v>
      </c>
      <c r="P2038" s="2">
        <v>3075</v>
      </c>
      <c r="Q2038" s="2">
        <v>3261</v>
      </c>
      <c r="R2038" s="2">
        <v>3062</v>
      </c>
      <c r="S2038" s="2">
        <v>3082</v>
      </c>
      <c r="T2038">
        <v>0</v>
      </c>
      <c r="U2038">
        <v>0</v>
      </c>
      <c r="V2038">
        <v>0</v>
      </c>
      <c r="W2038">
        <v>-16.48</v>
      </c>
      <c r="X2038">
        <v>0</v>
      </c>
      <c r="Y2038">
        <v>6.94</v>
      </c>
      <c r="Z2038">
        <v>5.88</v>
      </c>
      <c r="AA2038">
        <v>0.97</v>
      </c>
      <c r="AB2038">
        <v>0</v>
      </c>
      <c r="AC2038">
        <v>0</v>
      </c>
      <c r="AD2038">
        <v>0</v>
      </c>
    </row>
    <row r="2039" spans="1:30" x14ac:dyDescent="0.3">
      <c r="A2039">
        <v>2037</v>
      </c>
      <c r="B2039">
        <v>2310</v>
      </c>
      <c r="C2039" t="s">
        <v>6950</v>
      </c>
      <c r="D2039">
        <v>57400</v>
      </c>
      <c r="E2039">
        <v>8956502</v>
      </c>
      <c r="F2039">
        <v>0</v>
      </c>
      <c r="G2039">
        <v>8956502</v>
      </c>
      <c r="H2039">
        <v>9.48</v>
      </c>
      <c r="I2039">
        <v>0.81</v>
      </c>
      <c r="J2039">
        <v>4.8499999999999996</v>
      </c>
      <c r="K2039">
        <v>4.71</v>
      </c>
      <c r="L2039" t="s">
        <v>2744</v>
      </c>
      <c r="M2039" t="s">
        <v>6951</v>
      </c>
      <c r="N2039" t="s">
        <v>6952</v>
      </c>
      <c r="O2039" s="2">
        <v>4610</v>
      </c>
      <c r="P2039" s="2">
        <v>4607</v>
      </c>
      <c r="Q2039" s="2">
        <v>5335</v>
      </c>
      <c r="R2039" s="2">
        <v>5849</v>
      </c>
      <c r="S2039" s="2">
        <v>6335</v>
      </c>
      <c r="T2039" s="2">
        <v>7140</v>
      </c>
      <c r="U2039">
        <v>0</v>
      </c>
      <c r="V2039">
        <v>0</v>
      </c>
      <c r="W2039">
        <v>4.5999999999999996</v>
      </c>
      <c r="X2039">
        <v>1.0900000000000001</v>
      </c>
      <c r="Y2039">
        <v>15.83</v>
      </c>
      <c r="Z2039">
        <v>10.99</v>
      </c>
      <c r="AA2039">
        <v>8.9</v>
      </c>
      <c r="AB2039">
        <v>13.06</v>
      </c>
      <c r="AC2039">
        <v>0</v>
      </c>
      <c r="AD2039">
        <v>0</v>
      </c>
    </row>
    <row r="2040" spans="1:30" x14ac:dyDescent="0.3">
      <c r="A2040">
        <v>2038</v>
      </c>
      <c r="B2040">
        <v>10660</v>
      </c>
      <c r="C2040" t="s">
        <v>6953</v>
      </c>
      <c r="D2040">
        <v>2650</v>
      </c>
      <c r="E2040">
        <v>22000000</v>
      </c>
      <c r="F2040">
        <v>2200000</v>
      </c>
      <c r="G2040">
        <v>19800000</v>
      </c>
      <c r="H2040" t="s">
        <v>14</v>
      </c>
      <c r="I2040">
        <v>0.44</v>
      </c>
      <c r="J2040">
        <v>40.97</v>
      </c>
      <c r="K2040">
        <v>-247.96</v>
      </c>
      <c r="L2040" t="s">
        <v>6954</v>
      </c>
      <c r="M2040" t="s">
        <v>6955</v>
      </c>
      <c r="N2040" t="s">
        <v>6956</v>
      </c>
      <c r="O2040" s="2">
        <v>1228</v>
      </c>
      <c r="P2040" s="2">
        <v>1231</v>
      </c>
      <c r="Q2040" s="2">
        <v>1243</v>
      </c>
      <c r="R2040" s="2">
        <v>1246</v>
      </c>
      <c r="S2040" s="2">
        <v>1202</v>
      </c>
      <c r="T2040">
        <v>0</v>
      </c>
      <c r="U2040">
        <v>0</v>
      </c>
      <c r="V2040">
        <v>0</v>
      </c>
      <c r="W2040">
        <v>-2.0099999999999998</v>
      </c>
      <c r="X2040">
        <v>0.47</v>
      </c>
      <c r="Y2040">
        <v>-0.55000000000000004</v>
      </c>
      <c r="Z2040">
        <v>-4.93</v>
      </c>
      <c r="AA2040">
        <v>-3.72</v>
      </c>
      <c r="AB2040">
        <v>0</v>
      </c>
      <c r="AC2040">
        <v>0</v>
      </c>
      <c r="AD2040">
        <v>0</v>
      </c>
    </row>
    <row r="2041" spans="1:30" x14ac:dyDescent="0.3">
      <c r="A2041">
        <v>2039</v>
      </c>
      <c r="B2041">
        <v>11150</v>
      </c>
      <c r="C2041" t="s">
        <v>6957</v>
      </c>
      <c r="D2041">
        <v>4585</v>
      </c>
      <c r="E2041">
        <v>35930773</v>
      </c>
      <c r="F2041">
        <v>0</v>
      </c>
      <c r="G2041">
        <v>35930773</v>
      </c>
      <c r="H2041">
        <v>78.680000000000007</v>
      </c>
      <c r="I2041">
        <v>2.52</v>
      </c>
      <c r="J2041">
        <v>48.03</v>
      </c>
      <c r="K2041">
        <v>18.7</v>
      </c>
      <c r="L2041" t="s">
        <v>687</v>
      </c>
      <c r="M2041" t="s">
        <v>6958</v>
      </c>
      <c r="N2041" t="s">
        <v>6959</v>
      </c>
      <c r="O2041">
        <v>553</v>
      </c>
      <c r="P2041">
        <v>601</v>
      </c>
      <c r="Q2041">
        <v>618</v>
      </c>
      <c r="R2041">
        <v>644</v>
      </c>
      <c r="S2041">
        <v>659</v>
      </c>
      <c r="T2041">
        <v>0</v>
      </c>
      <c r="U2041">
        <v>0</v>
      </c>
      <c r="V2041">
        <v>0</v>
      </c>
      <c r="W2041">
        <v>10.210000000000001</v>
      </c>
      <c r="X2041">
        <v>7.96</v>
      </c>
      <c r="Y2041">
        <v>3.54</v>
      </c>
      <c r="Z2041">
        <v>2.9</v>
      </c>
      <c r="AA2041">
        <v>3.23</v>
      </c>
      <c r="AB2041">
        <v>0</v>
      </c>
      <c r="AC2041">
        <v>0</v>
      </c>
      <c r="AD2041">
        <v>0</v>
      </c>
    </row>
    <row r="2042" spans="1:30" x14ac:dyDescent="0.3">
      <c r="A2042">
        <v>2040</v>
      </c>
      <c r="B2042">
        <v>1770</v>
      </c>
      <c r="C2042" t="s">
        <v>6960</v>
      </c>
      <c r="D2042">
        <v>32250</v>
      </c>
      <c r="E2042">
        <v>1214878</v>
      </c>
      <c r="F2042">
        <v>0</v>
      </c>
      <c r="G2042">
        <v>1214878</v>
      </c>
      <c r="H2042">
        <v>80.11</v>
      </c>
      <c r="I2042">
        <v>1.1299999999999999</v>
      </c>
      <c r="J2042">
        <v>14.86</v>
      </c>
      <c r="K2042">
        <v>52.54</v>
      </c>
      <c r="L2042" t="s">
        <v>5489</v>
      </c>
      <c r="M2042" t="s">
        <v>6961</v>
      </c>
      <c r="N2042" t="s">
        <v>1767</v>
      </c>
      <c r="O2042">
        <v>393</v>
      </c>
      <c r="P2042">
        <v>321</v>
      </c>
      <c r="Q2042">
        <v>340</v>
      </c>
      <c r="R2042">
        <v>342</v>
      </c>
      <c r="S2042">
        <v>346</v>
      </c>
      <c r="T2042">
        <v>0</v>
      </c>
      <c r="U2042">
        <v>0</v>
      </c>
      <c r="V2042">
        <v>0</v>
      </c>
      <c r="W2042">
        <v>1.46</v>
      </c>
      <c r="X2042">
        <v>5.81</v>
      </c>
      <c r="Y2042">
        <v>6.73</v>
      </c>
      <c r="Z2042">
        <v>2.83</v>
      </c>
      <c r="AA2042">
        <v>1.42</v>
      </c>
      <c r="AB2042">
        <v>0</v>
      </c>
      <c r="AC2042">
        <v>0</v>
      </c>
      <c r="AD2042">
        <v>0</v>
      </c>
    </row>
    <row r="2043" spans="1:30" x14ac:dyDescent="0.3">
      <c r="A2043">
        <v>2041</v>
      </c>
      <c r="B2043">
        <v>18470</v>
      </c>
      <c r="C2043" t="s">
        <v>6962</v>
      </c>
      <c r="D2043">
        <v>974</v>
      </c>
      <c r="E2043">
        <v>92822204</v>
      </c>
      <c r="F2043">
        <v>0</v>
      </c>
      <c r="G2043">
        <v>92822204</v>
      </c>
      <c r="H2043" t="s">
        <v>14</v>
      </c>
      <c r="I2043">
        <v>0.73</v>
      </c>
      <c r="J2043">
        <v>38.479999999999997</v>
      </c>
      <c r="K2043">
        <v>269.43</v>
      </c>
      <c r="L2043" t="s">
        <v>6963</v>
      </c>
      <c r="M2043" t="s">
        <v>6964</v>
      </c>
      <c r="N2043" t="s">
        <v>6965</v>
      </c>
      <c r="O2043" s="2">
        <v>1973</v>
      </c>
      <c r="P2043" s="2">
        <v>1951</v>
      </c>
      <c r="Q2043" s="2">
        <v>1868</v>
      </c>
      <c r="R2043" s="2">
        <v>1134</v>
      </c>
      <c r="S2043" s="2">
        <v>1119</v>
      </c>
      <c r="T2043">
        <v>0</v>
      </c>
      <c r="U2043">
        <v>0</v>
      </c>
      <c r="V2043">
        <v>0</v>
      </c>
      <c r="W2043">
        <v>18.28</v>
      </c>
      <c r="X2043">
        <v>-0.93</v>
      </c>
      <c r="Y2043">
        <v>-5.45</v>
      </c>
      <c r="Z2043">
        <v>-51.1</v>
      </c>
      <c r="AA2043">
        <v>-7.85</v>
      </c>
      <c r="AB2043">
        <v>0</v>
      </c>
      <c r="AC2043">
        <v>0</v>
      </c>
      <c r="AD2043">
        <v>0</v>
      </c>
    </row>
    <row r="2044" spans="1:30" x14ac:dyDescent="0.3">
      <c r="A2044">
        <v>2042</v>
      </c>
      <c r="B2044">
        <v>5850</v>
      </c>
      <c r="C2044" t="s">
        <v>6966</v>
      </c>
      <c r="D2044">
        <v>29700</v>
      </c>
      <c r="E2044">
        <v>48203277</v>
      </c>
      <c r="F2044">
        <v>2147815</v>
      </c>
      <c r="G2044">
        <v>46055462</v>
      </c>
      <c r="H2044">
        <v>21.8</v>
      </c>
      <c r="I2044">
        <v>0.97</v>
      </c>
      <c r="J2044">
        <v>8.7899999999999991</v>
      </c>
      <c r="K2044">
        <v>6.36</v>
      </c>
      <c r="L2044" t="s">
        <v>1316</v>
      </c>
      <c r="M2044" t="s">
        <v>6967</v>
      </c>
      <c r="N2044" t="s">
        <v>6968</v>
      </c>
      <c r="O2044" s="2">
        <v>9414</v>
      </c>
      <c r="P2044" s="2">
        <v>10079</v>
      </c>
      <c r="Q2044" s="2">
        <v>10056</v>
      </c>
      <c r="R2044" s="2">
        <v>13605</v>
      </c>
      <c r="S2044" s="2">
        <v>14095</v>
      </c>
      <c r="T2044" s="2">
        <v>15600</v>
      </c>
      <c r="U2044" s="2">
        <v>17360</v>
      </c>
      <c r="V2044" s="2">
        <v>19468</v>
      </c>
      <c r="W2044">
        <v>13.32</v>
      </c>
      <c r="X2044">
        <v>9.9700000000000006</v>
      </c>
      <c r="Y2044">
        <v>2.5</v>
      </c>
      <c r="Z2044">
        <v>7.25</v>
      </c>
      <c r="AA2044">
        <v>4.74</v>
      </c>
      <c r="AB2044">
        <v>11.66</v>
      </c>
      <c r="AC2044">
        <v>12.3</v>
      </c>
      <c r="AD2044">
        <v>11.87</v>
      </c>
    </row>
    <row r="2045" spans="1:30" x14ac:dyDescent="0.3">
      <c r="A2045">
        <v>2043</v>
      </c>
      <c r="B2045">
        <v>9970</v>
      </c>
      <c r="C2045" t="s">
        <v>6969</v>
      </c>
      <c r="D2045">
        <v>52200</v>
      </c>
      <c r="E2045">
        <v>13635592</v>
      </c>
      <c r="F2045">
        <v>2030694</v>
      </c>
      <c r="G2045">
        <v>11604898</v>
      </c>
      <c r="H2045">
        <v>6.79</v>
      </c>
      <c r="I2045">
        <v>0.44</v>
      </c>
      <c r="J2045">
        <v>1.59</v>
      </c>
      <c r="K2045">
        <v>-0.14000000000000001</v>
      </c>
      <c r="L2045" t="s">
        <v>6970</v>
      </c>
      <c r="M2045" t="s">
        <v>6971</v>
      </c>
      <c r="N2045" t="s">
        <v>6972</v>
      </c>
      <c r="O2045" s="2">
        <v>8578</v>
      </c>
      <c r="P2045" s="2">
        <v>8878</v>
      </c>
      <c r="Q2045" s="2">
        <v>11452</v>
      </c>
      <c r="R2045" s="2">
        <v>13758</v>
      </c>
      <c r="S2045" s="2">
        <v>13707</v>
      </c>
      <c r="T2045">
        <v>0</v>
      </c>
      <c r="U2045">
        <v>0</v>
      </c>
      <c r="V2045">
        <v>0</v>
      </c>
      <c r="W2045">
        <v>8.2799999999999994</v>
      </c>
      <c r="X2045">
        <v>8.1999999999999993</v>
      </c>
      <c r="Y2045">
        <v>8.48</v>
      </c>
      <c r="Z2045">
        <v>9.6</v>
      </c>
      <c r="AA2045">
        <v>7.64</v>
      </c>
      <c r="AB2045">
        <v>0</v>
      </c>
      <c r="AC2045">
        <v>0</v>
      </c>
      <c r="AD2045">
        <v>0</v>
      </c>
    </row>
    <row r="2046" spans="1:30" x14ac:dyDescent="0.3">
      <c r="A2046">
        <v>2044</v>
      </c>
      <c r="B2046">
        <v>12510</v>
      </c>
      <c r="C2046" t="s">
        <v>6973</v>
      </c>
      <c r="D2046">
        <v>82500</v>
      </c>
      <c r="E2046">
        <v>30340661</v>
      </c>
      <c r="F2046">
        <v>620120</v>
      </c>
      <c r="G2046">
        <v>29720541</v>
      </c>
      <c r="H2046">
        <v>45.68</v>
      </c>
      <c r="I2046">
        <v>6.47</v>
      </c>
      <c r="J2046">
        <v>24.65</v>
      </c>
      <c r="K2046">
        <v>26.12</v>
      </c>
      <c r="L2046" t="s">
        <v>6974</v>
      </c>
      <c r="M2046" t="s">
        <v>6975</v>
      </c>
      <c r="N2046" t="s">
        <v>6976</v>
      </c>
      <c r="O2046" s="2">
        <v>1524</v>
      </c>
      <c r="P2046" s="2">
        <v>1810</v>
      </c>
      <c r="Q2046" s="2">
        <v>1794</v>
      </c>
      <c r="R2046" s="2">
        <v>3597</v>
      </c>
      <c r="S2046" s="2">
        <v>3937</v>
      </c>
      <c r="T2046" s="2">
        <v>4406</v>
      </c>
      <c r="U2046" s="2">
        <v>5006</v>
      </c>
      <c r="V2046" s="2">
        <v>5642</v>
      </c>
      <c r="W2046">
        <v>19.82</v>
      </c>
      <c r="X2046">
        <v>23.49</v>
      </c>
      <c r="Y2046">
        <v>23.36</v>
      </c>
      <c r="Z2046">
        <v>18.78</v>
      </c>
      <c r="AA2046">
        <v>15.09</v>
      </c>
      <c r="AB2046">
        <v>15.19</v>
      </c>
      <c r="AC2046">
        <v>16.3</v>
      </c>
      <c r="AD2046">
        <v>16.05</v>
      </c>
    </row>
    <row r="2047" spans="1:30" x14ac:dyDescent="0.3">
      <c r="A2047">
        <v>2045</v>
      </c>
      <c r="B2047">
        <v>3850</v>
      </c>
      <c r="C2047" t="s">
        <v>6977</v>
      </c>
      <c r="D2047">
        <v>22350</v>
      </c>
      <c r="E2047">
        <v>52120000</v>
      </c>
      <c r="F2047">
        <v>2556086</v>
      </c>
      <c r="G2047">
        <v>49563914</v>
      </c>
      <c r="H2047">
        <v>42.19</v>
      </c>
      <c r="I2047">
        <v>3.26</v>
      </c>
      <c r="J2047">
        <v>25.33</v>
      </c>
      <c r="K2047">
        <v>18.739999999999998</v>
      </c>
      <c r="L2047" t="s">
        <v>856</v>
      </c>
      <c r="M2047" t="s">
        <v>6978</v>
      </c>
      <c r="N2047" t="s">
        <v>6979</v>
      </c>
      <c r="O2047" s="2">
        <v>1954</v>
      </c>
      <c r="P2047" s="2">
        <v>2497</v>
      </c>
      <c r="Q2047" s="2">
        <v>2561</v>
      </c>
      <c r="R2047" s="2">
        <v>2830</v>
      </c>
      <c r="S2047" s="2">
        <v>3399</v>
      </c>
      <c r="T2047" s="2">
        <v>3790</v>
      </c>
      <c r="U2047" s="2">
        <v>4230</v>
      </c>
      <c r="V2047">
        <v>0</v>
      </c>
      <c r="W2047">
        <v>2.9</v>
      </c>
      <c r="X2047">
        <v>0</v>
      </c>
      <c r="Y2047">
        <v>8.0299999999999994</v>
      </c>
      <c r="Z2047">
        <v>11.96</v>
      </c>
      <c r="AA2047">
        <v>8.6199999999999992</v>
      </c>
      <c r="AB2047">
        <v>11.41</v>
      </c>
      <c r="AC2047">
        <v>11.97</v>
      </c>
      <c r="AD2047">
        <v>0</v>
      </c>
    </row>
    <row r="2048" spans="1:30" x14ac:dyDescent="0.3">
      <c r="A2048">
        <v>2046</v>
      </c>
      <c r="B2048">
        <v>7630</v>
      </c>
      <c r="C2048" t="s">
        <v>6980</v>
      </c>
      <c r="D2048">
        <v>1225</v>
      </c>
      <c r="E2048">
        <v>45007695</v>
      </c>
      <c r="F2048">
        <v>18246</v>
      </c>
      <c r="G2048">
        <v>44989449</v>
      </c>
      <c r="H2048" t="s">
        <v>14</v>
      </c>
      <c r="I2048">
        <v>0.87</v>
      </c>
      <c r="J2048">
        <v>-5.25</v>
      </c>
      <c r="K2048">
        <v>-67.87</v>
      </c>
      <c r="L2048" t="s">
        <v>95</v>
      </c>
      <c r="M2048" t="s">
        <v>2122</v>
      </c>
      <c r="N2048" t="s">
        <v>6981</v>
      </c>
      <c r="O2048">
        <v>114</v>
      </c>
      <c r="P2048">
        <v>213</v>
      </c>
      <c r="Q2048">
        <v>387</v>
      </c>
      <c r="R2048">
        <v>593</v>
      </c>
      <c r="S2048">
        <v>636</v>
      </c>
      <c r="T2048">
        <v>0</v>
      </c>
      <c r="U2048">
        <v>0</v>
      </c>
      <c r="V2048">
        <v>0</v>
      </c>
      <c r="W2048">
        <v>0</v>
      </c>
      <c r="X2048">
        <v>-18.12</v>
      </c>
      <c r="Y2048">
        <v>-81.13</v>
      </c>
      <c r="Z2048">
        <v>-27.04</v>
      </c>
      <c r="AA2048">
        <v>-7.07</v>
      </c>
      <c r="AB2048">
        <v>0</v>
      </c>
      <c r="AC2048">
        <v>0</v>
      </c>
      <c r="AD2048">
        <v>0</v>
      </c>
    </row>
    <row r="2049" spans="1:30" x14ac:dyDescent="0.3">
      <c r="A2049">
        <v>2047</v>
      </c>
      <c r="B2049">
        <v>8250</v>
      </c>
      <c r="C2049" t="s">
        <v>6982</v>
      </c>
      <c r="D2049">
        <v>16300</v>
      </c>
      <c r="E2049">
        <v>10952635</v>
      </c>
      <c r="F2049">
        <v>263108</v>
      </c>
      <c r="G2049">
        <v>10689527</v>
      </c>
      <c r="H2049">
        <v>105.91</v>
      </c>
      <c r="I2049">
        <v>1.01</v>
      </c>
      <c r="J2049">
        <v>11.17</v>
      </c>
      <c r="K2049">
        <v>14.51</v>
      </c>
      <c r="L2049" t="s">
        <v>77</v>
      </c>
      <c r="M2049" t="s">
        <v>6983</v>
      </c>
      <c r="N2049" t="s">
        <v>6984</v>
      </c>
      <c r="O2049" s="2">
        <v>1603</v>
      </c>
      <c r="P2049" s="2">
        <v>1523</v>
      </c>
      <c r="Q2049" s="2">
        <v>1791</v>
      </c>
      <c r="R2049" s="2">
        <v>1785</v>
      </c>
      <c r="S2049" s="2">
        <v>1725</v>
      </c>
      <c r="T2049">
        <v>0</v>
      </c>
      <c r="U2049">
        <v>0</v>
      </c>
      <c r="V2049">
        <v>0</v>
      </c>
      <c r="W2049">
        <v>0.4</v>
      </c>
      <c r="X2049">
        <v>3.42</v>
      </c>
      <c r="Y2049">
        <v>3.73</v>
      </c>
      <c r="Z2049">
        <v>0.44</v>
      </c>
      <c r="AA2049">
        <v>0.96</v>
      </c>
      <c r="AB2049">
        <v>0</v>
      </c>
      <c r="AC2049">
        <v>0</v>
      </c>
      <c r="AD2049">
        <v>0</v>
      </c>
    </row>
    <row r="2050" spans="1:30" x14ac:dyDescent="0.3">
      <c r="A2050">
        <v>2048</v>
      </c>
      <c r="B2050">
        <v>12690</v>
      </c>
      <c r="C2050" t="s">
        <v>6985</v>
      </c>
      <c r="D2050">
        <v>5150</v>
      </c>
      <c r="E2050">
        <v>36571255</v>
      </c>
      <c r="F2050">
        <v>10480</v>
      </c>
      <c r="G2050">
        <v>36560775</v>
      </c>
      <c r="H2050">
        <v>23.79</v>
      </c>
      <c r="I2050">
        <v>2.64</v>
      </c>
      <c r="J2050">
        <v>28.27</v>
      </c>
      <c r="K2050">
        <v>13.2</v>
      </c>
      <c r="L2050" t="s">
        <v>882</v>
      </c>
      <c r="M2050" t="s">
        <v>6986</v>
      </c>
      <c r="N2050" t="s">
        <v>3538</v>
      </c>
      <c r="O2050">
        <v>686</v>
      </c>
      <c r="P2050">
        <v>700</v>
      </c>
      <c r="Q2050">
        <v>645</v>
      </c>
      <c r="R2050">
        <v>651</v>
      </c>
      <c r="S2050">
        <v>712</v>
      </c>
      <c r="T2050">
        <v>0</v>
      </c>
      <c r="U2050">
        <v>0</v>
      </c>
      <c r="V2050">
        <v>0</v>
      </c>
      <c r="W2050">
        <v>8.14</v>
      </c>
      <c r="X2050">
        <v>5.95</v>
      </c>
      <c r="Y2050">
        <v>-2.72</v>
      </c>
      <c r="Z2050">
        <v>3.75</v>
      </c>
      <c r="AA2050">
        <v>11.62</v>
      </c>
      <c r="AB2050">
        <v>0</v>
      </c>
      <c r="AC2050">
        <v>0</v>
      </c>
      <c r="AD2050">
        <v>0</v>
      </c>
    </row>
    <row r="2051" spans="1:30" x14ac:dyDescent="0.3">
      <c r="A2051">
        <v>2049</v>
      </c>
      <c r="B2051">
        <v>6370</v>
      </c>
      <c r="C2051" t="s">
        <v>6987</v>
      </c>
      <c r="D2051">
        <v>10850</v>
      </c>
      <c r="E2051">
        <v>10821611</v>
      </c>
      <c r="F2051">
        <v>0</v>
      </c>
      <c r="G2051">
        <v>10821611</v>
      </c>
      <c r="H2051" t="s">
        <v>14</v>
      </c>
      <c r="I2051">
        <v>0.34</v>
      </c>
      <c r="J2051">
        <v>-6.79</v>
      </c>
      <c r="K2051">
        <v>-33.86</v>
      </c>
      <c r="L2051" t="s">
        <v>6988</v>
      </c>
      <c r="M2051" t="s">
        <v>6989</v>
      </c>
      <c r="N2051" t="s">
        <v>6990</v>
      </c>
      <c r="O2051" s="2">
        <v>3581</v>
      </c>
      <c r="P2051" s="2">
        <v>3389</v>
      </c>
      <c r="Q2051" s="2">
        <v>2990</v>
      </c>
      <c r="R2051" s="2">
        <v>2747</v>
      </c>
      <c r="S2051" s="2">
        <v>2623</v>
      </c>
      <c r="T2051">
        <v>0</v>
      </c>
      <c r="U2051">
        <v>0</v>
      </c>
      <c r="V2051">
        <v>0</v>
      </c>
      <c r="W2051">
        <v>-2.2599999999999998</v>
      </c>
      <c r="X2051">
        <v>-4.72</v>
      </c>
      <c r="Y2051">
        <v>-9.36</v>
      </c>
      <c r="Z2051">
        <v>-6.93</v>
      </c>
      <c r="AA2051">
        <v>-6.63</v>
      </c>
      <c r="AB2051">
        <v>0</v>
      </c>
      <c r="AC2051">
        <v>0</v>
      </c>
      <c r="AD2051">
        <v>0</v>
      </c>
    </row>
    <row r="2052" spans="1:30" x14ac:dyDescent="0.3">
      <c r="A2052">
        <v>2050</v>
      </c>
      <c r="B2052">
        <v>6980</v>
      </c>
      <c r="C2052" t="s">
        <v>6991</v>
      </c>
      <c r="D2052">
        <v>36700</v>
      </c>
      <c r="E2052">
        <v>3090000</v>
      </c>
      <c r="F2052">
        <v>2211677</v>
      </c>
      <c r="G2052">
        <v>878323</v>
      </c>
      <c r="H2052">
        <v>19.68</v>
      </c>
      <c r="I2052">
        <v>0.53</v>
      </c>
      <c r="J2052">
        <v>8.32</v>
      </c>
      <c r="K2052">
        <v>10.29</v>
      </c>
      <c r="L2052" t="s">
        <v>565</v>
      </c>
      <c r="M2052" t="s">
        <v>6992</v>
      </c>
      <c r="N2052" t="s">
        <v>6993</v>
      </c>
      <c r="O2052" s="2">
        <v>1656</v>
      </c>
      <c r="P2052" s="2">
        <v>1656</v>
      </c>
      <c r="Q2052" s="2">
        <v>1594</v>
      </c>
      <c r="R2052" s="2">
        <v>1734</v>
      </c>
      <c r="S2052" s="2">
        <v>1774</v>
      </c>
      <c r="T2052">
        <v>0</v>
      </c>
      <c r="U2052">
        <v>0</v>
      </c>
      <c r="V2052">
        <v>0</v>
      </c>
      <c r="W2052">
        <v>0.54</v>
      </c>
      <c r="X2052">
        <v>0.71</v>
      </c>
      <c r="Y2052">
        <v>-2.54</v>
      </c>
      <c r="Z2052">
        <v>7.17</v>
      </c>
      <c r="AA2052">
        <v>3.28</v>
      </c>
      <c r="AB2052">
        <v>0</v>
      </c>
      <c r="AC2052">
        <v>0</v>
      </c>
      <c r="AD2052">
        <v>0</v>
      </c>
    </row>
    <row r="2053" spans="1:30" x14ac:dyDescent="0.3">
      <c r="A2053">
        <v>2051</v>
      </c>
      <c r="B2053">
        <v>2920</v>
      </c>
      <c r="C2053" t="s">
        <v>6994</v>
      </c>
      <c r="D2053">
        <v>3605</v>
      </c>
      <c r="E2053">
        <v>25947500</v>
      </c>
      <c r="F2053">
        <v>300000</v>
      </c>
      <c r="G2053">
        <v>25647500</v>
      </c>
      <c r="H2053" t="s">
        <v>14</v>
      </c>
      <c r="I2053">
        <v>0.35</v>
      </c>
      <c r="J2053">
        <v>3.97</v>
      </c>
      <c r="K2053">
        <v>-0.24</v>
      </c>
      <c r="L2053" t="s">
        <v>92</v>
      </c>
      <c r="M2053" t="s">
        <v>1457</v>
      </c>
      <c r="N2053" t="s">
        <v>6995</v>
      </c>
      <c r="O2053" s="2">
        <v>2623</v>
      </c>
      <c r="P2053" s="2">
        <v>2650</v>
      </c>
      <c r="Q2053" s="2">
        <v>2614</v>
      </c>
      <c r="R2053" s="2">
        <v>2760</v>
      </c>
      <c r="S2053" s="2">
        <v>2646</v>
      </c>
      <c r="T2053">
        <v>0</v>
      </c>
      <c r="U2053">
        <v>0</v>
      </c>
      <c r="V2053">
        <v>0</v>
      </c>
      <c r="W2053">
        <v>3.37</v>
      </c>
      <c r="X2053">
        <v>2.37</v>
      </c>
      <c r="Y2053">
        <v>1.4</v>
      </c>
      <c r="Z2053">
        <v>5.85</v>
      </c>
      <c r="AA2053">
        <v>-1.75</v>
      </c>
      <c r="AB2053">
        <v>0</v>
      </c>
      <c r="AC2053">
        <v>0</v>
      </c>
      <c r="AD2053">
        <v>0</v>
      </c>
    </row>
    <row r="2054" spans="1:30" x14ac:dyDescent="0.3">
      <c r="A2054">
        <v>2052</v>
      </c>
      <c r="B2054">
        <v>2220</v>
      </c>
      <c r="C2054" t="s">
        <v>6996</v>
      </c>
      <c r="D2054">
        <v>3280</v>
      </c>
      <c r="E2054">
        <v>26697460</v>
      </c>
      <c r="F2054">
        <v>2343720</v>
      </c>
      <c r="G2054">
        <v>24353740</v>
      </c>
      <c r="H2054" t="s">
        <v>14</v>
      </c>
      <c r="I2054">
        <v>0.5</v>
      </c>
      <c r="J2054">
        <v>8.49</v>
      </c>
      <c r="K2054">
        <v>50.91</v>
      </c>
      <c r="L2054" t="s">
        <v>6997</v>
      </c>
      <c r="M2054" t="s">
        <v>6998</v>
      </c>
      <c r="N2054" t="s">
        <v>2869</v>
      </c>
      <c r="O2054" s="2">
        <v>1518</v>
      </c>
      <c r="P2054" s="2">
        <v>1612</v>
      </c>
      <c r="Q2054" s="2">
        <v>1588</v>
      </c>
      <c r="R2054" s="2">
        <v>1470</v>
      </c>
      <c r="S2054" s="2">
        <v>1467</v>
      </c>
      <c r="T2054">
        <v>0</v>
      </c>
      <c r="U2054">
        <v>0</v>
      </c>
      <c r="V2054">
        <v>0</v>
      </c>
      <c r="W2054">
        <v>3.4</v>
      </c>
      <c r="X2054">
        <v>6.16</v>
      </c>
      <c r="Y2054">
        <v>-4.66</v>
      </c>
      <c r="Z2054">
        <v>-6.98</v>
      </c>
      <c r="AA2054">
        <v>-3.3</v>
      </c>
      <c r="AB2054">
        <v>0</v>
      </c>
      <c r="AC2054">
        <v>0</v>
      </c>
      <c r="AD2054">
        <v>0</v>
      </c>
    </row>
    <row r="2055" spans="1:30" x14ac:dyDescent="0.3">
      <c r="A2055">
        <v>2053</v>
      </c>
      <c r="B2055">
        <v>2450</v>
      </c>
      <c r="C2055" t="s">
        <v>6999</v>
      </c>
      <c r="D2055">
        <v>1795</v>
      </c>
      <c r="E2055">
        <v>90530915</v>
      </c>
      <c r="F2055">
        <v>7000000</v>
      </c>
      <c r="G2055">
        <v>83530915</v>
      </c>
      <c r="H2055">
        <v>16.190000000000001</v>
      </c>
      <c r="I2055">
        <v>0.67</v>
      </c>
      <c r="J2055">
        <v>4.2699999999999996</v>
      </c>
      <c r="K2055">
        <v>12.26</v>
      </c>
      <c r="L2055" t="s">
        <v>2111</v>
      </c>
      <c r="M2055" t="s">
        <v>7000</v>
      </c>
      <c r="N2055" t="s">
        <v>7001</v>
      </c>
      <c r="O2055" s="2">
        <v>2239</v>
      </c>
      <c r="P2055" s="2">
        <v>2145</v>
      </c>
      <c r="Q2055" s="2">
        <v>2112</v>
      </c>
      <c r="R2055" s="2">
        <v>2243</v>
      </c>
      <c r="S2055" s="2">
        <v>2231</v>
      </c>
      <c r="T2055">
        <v>0</v>
      </c>
      <c r="U2055">
        <v>0</v>
      </c>
      <c r="V2055">
        <v>0</v>
      </c>
      <c r="W2055">
        <v>2.86</v>
      </c>
      <c r="X2055">
        <v>-2.42</v>
      </c>
      <c r="Y2055">
        <v>6.49</v>
      </c>
      <c r="Z2055">
        <v>6.27</v>
      </c>
      <c r="AA2055">
        <v>4.49</v>
      </c>
      <c r="AB2055">
        <v>0</v>
      </c>
      <c r="AC2055">
        <v>0</v>
      </c>
      <c r="AD2055">
        <v>0</v>
      </c>
    </row>
    <row r="2056" spans="1:30" x14ac:dyDescent="0.3">
      <c r="A2056">
        <v>2054</v>
      </c>
      <c r="B2056">
        <v>2460</v>
      </c>
      <c r="C2056" t="s">
        <v>7002</v>
      </c>
      <c r="D2056">
        <v>12950</v>
      </c>
      <c r="E2056">
        <v>12450800</v>
      </c>
      <c r="F2056">
        <v>340638</v>
      </c>
      <c r="G2056">
        <v>12110162</v>
      </c>
      <c r="H2056">
        <v>4.8600000000000003</v>
      </c>
      <c r="I2056">
        <v>0.4</v>
      </c>
      <c r="J2056">
        <v>1.6</v>
      </c>
      <c r="K2056">
        <v>-0.59</v>
      </c>
      <c r="L2056" t="s">
        <v>7003</v>
      </c>
      <c r="M2056" t="s">
        <v>7004</v>
      </c>
      <c r="N2056" t="s">
        <v>7005</v>
      </c>
      <c r="O2056" s="2">
        <v>3126</v>
      </c>
      <c r="P2056" s="2">
        <v>3487</v>
      </c>
      <c r="Q2056" s="2">
        <v>3748</v>
      </c>
      <c r="R2056" s="2">
        <v>3710</v>
      </c>
      <c r="S2056" s="2">
        <v>3940</v>
      </c>
      <c r="T2056">
        <v>0</v>
      </c>
      <c r="U2056">
        <v>0</v>
      </c>
      <c r="V2056">
        <v>0</v>
      </c>
      <c r="W2056">
        <v>11.25</v>
      </c>
      <c r="X2056">
        <v>13.5</v>
      </c>
      <c r="Y2056">
        <v>13.61</v>
      </c>
      <c r="Z2056">
        <v>2.06</v>
      </c>
      <c r="AA2056">
        <v>0</v>
      </c>
      <c r="AB2056">
        <v>0</v>
      </c>
      <c r="AC2056">
        <v>0</v>
      </c>
      <c r="AD2056">
        <v>0</v>
      </c>
    </row>
    <row r="2057" spans="1:30" x14ac:dyDescent="0.3">
      <c r="A2057">
        <v>2055</v>
      </c>
      <c r="B2057">
        <v>7340</v>
      </c>
      <c r="C2057" t="s">
        <v>7006</v>
      </c>
      <c r="D2057">
        <v>36650</v>
      </c>
      <c r="E2057">
        <v>9994005</v>
      </c>
      <c r="F2057">
        <v>1375880</v>
      </c>
      <c r="G2057">
        <v>8618125</v>
      </c>
      <c r="H2057">
        <v>7.97</v>
      </c>
      <c r="I2057">
        <v>0.5</v>
      </c>
      <c r="J2057">
        <v>3.47</v>
      </c>
      <c r="K2057">
        <v>3.03</v>
      </c>
      <c r="L2057" t="s">
        <v>7007</v>
      </c>
      <c r="M2057" t="s">
        <v>7008</v>
      </c>
      <c r="N2057" t="s">
        <v>7009</v>
      </c>
      <c r="O2057" s="2">
        <v>7767</v>
      </c>
      <c r="P2057" s="2">
        <v>4941</v>
      </c>
      <c r="Q2057" s="2">
        <v>5425</v>
      </c>
      <c r="R2057" s="2">
        <v>6020</v>
      </c>
      <c r="S2057" s="2">
        <v>6263</v>
      </c>
      <c r="T2057">
        <v>0</v>
      </c>
      <c r="U2057">
        <v>0</v>
      </c>
      <c r="V2057">
        <v>0</v>
      </c>
      <c r="W2057">
        <v>10.73</v>
      </c>
      <c r="X2057">
        <v>7.77</v>
      </c>
      <c r="Y2057">
        <v>10.76</v>
      </c>
      <c r="Z2057">
        <v>11.5</v>
      </c>
      <c r="AA2057">
        <v>7.48</v>
      </c>
      <c r="AB2057">
        <v>0</v>
      </c>
      <c r="AC2057">
        <v>0</v>
      </c>
      <c r="AD2057">
        <v>0</v>
      </c>
    </row>
    <row r="2058" spans="1:30" x14ac:dyDescent="0.3">
      <c r="A2058">
        <v>2056</v>
      </c>
      <c r="B2058">
        <v>890</v>
      </c>
      <c r="C2058" t="s">
        <v>7010</v>
      </c>
      <c r="D2058">
        <v>1190</v>
      </c>
      <c r="E2058">
        <v>136785979</v>
      </c>
      <c r="F2058">
        <v>44537</v>
      </c>
      <c r="G2058">
        <v>136741442</v>
      </c>
      <c r="H2058">
        <v>88.34</v>
      </c>
      <c r="I2058">
        <v>1.93</v>
      </c>
      <c r="J2058">
        <v>18.420000000000002</v>
      </c>
      <c r="K2058">
        <v>16.899999999999999</v>
      </c>
      <c r="L2058" t="s">
        <v>848</v>
      </c>
      <c r="M2058" t="s">
        <v>4754</v>
      </c>
      <c r="N2058" t="s">
        <v>2756</v>
      </c>
      <c r="O2058">
        <v>877</v>
      </c>
      <c r="P2058">
        <v>996</v>
      </c>
      <c r="Q2058">
        <v>694</v>
      </c>
      <c r="R2058">
        <v>764</v>
      </c>
      <c r="S2058">
        <v>786</v>
      </c>
      <c r="T2058">
        <v>0</v>
      </c>
      <c r="U2058">
        <v>0</v>
      </c>
      <c r="V2058">
        <v>0</v>
      </c>
      <c r="W2058">
        <v>-7.56</v>
      </c>
      <c r="X2058">
        <v>11.48</v>
      </c>
      <c r="Y2058">
        <v>-32.979999999999997</v>
      </c>
      <c r="Z2058">
        <v>-27.71</v>
      </c>
      <c r="AA2058">
        <v>2.21</v>
      </c>
      <c r="AB2058">
        <v>0</v>
      </c>
      <c r="AC2058">
        <v>0</v>
      </c>
      <c r="AD2058">
        <v>0</v>
      </c>
    </row>
    <row r="2059" spans="1:30" x14ac:dyDescent="0.3">
      <c r="A2059">
        <v>2057</v>
      </c>
      <c r="B2059">
        <v>1290</v>
      </c>
      <c r="C2059" t="s">
        <v>7011</v>
      </c>
      <c r="D2059">
        <v>1295</v>
      </c>
      <c r="E2059">
        <v>96894462</v>
      </c>
      <c r="F2059">
        <v>2073279</v>
      </c>
      <c r="G2059">
        <v>94821183</v>
      </c>
      <c r="H2059">
        <v>49.68</v>
      </c>
      <c r="I2059">
        <v>0.7</v>
      </c>
      <c r="J2059">
        <v>4.2300000000000004</v>
      </c>
      <c r="K2059">
        <v>39</v>
      </c>
      <c r="L2059" t="s">
        <v>7012</v>
      </c>
      <c r="M2059" t="s">
        <v>1777</v>
      </c>
      <c r="N2059" t="s">
        <v>7013</v>
      </c>
      <c r="O2059" s="2">
        <v>1415</v>
      </c>
      <c r="P2059" s="2">
        <v>1387</v>
      </c>
      <c r="Q2059">
        <v>986</v>
      </c>
      <c r="R2059" s="2">
        <v>1525</v>
      </c>
      <c r="S2059" s="2">
        <v>1729</v>
      </c>
      <c r="T2059">
        <v>0</v>
      </c>
      <c r="U2059">
        <v>0</v>
      </c>
      <c r="V2059">
        <v>0</v>
      </c>
      <c r="W2059">
        <v>-2.97</v>
      </c>
      <c r="X2059">
        <v>-3.28</v>
      </c>
      <c r="Y2059">
        <v>-8.32</v>
      </c>
      <c r="Z2059">
        <v>-6.42</v>
      </c>
      <c r="AA2059">
        <v>1.54</v>
      </c>
      <c r="AB2059">
        <v>0</v>
      </c>
      <c r="AC2059">
        <v>0</v>
      </c>
      <c r="AD2059">
        <v>0</v>
      </c>
    </row>
    <row r="2060" spans="1:30" x14ac:dyDescent="0.3">
      <c r="A2060">
        <v>2058</v>
      </c>
      <c r="B2060">
        <v>3010</v>
      </c>
      <c r="C2060" t="s">
        <v>7014</v>
      </c>
      <c r="D2060">
        <v>7570</v>
      </c>
      <c r="E2060">
        <v>12712747</v>
      </c>
      <c r="F2060">
        <v>1964424</v>
      </c>
      <c r="G2060">
        <v>10748323</v>
      </c>
      <c r="H2060">
        <v>18.32</v>
      </c>
      <c r="I2060">
        <v>0.76</v>
      </c>
      <c r="J2060">
        <v>5.0199999999999996</v>
      </c>
      <c r="K2060">
        <v>9.66</v>
      </c>
      <c r="L2060" t="s">
        <v>2806</v>
      </c>
      <c r="M2060" t="s">
        <v>7015</v>
      </c>
      <c r="N2060" t="s">
        <v>7016</v>
      </c>
      <c r="O2060" s="2">
        <v>1007</v>
      </c>
      <c r="P2060" s="2">
        <v>1005</v>
      </c>
      <c r="Q2060">
        <v>999</v>
      </c>
      <c r="R2060" s="2">
        <v>1041</v>
      </c>
      <c r="S2060" s="2">
        <v>1072</v>
      </c>
      <c r="T2060">
        <v>0</v>
      </c>
      <c r="U2060">
        <v>0</v>
      </c>
      <c r="V2060">
        <v>0</v>
      </c>
      <c r="W2060">
        <v>0.94</v>
      </c>
      <c r="X2060">
        <v>1.99</v>
      </c>
      <c r="Y2060">
        <v>-0.3</v>
      </c>
      <c r="Z2060">
        <v>4.54</v>
      </c>
      <c r="AA2060">
        <v>4.97</v>
      </c>
      <c r="AB2060">
        <v>0</v>
      </c>
      <c r="AC2060">
        <v>0</v>
      </c>
      <c r="AD2060">
        <v>0</v>
      </c>
    </row>
    <row r="2061" spans="1:30" x14ac:dyDescent="0.3">
      <c r="A2061">
        <v>2059</v>
      </c>
      <c r="B2061">
        <v>14280</v>
      </c>
      <c r="C2061" t="s">
        <v>7017</v>
      </c>
      <c r="D2061">
        <v>7230</v>
      </c>
      <c r="E2061">
        <v>29175435</v>
      </c>
      <c r="F2061">
        <v>2503820</v>
      </c>
      <c r="G2061">
        <v>26671615</v>
      </c>
      <c r="H2061" t="s">
        <v>14</v>
      </c>
      <c r="I2061">
        <v>0.65</v>
      </c>
      <c r="J2061">
        <v>13.4</v>
      </c>
      <c r="K2061">
        <v>7.87</v>
      </c>
      <c r="L2061" t="s">
        <v>966</v>
      </c>
      <c r="M2061" t="s">
        <v>7018</v>
      </c>
      <c r="N2061" t="s">
        <v>7019</v>
      </c>
      <c r="O2061" s="2">
        <v>2566</v>
      </c>
      <c r="P2061" s="2">
        <v>2725</v>
      </c>
      <c r="Q2061" s="2">
        <v>2848</v>
      </c>
      <c r="R2061" s="2">
        <v>2717</v>
      </c>
      <c r="S2061" s="2">
        <v>2753</v>
      </c>
      <c r="T2061" s="2">
        <v>2848</v>
      </c>
      <c r="U2061" s="2">
        <v>2987</v>
      </c>
      <c r="V2061" s="2">
        <v>3188</v>
      </c>
      <c r="W2061">
        <v>12.69</v>
      </c>
      <c r="X2061">
        <v>9.0299999999999994</v>
      </c>
      <c r="Y2061">
        <v>5.18</v>
      </c>
      <c r="Z2061">
        <v>-3.23</v>
      </c>
      <c r="AA2061">
        <v>-0.55000000000000004</v>
      </c>
      <c r="AB2061">
        <v>3.79</v>
      </c>
      <c r="AC2061">
        <v>5.14</v>
      </c>
      <c r="AD2061">
        <v>6.9</v>
      </c>
    </row>
    <row r="2062" spans="1:30" x14ac:dyDescent="0.3">
      <c r="A2062">
        <v>2060</v>
      </c>
      <c r="B2062">
        <v>9810</v>
      </c>
      <c r="C2062" t="s">
        <v>7020</v>
      </c>
      <c r="D2062">
        <v>590</v>
      </c>
      <c r="E2062">
        <v>79439210</v>
      </c>
      <c r="F2062">
        <v>0</v>
      </c>
      <c r="G2062">
        <v>79439210</v>
      </c>
      <c r="H2062">
        <v>6.89</v>
      </c>
      <c r="I2062">
        <v>0.75</v>
      </c>
      <c r="J2062">
        <v>-17.66</v>
      </c>
      <c r="K2062">
        <v>-8.81</v>
      </c>
      <c r="L2062" t="s">
        <v>590</v>
      </c>
      <c r="M2062" t="s">
        <v>7021</v>
      </c>
      <c r="N2062" t="s">
        <v>7022</v>
      </c>
      <c r="O2062">
        <v>575</v>
      </c>
      <c r="P2062">
        <v>480</v>
      </c>
      <c r="Q2062">
        <v>427</v>
      </c>
      <c r="R2062">
        <v>414</v>
      </c>
      <c r="S2062">
        <v>622</v>
      </c>
      <c r="T2062">
        <v>0</v>
      </c>
      <c r="U2062">
        <v>0</v>
      </c>
      <c r="V2062">
        <v>0</v>
      </c>
      <c r="W2062">
        <v>-3.64</v>
      </c>
      <c r="X2062">
        <v>-14.67</v>
      </c>
      <c r="Y2062">
        <v>-31.09</v>
      </c>
      <c r="Z2062">
        <v>-7.77</v>
      </c>
      <c r="AA2062">
        <v>7.04</v>
      </c>
      <c r="AB2062">
        <v>0</v>
      </c>
      <c r="AC2062">
        <v>0</v>
      </c>
      <c r="AD2062">
        <v>0</v>
      </c>
    </row>
    <row r="2063" spans="1:30" x14ac:dyDescent="0.3">
      <c r="A2063">
        <v>2061</v>
      </c>
      <c r="B2063">
        <v>8730</v>
      </c>
      <c r="C2063" t="s">
        <v>7023</v>
      </c>
      <c r="D2063">
        <v>22650</v>
      </c>
      <c r="E2063">
        <v>24800000</v>
      </c>
      <c r="F2063">
        <v>0</v>
      </c>
      <c r="G2063">
        <v>24800000</v>
      </c>
      <c r="H2063">
        <v>27.84</v>
      </c>
      <c r="I2063">
        <v>1.62</v>
      </c>
      <c r="J2063">
        <v>9.6199999999999992</v>
      </c>
      <c r="K2063">
        <v>12.59</v>
      </c>
      <c r="L2063" t="s">
        <v>1103</v>
      </c>
      <c r="M2063" t="s">
        <v>4368</v>
      </c>
      <c r="N2063" t="s">
        <v>7024</v>
      </c>
      <c r="O2063" s="2">
        <v>3212</v>
      </c>
      <c r="P2063" s="2">
        <v>3360</v>
      </c>
      <c r="Q2063" s="2">
        <v>3360</v>
      </c>
      <c r="R2063" s="2">
        <v>3420</v>
      </c>
      <c r="S2063" s="2">
        <v>3476</v>
      </c>
      <c r="T2063">
        <v>0</v>
      </c>
      <c r="U2063">
        <v>0</v>
      </c>
      <c r="V2063">
        <v>0</v>
      </c>
      <c r="W2063">
        <v>6.58</v>
      </c>
      <c r="X2063">
        <v>8.26</v>
      </c>
      <c r="Y2063">
        <v>0</v>
      </c>
      <c r="Z2063">
        <v>5.37</v>
      </c>
      <c r="AA2063">
        <v>5.85</v>
      </c>
      <c r="AB2063">
        <v>0</v>
      </c>
      <c r="AC2063">
        <v>0</v>
      </c>
      <c r="AD2063">
        <v>0</v>
      </c>
    </row>
    <row r="2064" spans="1:30" x14ac:dyDescent="0.3">
      <c r="A2064">
        <v>2062</v>
      </c>
      <c r="B2064">
        <v>9270</v>
      </c>
      <c r="C2064" t="s">
        <v>7025</v>
      </c>
      <c r="D2064">
        <v>1830</v>
      </c>
      <c r="E2064">
        <v>85042499</v>
      </c>
      <c r="F2064">
        <v>14500000</v>
      </c>
      <c r="G2064">
        <v>70542499</v>
      </c>
      <c r="H2064" t="s">
        <v>14</v>
      </c>
      <c r="I2064">
        <v>0.7</v>
      </c>
      <c r="J2064">
        <v>74</v>
      </c>
      <c r="K2064">
        <v>28</v>
      </c>
      <c r="L2064" t="s">
        <v>608</v>
      </c>
      <c r="M2064" t="s">
        <v>7026</v>
      </c>
      <c r="N2064" t="s">
        <v>3055</v>
      </c>
      <c r="O2064" s="2">
        <v>1808</v>
      </c>
      <c r="P2064" s="2">
        <v>1693</v>
      </c>
      <c r="Q2064" s="2">
        <v>1836</v>
      </c>
      <c r="R2064" s="2">
        <v>2020</v>
      </c>
      <c r="S2064" s="2">
        <v>1876</v>
      </c>
      <c r="T2064">
        <v>0</v>
      </c>
      <c r="U2064">
        <v>0</v>
      </c>
      <c r="V2064">
        <v>0</v>
      </c>
      <c r="W2064">
        <v>-3.16</v>
      </c>
      <c r="X2064">
        <v>-5.44</v>
      </c>
      <c r="Y2064">
        <v>-3.31</v>
      </c>
      <c r="Z2064">
        <v>0.74</v>
      </c>
      <c r="AA2064">
        <v>-3.91</v>
      </c>
      <c r="AB2064">
        <v>0</v>
      </c>
      <c r="AC2064">
        <v>0</v>
      </c>
      <c r="AD2064">
        <v>0</v>
      </c>
    </row>
    <row r="2065" spans="1:30" x14ac:dyDescent="0.3">
      <c r="A2065">
        <v>2063</v>
      </c>
      <c r="B2065">
        <v>4140</v>
      </c>
      <c r="C2065" t="s">
        <v>7027</v>
      </c>
      <c r="D2065">
        <v>6450</v>
      </c>
      <c r="E2065">
        <v>39971766</v>
      </c>
      <c r="F2065">
        <v>176960</v>
      </c>
      <c r="G2065">
        <v>39794806</v>
      </c>
      <c r="H2065">
        <v>17.22</v>
      </c>
      <c r="I2065">
        <v>2.2400000000000002</v>
      </c>
      <c r="J2065">
        <v>10.29</v>
      </c>
      <c r="K2065">
        <v>8.5</v>
      </c>
      <c r="L2065" t="s">
        <v>3456</v>
      </c>
      <c r="M2065" t="s">
        <v>7028</v>
      </c>
      <c r="N2065" t="s">
        <v>7029</v>
      </c>
      <c r="O2065" s="2">
        <v>1151</v>
      </c>
      <c r="P2065" s="2">
        <v>1036</v>
      </c>
      <c r="Q2065" s="2">
        <v>1050</v>
      </c>
      <c r="R2065">
        <v>902</v>
      </c>
      <c r="S2065" s="2">
        <v>1135</v>
      </c>
      <c r="T2065">
        <v>0</v>
      </c>
      <c r="U2065">
        <v>0</v>
      </c>
      <c r="V2065">
        <v>0</v>
      </c>
      <c r="W2065">
        <v>14.64</v>
      </c>
      <c r="X2065">
        <v>-9.27</v>
      </c>
      <c r="Y2065">
        <v>14.67</v>
      </c>
      <c r="Z2065">
        <v>-8.33</v>
      </c>
      <c r="AA2065">
        <v>12.87</v>
      </c>
      <c r="AB2065">
        <v>0</v>
      </c>
      <c r="AC2065">
        <v>0</v>
      </c>
      <c r="AD2065">
        <v>0</v>
      </c>
    </row>
    <row r="2066" spans="1:30" x14ac:dyDescent="0.3">
      <c r="A2066">
        <v>2064</v>
      </c>
      <c r="B2066">
        <v>2960</v>
      </c>
      <c r="C2066" t="s">
        <v>7030</v>
      </c>
      <c r="D2066">
        <v>289500</v>
      </c>
      <c r="E2066">
        <v>1300000</v>
      </c>
      <c r="F2066">
        <v>0</v>
      </c>
      <c r="G2066">
        <v>1300000</v>
      </c>
      <c r="H2066">
        <v>17.91</v>
      </c>
      <c r="I2066">
        <v>3.84</v>
      </c>
      <c r="J2066">
        <v>8.86</v>
      </c>
      <c r="K2066">
        <v>8.57</v>
      </c>
      <c r="L2066" t="s">
        <v>7031</v>
      </c>
      <c r="M2066" t="s">
        <v>7032</v>
      </c>
      <c r="N2066" t="s">
        <v>7033</v>
      </c>
      <c r="O2066">
        <v>973</v>
      </c>
      <c r="P2066">
        <v>994</v>
      </c>
      <c r="Q2066">
        <v>996</v>
      </c>
      <c r="R2066">
        <v>979</v>
      </c>
      <c r="S2066">
        <v>981</v>
      </c>
      <c r="T2066">
        <v>0</v>
      </c>
      <c r="U2066">
        <v>0</v>
      </c>
      <c r="V2066">
        <v>0</v>
      </c>
      <c r="W2066">
        <v>28.06</v>
      </c>
      <c r="X2066">
        <v>24.64</v>
      </c>
      <c r="Y2066">
        <v>25.09</v>
      </c>
      <c r="Z2066">
        <v>21.3</v>
      </c>
      <c r="AA2066">
        <v>21.44</v>
      </c>
      <c r="AB2066">
        <v>0</v>
      </c>
      <c r="AC2066">
        <v>0</v>
      </c>
      <c r="AD2066">
        <v>0</v>
      </c>
    </row>
    <row r="2067" spans="1:30" x14ac:dyDescent="0.3">
      <c r="A2067">
        <v>2065</v>
      </c>
      <c r="B2067">
        <v>3000</v>
      </c>
      <c r="C2067" t="s">
        <v>7034</v>
      </c>
      <c r="D2067">
        <v>20800</v>
      </c>
      <c r="E2067">
        <v>71063049</v>
      </c>
      <c r="F2067">
        <v>2587266</v>
      </c>
      <c r="G2067">
        <v>68475783</v>
      </c>
      <c r="H2067" t="s">
        <v>14</v>
      </c>
      <c r="I2067">
        <v>5.51</v>
      </c>
      <c r="J2067" s="1">
        <v>2050.6999999999998</v>
      </c>
      <c r="K2067">
        <v>138.43</v>
      </c>
      <c r="L2067" t="s">
        <v>3064</v>
      </c>
      <c r="M2067" t="s">
        <v>7035</v>
      </c>
      <c r="N2067" t="s">
        <v>7036</v>
      </c>
      <c r="O2067" s="2">
        <v>2146</v>
      </c>
      <c r="P2067" s="2">
        <v>2113</v>
      </c>
      <c r="Q2067" s="2">
        <v>4134</v>
      </c>
      <c r="R2067" s="2">
        <v>3262</v>
      </c>
      <c r="S2067" s="2">
        <v>2585</v>
      </c>
      <c r="T2067">
        <v>0</v>
      </c>
      <c r="U2067">
        <v>0</v>
      </c>
      <c r="V2067">
        <v>0</v>
      </c>
      <c r="W2067">
        <v>7.19</v>
      </c>
      <c r="X2067">
        <v>5.21</v>
      </c>
      <c r="Y2067">
        <v>46.64</v>
      </c>
      <c r="Z2067">
        <v>-2</v>
      </c>
      <c r="AA2067">
        <v>-2.46</v>
      </c>
      <c r="AB2067">
        <v>0</v>
      </c>
      <c r="AC2067">
        <v>0</v>
      </c>
      <c r="AD2067">
        <v>0</v>
      </c>
    </row>
    <row r="2068" spans="1:30" x14ac:dyDescent="0.3">
      <c r="A2068">
        <v>2066</v>
      </c>
      <c r="B2068">
        <v>5810</v>
      </c>
      <c r="C2068" t="s">
        <v>7037</v>
      </c>
      <c r="D2068">
        <v>28700</v>
      </c>
      <c r="E2068">
        <v>10409528</v>
      </c>
      <c r="F2068">
        <v>1343222</v>
      </c>
      <c r="G2068">
        <v>9066306</v>
      </c>
      <c r="H2068">
        <v>23.82</v>
      </c>
      <c r="I2068">
        <v>0.4</v>
      </c>
      <c r="J2068">
        <v>-34.380000000000003</v>
      </c>
      <c r="K2068">
        <v>15.97</v>
      </c>
      <c r="L2068" t="s">
        <v>4019</v>
      </c>
      <c r="M2068" t="s">
        <v>7038</v>
      </c>
      <c r="N2068" t="s">
        <v>2124</v>
      </c>
      <c r="O2068" s="2">
        <v>6333</v>
      </c>
      <c r="P2068" s="2">
        <v>6724</v>
      </c>
      <c r="Q2068" s="2">
        <v>7033</v>
      </c>
      <c r="R2068" s="2">
        <v>7125</v>
      </c>
      <c r="S2068" s="2">
        <v>7187</v>
      </c>
      <c r="T2068">
        <v>0</v>
      </c>
      <c r="U2068">
        <v>0</v>
      </c>
      <c r="V2068">
        <v>0</v>
      </c>
      <c r="W2068">
        <v>10.07</v>
      </c>
      <c r="X2068">
        <v>10.27</v>
      </c>
      <c r="Y2068">
        <v>5.09</v>
      </c>
      <c r="Z2068">
        <v>3.39</v>
      </c>
      <c r="AA2068">
        <v>1.92</v>
      </c>
      <c r="AB2068">
        <v>0</v>
      </c>
      <c r="AC2068">
        <v>0</v>
      </c>
      <c r="AD2068">
        <v>0</v>
      </c>
    </row>
    <row r="2069" spans="1:30" x14ac:dyDescent="0.3">
      <c r="A2069">
        <v>2067</v>
      </c>
      <c r="B2069">
        <v>1270</v>
      </c>
      <c r="C2069" t="s">
        <v>7039</v>
      </c>
      <c r="D2069">
        <v>25150</v>
      </c>
      <c r="E2069">
        <v>10369886</v>
      </c>
      <c r="F2069">
        <v>4430764</v>
      </c>
      <c r="G2069">
        <v>5939122</v>
      </c>
      <c r="H2069">
        <v>5.55</v>
      </c>
      <c r="I2069">
        <v>0.4</v>
      </c>
      <c r="J2069">
        <v>4.07</v>
      </c>
      <c r="K2069">
        <v>5.65</v>
      </c>
      <c r="L2069" t="s">
        <v>7040</v>
      </c>
      <c r="M2069" t="s">
        <v>7041</v>
      </c>
      <c r="N2069" t="s">
        <v>7042</v>
      </c>
      <c r="O2069" s="2">
        <v>4570</v>
      </c>
      <c r="P2069" s="2">
        <v>4780</v>
      </c>
      <c r="Q2069" s="2">
        <v>4617</v>
      </c>
      <c r="R2069" s="2">
        <v>4853</v>
      </c>
      <c r="S2069" s="2">
        <v>5609</v>
      </c>
      <c r="T2069">
        <v>0</v>
      </c>
      <c r="U2069">
        <v>0</v>
      </c>
      <c r="V2069">
        <v>0</v>
      </c>
      <c r="W2069">
        <v>6.31</v>
      </c>
      <c r="X2069">
        <v>8</v>
      </c>
      <c r="Y2069">
        <v>6.17</v>
      </c>
      <c r="Z2069">
        <v>5.8</v>
      </c>
      <c r="AA2069">
        <v>11.58</v>
      </c>
      <c r="AB2069">
        <v>0</v>
      </c>
      <c r="AC2069">
        <v>0</v>
      </c>
      <c r="AD2069">
        <v>0</v>
      </c>
    </row>
    <row r="2070" spans="1:30" x14ac:dyDescent="0.3">
      <c r="A2070">
        <v>2068</v>
      </c>
      <c r="B2070">
        <v>12200</v>
      </c>
      <c r="C2070" t="s">
        <v>7043</v>
      </c>
      <c r="D2070">
        <v>4585</v>
      </c>
      <c r="E2070">
        <v>32600000</v>
      </c>
      <c r="F2070">
        <v>0</v>
      </c>
      <c r="G2070">
        <v>32600000</v>
      </c>
      <c r="H2070">
        <v>15.6</v>
      </c>
      <c r="I2070">
        <v>0.81</v>
      </c>
      <c r="J2070">
        <v>7.22</v>
      </c>
      <c r="K2070">
        <v>11.06</v>
      </c>
      <c r="L2070" t="s">
        <v>7044</v>
      </c>
      <c r="M2070" t="s">
        <v>7045</v>
      </c>
      <c r="N2070" t="s">
        <v>7046</v>
      </c>
      <c r="O2070" s="2">
        <v>1762</v>
      </c>
      <c r="P2070" s="2">
        <v>1824</v>
      </c>
      <c r="Q2070" s="2">
        <v>1874</v>
      </c>
      <c r="R2070" s="2">
        <v>1845</v>
      </c>
      <c r="S2070" s="2">
        <v>1926</v>
      </c>
      <c r="T2070">
        <v>0</v>
      </c>
      <c r="U2070">
        <v>0</v>
      </c>
      <c r="V2070">
        <v>0</v>
      </c>
      <c r="W2070">
        <v>10.09</v>
      </c>
      <c r="X2070">
        <v>4.84</v>
      </c>
      <c r="Y2070">
        <v>5.16</v>
      </c>
      <c r="Z2070">
        <v>7.0000000000000007E-2</v>
      </c>
      <c r="AA2070">
        <v>5.3</v>
      </c>
      <c r="AB2070">
        <v>0</v>
      </c>
      <c r="AC2070">
        <v>0</v>
      </c>
      <c r="AD2070">
        <v>0</v>
      </c>
    </row>
    <row r="2071" spans="1:30" x14ac:dyDescent="0.3">
      <c r="A2071">
        <v>2069</v>
      </c>
      <c r="B2071">
        <v>4710</v>
      </c>
      <c r="C2071" t="s">
        <v>7047</v>
      </c>
      <c r="D2071">
        <v>8930</v>
      </c>
      <c r="E2071">
        <v>32109878</v>
      </c>
      <c r="F2071">
        <v>692361</v>
      </c>
      <c r="G2071">
        <v>31417517</v>
      </c>
      <c r="H2071">
        <v>10.94</v>
      </c>
      <c r="I2071">
        <v>1.01</v>
      </c>
      <c r="J2071">
        <v>6.83</v>
      </c>
      <c r="K2071">
        <v>5.19</v>
      </c>
      <c r="L2071" t="s">
        <v>7048</v>
      </c>
      <c r="M2071" t="s">
        <v>7049</v>
      </c>
      <c r="N2071" t="s">
        <v>7050</v>
      </c>
      <c r="O2071" s="2">
        <v>2043</v>
      </c>
      <c r="P2071" s="2">
        <v>2131</v>
      </c>
      <c r="Q2071" s="2">
        <v>2015</v>
      </c>
      <c r="R2071" s="2">
        <v>2615</v>
      </c>
      <c r="S2071" s="2">
        <v>2788</v>
      </c>
      <c r="T2071">
        <v>0</v>
      </c>
      <c r="U2071">
        <v>0</v>
      </c>
      <c r="V2071">
        <v>0</v>
      </c>
      <c r="W2071">
        <v>-21.01</v>
      </c>
      <c r="X2071">
        <v>8.9600000000000009</v>
      </c>
      <c r="Y2071">
        <v>-9.64</v>
      </c>
      <c r="Z2071">
        <v>2.79</v>
      </c>
      <c r="AA2071">
        <v>9.6999999999999993</v>
      </c>
      <c r="AB2071">
        <v>0</v>
      </c>
      <c r="AC2071">
        <v>0</v>
      </c>
      <c r="AD2071">
        <v>0</v>
      </c>
    </row>
    <row r="2072" spans="1:30" x14ac:dyDescent="0.3">
      <c r="A2072">
        <v>2070</v>
      </c>
      <c r="B2072">
        <v>16610</v>
      </c>
      <c r="C2072" t="s">
        <v>7051</v>
      </c>
      <c r="D2072">
        <v>7560</v>
      </c>
      <c r="E2072">
        <v>42446389</v>
      </c>
      <c r="F2072">
        <v>1017500</v>
      </c>
      <c r="G2072">
        <v>41428889</v>
      </c>
      <c r="H2072">
        <v>3.33</v>
      </c>
      <c r="I2072">
        <v>0.39</v>
      </c>
      <c r="J2072">
        <v>1.04</v>
      </c>
      <c r="K2072">
        <v>9.11</v>
      </c>
      <c r="L2072" t="s">
        <v>7052</v>
      </c>
      <c r="M2072" t="s">
        <v>7053</v>
      </c>
      <c r="N2072" t="s">
        <v>7054</v>
      </c>
      <c r="O2072" s="2">
        <v>6081</v>
      </c>
      <c r="P2072" s="2">
        <v>6096</v>
      </c>
      <c r="Q2072" s="2">
        <v>6577</v>
      </c>
      <c r="R2072" s="2">
        <v>6997</v>
      </c>
      <c r="S2072" s="2">
        <v>8003</v>
      </c>
      <c r="T2072">
        <v>0</v>
      </c>
      <c r="U2072">
        <v>0</v>
      </c>
      <c r="V2072">
        <v>0</v>
      </c>
      <c r="W2072">
        <v>0.02</v>
      </c>
      <c r="X2072">
        <v>0.73</v>
      </c>
      <c r="Y2072">
        <v>8.58</v>
      </c>
      <c r="Z2072">
        <v>7.15</v>
      </c>
      <c r="AA2072">
        <v>12.86</v>
      </c>
      <c r="AB2072">
        <v>0</v>
      </c>
      <c r="AC2072">
        <v>0</v>
      </c>
      <c r="AD2072">
        <v>0</v>
      </c>
    </row>
    <row r="2073" spans="1:30" x14ac:dyDescent="0.3">
      <c r="A2073">
        <v>2071</v>
      </c>
      <c r="B2073">
        <v>8930</v>
      </c>
      <c r="C2073" t="s">
        <v>7055</v>
      </c>
      <c r="D2073">
        <v>72200</v>
      </c>
      <c r="E2073">
        <v>67304611</v>
      </c>
      <c r="F2073">
        <v>1338041</v>
      </c>
      <c r="G2073">
        <v>65966570</v>
      </c>
      <c r="H2073">
        <v>215.01</v>
      </c>
      <c r="I2073">
        <v>7.23</v>
      </c>
      <c r="J2073">
        <v>351.68</v>
      </c>
      <c r="K2073">
        <v>156.12</v>
      </c>
      <c r="L2073" t="s">
        <v>5427</v>
      </c>
      <c r="M2073" t="s">
        <v>7056</v>
      </c>
      <c r="N2073" t="s">
        <v>7057</v>
      </c>
      <c r="O2073" s="2">
        <v>6453</v>
      </c>
      <c r="P2073" s="2">
        <v>6652</v>
      </c>
      <c r="Q2073" s="2">
        <v>6531</v>
      </c>
      <c r="R2073" s="2">
        <v>6457</v>
      </c>
      <c r="S2073" s="2">
        <v>6587</v>
      </c>
      <c r="T2073">
        <v>0</v>
      </c>
      <c r="U2073">
        <v>0</v>
      </c>
      <c r="V2073">
        <v>0</v>
      </c>
      <c r="W2073">
        <v>1.29</v>
      </c>
      <c r="X2073">
        <v>4.59</v>
      </c>
      <c r="Y2073">
        <v>2.73</v>
      </c>
      <c r="Z2073">
        <v>4.7300000000000004</v>
      </c>
      <c r="AA2073">
        <v>3.46</v>
      </c>
      <c r="AB2073">
        <v>0</v>
      </c>
      <c r="AC2073">
        <v>0</v>
      </c>
      <c r="AD2073">
        <v>0</v>
      </c>
    </row>
    <row r="2074" spans="1:30" x14ac:dyDescent="0.3">
      <c r="A2074">
        <v>2072</v>
      </c>
      <c r="B2074">
        <v>5500</v>
      </c>
      <c r="C2074" t="s">
        <v>7058</v>
      </c>
      <c r="D2074">
        <v>25900</v>
      </c>
      <c r="E2074">
        <v>13900000</v>
      </c>
      <c r="F2074">
        <v>1597178</v>
      </c>
      <c r="G2074">
        <v>12302822</v>
      </c>
      <c r="H2074">
        <v>12.91</v>
      </c>
      <c r="I2074">
        <v>1.49</v>
      </c>
      <c r="J2074">
        <v>15.09</v>
      </c>
      <c r="K2074">
        <v>8.8800000000000008</v>
      </c>
      <c r="L2074" t="s">
        <v>7059</v>
      </c>
      <c r="M2074" t="s">
        <v>7060</v>
      </c>
      <c r="N2074" t="s">
        <v>7061</v>
      </c>
      <c r="O2074" s="2">
        <v>1697</v>
      </c>
      <c r="P2074" s="2">
        <v>1935</v>
      </c>
      <c r="Q2074" s="2">
        <v>1979</v>
      </c>
      <c r="R2074" s="2">
        <v>1975</v>
      </c>
      <c r="S2074" s="2">
        <v>2135</v>
      </c>
      <c r="T2074">
        <v>0</v>
      </c>
      <c r="U2074">
        <v>0</v>
      </c>
      <c r="V2074">
        <v>0</v>
      </c>
      <c r="W2074">
        <v>18.989999999999998</v>
      </c>
      <c r="X2074">
        <v>19.71</v>
      </c>
      <c r="Y2074">
        <v>12.72</v>
      </c>
      <c r="Z2074">
        <v>6.01</v>
      </c>
      <c r="AA2074">
        <v>13.57</v>
      </c>
      <c r="AB2074">
        <v>0</v>
      </c>
      <c r="AC2074">
        <v>0</v>
      </c>
      <c r="AD2074">
        <v>0</v>
      </c>
    </row>
    <row r="2075" spans="1:30" x14ac:dyDescent="0.3">
      <c r="A2075">
        <v>2073</v>
      </c>
      <c r="B2075">
        <v>5490</v>
      </c>
      <c r="C2075" t="s">
        <v>7062</v>
      </c>
      <c r="D2075">
        <v>385500</v>
      </c>
      <c r="E2075">
        <v>87186835</v>
      </c>
      <c r="F2075">
        <v>11561263</v>
      </c>
      <c r="G2075">
        <v>75625572</v>
      </c>
      <c r="H2075">
        <v>20.98</v>
      </c>
      <c r="I2075">
        <v>0.66</v>
      </c>
      <c r="J2075">
        <v>3.87</v>
      </c>
      <c r="K2075">
        <v>6.41</v>
      </c>
      <c r="L2075" t="s">
        <v>2545</v>
      </c>
      <c r="M2075" t="s">
        <v>7063</v>
      </c>
      <c r="N2075" t="s">
        <v>7064</v>
      </c>
      <c r="O2075" s="2">
        <v>423734</v>
      </c>
      <c r="P2075" s="2">
        <v>437329</v>
      </c>
      <c r="Q2075" s="2">
        <v>433713</v>
      </c>
      <c r="R2075" s="2">
        <v>444719</v>
      </c>
      <c r="S2075" s="2">
        <v>443314</v>
      </c>
      <c r="T2075" s="2">
        <v>472306</v>
      </c>
      <c r="U2075" s="2">
        <v>501313</v>
      </c>
      <c r="V2075" s="2">
        <v>530814</v>
      </c>
      <c r="W2075">
        <v>3.26</v>
      </c>
      <c r="X2075">
        <v>6.48</v>
      </c>
      <c r="Y2075">
        <v>3.88</v>
      </c>
      <c r="Z2075">
        <v>4.18</v>
      </c>
      <c r="AA2075">
        <v>3.61</v>
      </c>
      <c r="AB2075">
        <v>8.35</v>
      </c>
      <c r="AC2075">
        <v>7.73</v>
      </c>
      <c r="AD2075">
        <v>7.3</v>
      </c>
    </row>
    <row r="2076" spans="1:30" x14ac:dyDescent="0.3">
      <c r="A2076">
        <v>2074</v>
      </c>
      <c r="B2076">
        <v>2410</v>
      </c>
      <c r="C2076" t="s">
        <v>7065</v>
      </c>
      <c r="D2076">
        <v>4035</v>
      </c>
      <c r="E2076">
        <v>24831982</v>
      </c>
      <c r="F2076">
        <v>2030</v>
      </c>
      <c r="G2076">
        <v>24829952</v>
      </c>
      <c r="H2076">
        <v>9.14</v>
      </c>
      <c r="I2076">
        <v>1.23</v>
      </c>
      <c r="J2076">
        <v>9.19</v>
      </c>
      <c r="K2076">
        <v>8.4600000000000009</v>
      </c>
      <c r="L2076" t="s">
        <v>7066</v>
      </c>
      <c r="M2076" t="s">
        <v>1222</v>
      </c>
      <c r="N2076" t="s">
        <v>7067</v>
      </c>
      <c r="O2076">
        <v>426</v>
      </c>
      <c r="P2076">
        <v>432</v>
      </c>
      <c r="Q2076">
        <v>501</v>
      </c>
      <c r="R2076">
        <v>700</v>
      </c>
      <c r="S2076">
        <v>812</v>
      </c>
      <c r="T2076">
        <v>0</v>
      </c>
      <c r="U2076">
        <v>0</v>
      </c>
      <c r="V2076">
        <v>0</v>
      </c>
      <c r="W2076">
        <v>-2.5099999999999998</v>
      </c>
      <c r="X2076">
        <v>2.57</v>
      </c>
      <c r="Y2076">
        <v>11.62</v>
      </c>
      <c r="Z2076">
        <v>32.82</v>
      </c>
      <c r="AA2076">
        <v>14.51</v>
      </c>
      <c r="AB2076">
        <v>0</v>
      </c>
      <c r="AC2076">
        <v>0</v>
      </c>
      <c r="AD2076">
        <v>0</v>
      </c>
    </row>
    <row r="2077" spans="1:30" x14ac:dyDescent="0.3">
      <c r="A2077">
        <v>2075</v>
      </c>
      <c r="B2077">
        <v>5690</v>
      </c>
      <c r="C2077" t="s">
        <v>7068</v>
      </c>
      <c r="D2077">
        <v>17850</v>
      </c>
      <c r="E2077">
        <v>59958950</v>
      </c>
      <c r="F2077">
        <v>12950</v>
      </c>
      <c r="G2077">
        <v>59946000</v>
      </c>
      <c r="H2077">
        <v>204.18</v>
      </c>
      <c r="I2077">
        <v>18.739999999999998</v>
      </c>
      <c r="J2077">
        <v>119.21</v>
      </c>
      <c r="K2077">
        <v>116.34</v>
      </c>
      <c r="L2077" t="s">
        <v>2841</v>
      </c>
      <c r="M2077" t="s">
        <v>7069</v>
      </c>
      <c r="N2077" t="s">
        <v>7070</v>
      </c>
      <c r="O2077">
        <v>946</v>
      </c>
      <c r="P2077">
        <v>541</v>
      </c>
      <c r="Q2077">
        <v>475</v>
      </c>
      <c r="R2077">
        <v>515</v>
      </c>
      <c r="S2077">
        <v>571</v>
      </c>
      <c r="T2077">
        <v>0</v>
      </c>
      <c r="U2077">
        <v>0</v>
      </c>
      <c r="V2077">
        <v>0</v>
      </c>
      <c r="W2077">
        <v>-0.73</v>
      </c>
      <c r="X2077">
        <v>-29.53</v>
      </c>
      <c r="Y2077">
        <v>-24.96</v>
      </c>
      <c r="Z2077">
        <v>8.7799999999999994</v>
      </c>
      <c r="AA2077">
        <v>9.65</v>
      </c>
      <c r="AB2077">
        <v>0</v>
      </c>
      <c r="AC2077">
        <v>0</v>
      </c>
      <c r="AD2077">
        <v>0</v>
      </c>
    </row>
    <row r="2078" spans="1:30" x14ac:dyDescent="0.3">
      <c r="A2078">
        <v>2076</v>
      </c>
      <c r="B2078">
        <v>1230</v>
      </c>
      <c r="C2078" t="s">
        <v>7071</v>
      </c>
      <c r="D2078">
        <v>25250</v>
      </c>
      <c r="E2078">
        <v>95432737</v>
      </c>
      <c r="F2078">
        <v>1930280</v>
      </c>
      <c r="G2078">
        <v>93502457</v>
      </c>
      <c r="H2078">
        <v>37.020000000000003</v>
      </c>
      <c r="I2078">
        <v>1.1599999999999999</v>
      </c>
      <c r="J2078">
        <v>3.82</v>
      </c>
      <c r="K2078">
        <v>8.33</v>
      </c>
      <c r="L2078" t="s">
        <v>7072</v>
      </c>
      <c r="M2078" t="s">
        <v>7073</v>
      </c>
      <c r="N2078" t="s">
        <v>7074</v>
      </c>
      <c r="O2078" s="2">
        <v>21796</v>
      </c>
      <c r="P2078" s="2">
        <v>22540</v>
      </c>
      <c r="Q2078" s="2">
        <v>19257</v>
      </c>
      <c r="R2078" s="2">
        <v>18497</v>
      </c>
      <c r="S2078" s="2">
        <v>20332</v>
      </c>
      <c r="T2078" s="2">
        <v>21445</v>
      </c>
      <c r="U2078" s="2">
        <v>22875</v>
      </c>
      <c r="V2078" s="2">
        <v>25060</v>
      </c>
      <c r="W2078">
        <v>2.9</v>
      </c>
      <c r="X2078">
        <v>0.2</v>
      </c>
      <c r="Y2078">
        <v>-14.25</v>
      </c>
      <c r="Z2078">
        <v>-3.63</v>
      </c>
      <c r="AA2078">
        <v>3.35</v>
      </c>
      <c r="AB2078">
        <v>7.58</v>
      </c>
      <c r="AC2078">
        <v>7.62</v>
      </c>
      <c r="AD2078">
        <v>7.46</v>
      </c>
    </row>
    <row r="2079" spans="1:30" x14ac:dyDescent="0.3">
      <c r="A2079">
        <v>2077</v>
      </c>
      <c r="B2079">
        <v>6340</v>
      </c>
      <c r="C2079" t="s">
        <v>7075</v>
      </c>
      <c r="D2079">
        <v>1605</v>
      </c>
      <c r="E2079">
        <v>71016967</v>
      </c>
      <c r="F2079">
        <v>0</v>
      </c>
      <c r="G2079">
        <v>71016967</v>
      </c>
      <c r="H2079">
        <v>49.93</v>
      </c>
      <c r="I2079">
        <v>1.38</v>
      </c>
      <c r="J2079">
        <v>14.18</v>
      </c>
      <c r="K2079">
        <v>19.68</v>
      </c>
      <c r="L2079" t="s">
        <v>1253</v>
      </c>
      <c r="M2079" t="s">
        <v>7076</v>
      </c>
      <c r="N2079" t="s">
        <v>4762</v>
      </c>
      <c r="O2079">
        <v>803</v>
      </c>
      <c r="P2079">
        <v>803</v>
      </c>
      <c r="Q2079">
        <v>814</v>
      </c>
      <c r="R2079">
        <v>804</v>
      </c>
      <c r="S2079">
        <v>854</v>
      </c>
      <c r="T2079">
        <v>0</v>
      </c>
      <c r="U2079">
        <v>0</v>
      </c>
      <c r="V2079">
        <v>0</v>
      </c>
      <c r="W2079">
        <v>2.5299999999999998</v>
      </c>
      <c r="X2079">
        <v>0.85</v>
      </c>
      <c r="Y2079">
        <v>1.53</v>
      </c>
      <c r="Z2079">
        <v>-1.01</v>
      </c>
      <c r="AA2079">
        <v>2.79</v>
      </c>
      <c r="AB2079">
        <v>0</v>
      </c>
      <c r="AC2079">
        <v>0</v>
      </c>
      <c r="AD2079">
        <v>0</v>
      </c>
    </row>
    <row r="2080" spans="1:30" x14ac:dyDescent="0.3">
      <c r="A2080">
        <v>2078</v>
      </c>
      <c r="B2080">
        <v>5950</v>
      </c>
      <c r="C2080" t="s">
        <v>7077</v>
      </c>
      <c r="D2080">
        <v>12750</v>
      </c>
      <c r="E2080">
        <v>26787669</v>
      </c>
      <c r="F2080">
        <v>753588</v>
      </c>
      <c r="G2080">
        <v>26034081</v>
      </c>
      <c r="H2080" t="s">
        <v>14</v>
      </c>
      <c r="I2080">
        <v>1.1599999999999999</v>
      </c>
      <c r="J2080">
        <v>2.98</v>
      </c>
      <c r="K2080">
        <v>-55.56</v>
      </c>
      <c r="L2080" t="s">
        <v>7078</v>
      </c>
      <c r="M2080" t="s">
        <v>7079</v>
      </c>
      <c r="N2080" t="s">
        <v>7080</v>
      </c>
      <c r="O2080" s="2">
        <v>2938</v>
      </c>
      <c r="P2080" s="2">
        <v>2816</v>
      </c>
      <c r="Q2080" s="2">
        <v>3086</v>
      </c>
      <c r="R2080" s="2">
        <v>3037</v>
      </c>
      <c r="S2080" s="2">
        <v>2597</v>
      </c>
      <c r="T2080">
        <v>0</v>
      </c>
      <c r="U2080">
        <v>0</v>
      </c>
      <c r="V2080">
        <v>0</v>
      </c>
      <c r="W2080">
        <v>3.62</v>
      </c>
      <c r="X2080">
        <v>1.21</v>
      </c>
      <c r="Y2080">
        <v>2.31</v>
      </c>
      <c r="Z2080">
        <v>-2.4</v>
      </c>
      <c r="AA2080">
        <v>-31.08</v>
      </c>
      <c r="AB2080">
        <v>0</v>
      </c>
      <c r="AC2080">
        <v>0</v>
      </c>
      <c r="AD2080">
        <v>0</v>
      </c>
    </row>
    <row r="2081" spans="1:30" x14ac:dyDescent="0.3">
      <c r="A2081">
        <v>2079</v>
      </c>
      <c r="B2081">
        <v>16360</v>
      </c>
      <c r="C2081" t="s">
        <v>7081</v>
      </c>
      <c r="D2081">
        <v>45500</v>
      </c>
      <c r="E2081">
        <v>89300000</v>
      </c>
      <c r="F2081">
        <v>0</v>
      </c>
      <c r="G2081">
        <v>89300000</v>
      </c>
      <c r="H2081">
        <v>8</v>
      </c>
      <c r="I2081">
        <v>0.76</v>
      </c>
      <c r="J2081">
        <v>-1.01</v>
      </c>
      <c r="K2081">
        <v>12.39</v>
      </c>
      <c r="L2081" t="s">
        <v>7082</v>
      </c>
      <c r="M2081" t="s">
        <v>7083</v>
      </c>
      <c r="N2081" t="s">
        <v>7084</v>
      </c>
      <c r="O2081" s="2">
        <v>38269</v>
      </c>
      <c r="P2081" s="2">
        <v>44096</v>
      </c>
      <c r="Q2081" s="2">
        <v>46621</v>
      </c>
      <c r="R2081" s="2">
        <v>49493</v>
      </c>
      <c r="S2081" s="2">
        <v>53171</v>
      </c>
      <c r="T2081" s="2">
        <v>58624</v>
      </c>
      <c r="U2081" s="2">
        <v>63075</v>
      </c>
      <c r="V2081" s="2">
        <v>67626</v>
      </c>
      <c r="W2081">
        <v>4.74</v>
      </c>
      <c r="X2081">
        <v>6.6</v>
      </c>
      <c r="Y2081">
        <v>7.36</v>
      </c>
      <c r="Z2081">
        <v>8.15</v>
      </c>
      <c r="AA2081">
        <v>9.89</v>
      </c>
      <c r="AB2081">
        <v>13.67</v>
      </c>
      <c r="AC2081">
        <v>10.87</v>
      </c>
      <c r="AD2081">
        <v>10.199999999999999</v>
      </c>
    </row>
    <row r="2082" spans="1:30" x14ac:dyDescent="0.3">
      <c r="A2082">
        <v>2080</v>
      </c>
      <c r="B2082">
        <v>2810</v>
      </c>
      <c r="C2082" t="s">
        <v>7085</v>
      </c>
      <c r="D2082">
        <v>17450</v>
      </c>
      <c r="E2082">
        <v>18466948</v>
      </c>
      <c r="F2082">
        <v>0</v>
      </c>
      <c r="G2082">
        <v>18466948</v>
      </c>
      <c r="H2082">
        <v>11.44</v>
      </c>
      <c r="I2082">
        <v>0.81</v>
      </c>
      <c r="J2082">
        <v>17.510000000000002</v>
      </c>
      <c r="K2082">
        <v>5.29</v>
      </c>
      <c r="L2082" t="s">
        <v>7086</v>
      </c>
      <c r="M2082" t="s">
        <v>7087</v>
      </c>
      <c r="N2082" t="s">
        <v>7088</v>
      </c>
      <c r="O2082" s="2">
        <v>2861</v>
      </c>
      <c r="P2082" s="2">
        <v>3090</v>
      </c>
      <c r="Q2082" s="2">
        <v>3338</v>
      </c>
      <c r="R2082" s="2">
        <v>3634</v>
      </c>
      <c r="S2082" s="2">
        <v>3793</v>
      </c>
      <c r="T2082">
        <v>0</v>
      </c>
      <c r="U2082">
        <v>0</v>
      </c>
      <c r="V2082">
        <v>0</v>
      </c>
      <c r="W2082">
        <v>8.9499999999999993</v>
      </c>
      <c r="X2082">
        <v>9.58</v>
      </c>
      <c r="Y2082">
        <v>8.99</v>
      </c>
      <c r="Z2082">
        <v>9.59</v>
      </c>
      <c r="AA2082">
        <v>7.59</v>
      </c>
      <c r="AB2082">
        <v>0</v>
      </c>
      <c r="AC2082">
        <v>0</v>
      </c>
      <c r="AD2082">
        <v>0</v>
      </c>
    </row>
    <row r="2083" spans="1:30" x14ac:dyDescent="0.3">
      <c r="A2083">
        <v>2081</v>
      </c>
      <c r="B2083">
        <v>1750</v>
      </c>
      <c r="C2083" t="s">
        <v>7089</v>
      </c>
      <c r="D2083">
        <v>15000</v>
      </c>
      <c r="E2083">
        <v>12728534</v>
      </c>
      <c r="F2083">
        <v>0</v>
      </c>
      <c r="G2083">
        <v>12728534</v>
      </c>
      <c r="H2083">
        <v>4.33</v>
      </c>
      <c r="I2083">
        <v>0.56000000000000005</v>
      </c>
      <c r="J2083">
        <v>2.62</v>
      </c>
      <c r="K2083">
        <v>3.58</v>
      </c>
      <c r="L2083" t="s">
        <v>7090</v>
      </c>
      <c r="M2083" t="s">
        <v>7091</v>
      </c>
      <c r="N2083" t="s">
        <v>7092</v>
      </c>
      <c r="O2083" s="2">
        <v>2683</v>
      </c>
      <c r="P2083" s="2">
        <v>2689</v>
      </c>
      <c r="Q2083" s="2">
        <v>2699</v>
      </c>
      <c r="R2083" s="2">
        <v>2947</v>
      </c>
      <c r="S2083" s="2">
        <v>3511</v>
      </c>
      <c r="T2083" s="2">
        <v>3970</v>
      </c>
      <c r="U2083" s="2">
        <v>4520</v>
      </c>
      <c r="V2083" s="2">
        <v>5140</v>
      </c>
      <c r="W2083">
        <v>2.61</v>
      </c>
      <c r="X2083">
        <v>1.83</v>
      </c>
      <c r="Y2083">
        <v>1.73</v>
      </c>
      <c r="Z2083">
        <v>7.85</v>
      </c>
      <c r="AA2083">
        <v>14.22</v>
      </c>
      <c r="AB2083">
        <v>16.309999999999999</v>
      </c>
      <c r="AC2083">
        <v>15.78</v>
      </c>
      <c r="AD2083">
        <v>15.53</v>
      </c>
    </row>
    <row r="2084" spans="1:30" x14ac:dyDescent="0.3">
      <c r="A2084">
        <v>2082</v>
      </c>
      <c r="B2084">
        <v>11780</v>
      </c>
      <c r="C2084" t="s">
        <v>7093</v>
      </c>
      <c r="D2084">
        <v>233000</v>
      </c>
      <c r="E2084">
        <v>30467691</v>
      </c>
      <c r="F2084">
        <v>5592528</v>
      </c>
      <c r="G2084">
        <v>24875163</v>
      </c>
      <c r="H2084">
        <v>13.39</v>
      </c>
      <c r="I2084">
        <v>2.06</v>
      </c>
      <c r="J2084">
        <v>10.11</v>
      </c>
      <c r="K2084">
        <v>8.49</v>
      </c>
      <c r="L2084" t="s">
        <v>7094</v>
      </c>
      <c r="M2084" t="s">
        <v>7095</v>
      </c>
      <c r="N2084" t="s">
        <v>7096</v>
      </c>
      <c r="O2084" s="2">
        <v>16197</v>
      </c>
      <c r="P2084" s="2">
        <v>18427</v>
      </c>
      <c r="Q2084" s="2">
        <v>23473</v>
      </c>
      <c r="R2084" s="2">
        <v>26286</v>
      </c>
      <c r="S2084" s="2">
        <v>31482</v>
      </c>
      <c r="T2084" s="2">
        <v>46309</v>
      </c>
      <c r="U2084" s="2">
        <v>57855</v>
      </c>
      <c r="V2084" s="2">
        <v>68340</v>
      </c>
      <c r="W2084">
        <v>4.6100000000000003</v>
      </c>
      <c r="X2084">
        <v>12.34</v>
      </c>
      <c r="Y2084">
        <v>23.45</v>
      </c>
      <c r="Z2084">
        <v>11.84</v>
      </c>
      <c r="AA2084">
        <v>20.18</v>
      </c>
      <c r="AB2084">
        <v>44.32</v>
      </c>
      <c r="AC2084">
        <v>27.09</v>
      </c>
      <c r="AD2084">
        <v>19.77</v>
      </c>
    </row>
    <row r="2085" spans="1:30" x14ac:dyDescent="0.3">
      <c r="A2085">
        <v>2083</v>
      </c>
      <c r="B2085">
        <v>3470</v>
      </c>
      <c r="C2085" t="s">
        <v>7097</v>
      </c>
      <c r="D2085">
        <v>4500</v>
      </c>
      <c r="E2085">
        <v>199596576</v>
      </c>
      <c r="F2085">
        <v>6916471</v>
      </c>
      <c r="G2085">
        <v>192680105</v>
      </c>
      <c r="H2085">
        <v>9.11</v>
      </c>
      <c r="I2085">
        <v>0.67</v>
      </c>
      <c r="J2085">
        <v>-1.44</v>
      </c>
      <c r="K2085">
        <v>16.579999999999998</v>
      </c>
      <c r="L2085" t="s">
        <v>7098</v>
      </c>
      <c r="M2085" t="s">
        <v>7099</v>
      </c>
      <c r="N2085" t="s">
        <v>7100</v>
      </c>
      <c r="O2085" s="2">
        <v>10327</v>
      </c>
      <c r="P2085" s="2">
        <v>10994</v>
      </c>
      <c r="Q2085" s="2">
        <v>11895</v>
      </c>
      <c r="R2085" s="2">
        <v>12638</v>
      </c>
      <c r="S2085" s="2">
        <v>13870</v>
      </c>
      <c r="T2085">
        <v>0</v>
      </c>
      <c r="U2085">
        <v>0</v>
      </c>
      <c r="V2085">
        <v>0</v>
      </c>
      <c r="W2085">
        <v>3.1</v>
      </c>
      <c r="X2085">
        <v>6.63</v>
      </c>
      <c r="Y2085">
        <v>9.15</v>
      </c>
      <c r="Z2085">
        <v>6.6</v>
      </c>
      <c r="AA2085">
        <v>7.92</v>
      </c>
      <c r="AB2085">
        <v>0</v>
      </c>
      <c r="AC2085">
        <v>0</v>
      </c>
      <c r="AD2085">
        <v>0</v>
      </c>
    </row>
    <row r="2086" spans="1:30" x14ac:dyDescent="0.3">
      <c r="A2086">
        <v>2084</v>
      </c>
      <c r="B2086">
        <v>2620</v>
      </c>
      <c r="C2086" t="s">
        <v>7101</v>
      </c>
      <c r="D2086">
        <v>24850</v>
      </c>
      <c r="E2086">
        <v>15973355</v>
      </c>
      <c r="F2086">
        <v>622230</v>
      </c>
      <c r="G2086">
        <v>15351125</v>
      </c>
      <c r="H2086">
        <v>34.72</v>
      </c>
      <c r="I2086">
        <v>0.94</v>
      </c>
      <c r="J2086">
        <v>-16.77</v>
      </c>
      <c r="K2086">
        <v>16.600000000000001</v>
      </c>
      <c r="L2086" t="s">
        <v>3407</v>
      </c>
      <c r="M2086" t="s">
        <v>7102</v>
      </c>
      <c r="N2086" t="s">
        <v>7103</v>
      </c>
      <c r="O2086" s="2">
        <v>2489</v>
      </c>
      <c r="P2086" s="2">
        <v>2030</v>
      </c>
      <c r="Q2086" s="2">
        <v>4903</v>
      </c>
      <c r="R2086" s="2">
        <v>3932</v>
      </c>
      <c r="S2086" s="2">
        <v>4075</v>
      </c>
      <c r="T2086">
        <v>0</v>
      </c>
      <c r="U2086">
        <v>0</v>
      </c>
      <c r="V2086">
        <v>0</v>
      </c>
      <c r="W2086">
        <v>0</v>
      </c>
      <c r="X2086">
        <v>230.26</v>
      </c>
      <c r="Y2086">
        <v>2.04</v>
      </c>
      <c r="Z2086">
        <v>-20.48</v>
      </c>
      <c r="AA2086">
        <v>2.86</v>
      </c>
      <c r="AB2086">
        <v>0</v>
      </c>
      <c r="AC2086">
        <v>0</v>
      </c>
      <c r="AD2086">
        <v>0</v>
      </c>
    </row>
    <row r="2087" spans="1:30" x14ac:dyDescent="0.3">
      <c r="A2087">
        <v>2085</v>
      </c>
      <c r="B2087">
        <v>15260</v>
      </c>
      <c r="C2087" t="s">
        <v>7104</v>
      </c>
      <c r="D2087">
        <v>1480</v>
      </c>
      <c r="E2087">
        <v>21826409</v>
      </c>
      <c r="F2087">
        <v>532</v>
      </c>
      <c r="G2087">
        <v>21825877</v>
      </c>
      <c r="H2087" t="s">
        <v>14</v>
      </c>
      <c r="I2087">
        <v>0.79</v>
      </c>
      <c r="J2087">
        <v>10.34</v>
      </c>
      <c r="K2087">
        <v>-12.47</v>
      </c>
      <c r="L2087" t="s">
        <v>7105</v>
      </c>
      <c r="M2087" t="s">
        <v>4849</v>
      </c>
      <c r="N2087" t="s">
        <v>7106</v>
      </c>
      <c r="O2087">
        <v>681</v>
      </c>
      <c r="P2087">
        <v>548</v>
      </c>
      <c r="Q2087">
        <v>667</v>
      </c>
      <c r="R2087">
        <v>584</v>
      </c>
      <c r="S2087">
        <v>407</v>
      </c>
      <c r="T2087">
        <v>0</v>
      </c>
      <c r="U2087">
        <v>0</v>
      </c>
      <c r="V2087">
        <v>0</v>
      </c>
      <c r="W2087">
        <v>8.42</v>
      </c>
      <c r="X2087">
        <v>-20.12</v>
      </c>
      <c r="Y2087">
        <v>-12.17</v>
      </c>
      <c r="Z2087">
        <v>-9.67</v>
      </c>
      <c r="AA2087">
        <v>-50.96</v>
      </c>
      <c r="AB2087">
        <v>0</v>
      </c>
      <c r="AC2087">
        <v>0</v>
      </c>
      <c r="AD2087">
        <v>0</v>
      </c>
    </row>
    <row r="2088" spans="1:30" x14ac:dyDescent="0.3">
      <c r="A2088">
        <v>2086</v>
      </c>
      <c r="B2088">
        <v>9460</v>
      </c>
      <c r="C2088" t="s">
        <v>7107</v>
      </c>
      <c r="D2088">
        <v>2465</v>
      </c>
      <c r="E2088">
        <v>59667486</v>
      </c>
      <c r="F2088">
        <v>0</v>
      </c>
      <c r="G2088">
        <v>59667486</v>
      </c>
      <c r="H2088">
        <v>13.89</v>
      </c>
      <c r="I2088">
        <v>1.55</v>
      </c>
      <c r="J2088">
        <v>7.09</v>
      </c>
      <c r="K2088">
        <v>6.7</v>
      </c>
      <c r="L2088" t="s">
        <v>1187</v>
      </c>
      <c r="M2088" t="s">
        <v>533</v>
      </c>
      <c r="N2088" t="s">
        <v>4127</v>
      </c>
      <c r="O2088">
        <v>587</v>
      </c>
      <c r="P2088">
        <v>702</v>
      </c>
      <c r="Q2088">
        <v>771</v>
      </c>
      <c r="R2088">
        <v>859</v>
      </c>
      <c r="S2088">
        <v>947</v>
      </c>
      <c r="T2088">
        <v>0</v>
      </c>
      <c r="U2088">
        <v>0</v>
      </c>
      <c r="V2088">
        <v>0</v>
      </c>
      <c r="W2088">
        <v>31.84</v>
      </c>
      <c r="X2088">
        <v>18.34</v>
      </c>
      <c r="Y2088">
        <v>13.07</v>
      </c>
      <c r="Z2088">
        <v>9.0500000000000007</v>
      </c>
      <c r="AA2088">
        <v>11.72</v>
      </c>
      <c r="AB2088">
        <v>0</v>
      </c>
      <c r="AC2088">
        <v>0</v>
      </c>
      <c r="AD2088">
        <v>0</v>
      </c>
    </row>
    <row r="2089" spans="1:30" x14ac:dyDescent="0.3">
      <c r="A2089">
        <v>2087</v>
      </c>
      <c r="B2089">
        <v>5720</v>
      </c>
      <c r="C2089" t="s">
        <v>7108</v>
      </c>
      <c r="D2089">
        <v>4985</v>
      </c>
      <c r="E2089">
        <v>53543977</v>
      </c>
      <c r="F2089">
        <v>1702839</v>
      </c>
      <c r="G2089">
        <v>51841138</v>
      </c>
      <c r="H2089">
        <v>26.17</v>
      </c>
      <c r="I2089">
        <v>0.27</v>
      </c>
      <c r="J2089">
        <v>1.26</v>
      </c>
      <c r="K2089">
        <v>4.63</v>
      </c>
      <c r="L2089" t="s">
        <v>618</v>
      </c>
      <c r="M2089" t="s">
        <v>7109</v>
      </c>
      <c r="N2089" t="s">
        <v>7110</v>
      </c>
      <c r="O2089" s="2">
        <v>8208</v>
      </c>
      <c r="P2089" s="2">
        <v>9171</v>
      </c>
      <c r="Q2089" s="2">
        <v>9592</v>
      </c>
      <c r="R2089" s="2">
        <v>10302</v>
      </c>
      <c r="S2089" s="2">
        <v>10515</v>
      </c>
      <c r="T2089">
        <v>0</v>
      </c>
      <c r="U2089">
        <v>0</v>
      </c>
      <c r="V2089">
        <v>0</v>
      </c>
      <c r="W2089">
        <v>12.86</v>
      </c>
      <c r="X2089">
        <v>9.42</v>
      </c>
      <c r="Y2089">
        <v>6.63</v>
      </c>
      <c r="Z2089">
        <v>5.96</v>
      </c>
      <c r="AA2089">
        <v>1.05</v>
      </c>
      <c r="AB2089">
        <v>0</v>
      </c>
      <c r="AC2089">
        <v>0</v>
      </c>
      <c r="AD2089">
        <v>0</v>
      </c>
    </row>
    <row r="2090" spans="1:30" x14ac:dyDescent="0.3">
      <c r="A2090">
        <v>2088</v>
      </c>
      <c r="B2090">
        <v>6660</v>
      </c>
      <c r="C2090" t="s">
        <v>7111</v>
      </c>
      <c r="D2090">
        <v>16800</v>
      </c>
      <c r="E2090">
        <v>8126314</v>
      </c>
      <c r="F2090">
        <v>107310</v>
      </c>
      <c r="G2090">
        <v>8019004</v>
      </c>
      <c r="H2090">
        <v>25.29</v>
      </c>
      <c r="I2090">
        <v>0.61</v>
      </c>
      <c r="J2090">
        <v>14.15</v>
      </c>
      <c r="K2090">
        <v>3.87</v>
      </c>
      <c r="L2090" t="s">
        <v>7112</v>
      </c>
      <c r="M2090" t="s">
        <v>7113</v>
      </c>
      <c r="N2090" t="s">
        <v>7114</v>
      </c>
      <c r="O2090" s="2">
        <v>1973</v>
      </c>
      <c r="P2090" s="2">
        <v>2069</v>
      </c>
      <c r="Q2090" s="2">
        <v>2125</v>
      </c>
      <c r="R2090" s="2">
        <v>2171</v>
      </c>
      <c r="S2090" s="2">
        <v>2210</v>
      </c>
      <c r="T2090">
        <v>0</v>
      </c>
      <c r="U2090">
        <v>0</v>
      </c>
      <c r="V2090">
        <v>0</v>
      </c>
      <c r="W2090">
        <v>3.97</v>
      </c>
      <c r="X2090">
        <v>5.55</v>
      </c>
      <c r="Y2090">
        <v>2.99</v>
      </c>
      <c r="Z2090">
        <v>2.21</v>
      </c>
      <c r="AA2090">
        <v>2.46</v>
      </c>
      <c r="AB2090">
        <v>0</v>
      </c>
      <c r="AC2090">
        <v>0</v>
      </c>
      <c r="AD2090">
        <v>0</v>
      </c>
    </row>
    <row r="2091" spans="1:30" x14ac:dyDescent="0.3">
      <c r="A2091">
        <v>2089</v>
      </c>
      <c r="B2091">
        <v>4490</v>
      </c>
      <c r="C2091" t="s">
        <v>7115</v>
      </c>
      <c r="D2091">
        <v>91200</v>
      </c>
      <c r="E2091">
        <v>14000000</v>
      </c>
      <c r="F2091">
        <v>597970</v>
      </c>
      <c r="G2091">
        <v>13402030</v>
      </c>
      <c r="H2091">
        <v>19.27</v>
      </c>
      <c r="I2091">
        <v>1.1100000000000001</v>
      </c>
      <c r="J2091">
        <v>6.89</v>
      </c>
      <c r="K2091">
        <v>7.09</v>
      </c>
      <c r="L2091" t="s">
        <v>7116</v>
      </c>
      <c r="M2091" t="s">
        <v>7117</v>
      </c>
      <c r="N2091" t="s">
        <v>7118</v>
      </c>
      <c r="O2091" s="2">
        <v>8261</v>
      </c>
      <c r="P2091" s="2">
        <v>8897</v>
      </c>
      <c r="Q2091" s="2">
        <v>9820</v>
      </c>
      <c r="R2091" s="2">
        <v>10542</v>
      </c>
      <c r="S2091" s="2">
        <v>11060</v>
      </c>
      <c r="T2091">
        <v>0</v>
      </c>
      <c r="U2091">
        <v>0</v>
      </c>
      <c r="V2091">
        <v>0</v>
      </c>
      <c r="W2091">
        <v>7.89</v>
      </c>
      <c r="X2091">
        <v>7.76</v>
      </c>
      <c r="Y2091">
        <v>10.32</v>
      </c>
      <c r="Z2091">
        <v>7.7</v>
      </c>
      <c r="AA2091">
        <v>6.13</v>
      </c>
      <c r="AB2091">
        <v>0</v>
      </c>
      <c r="AC2091">
        <v>0</v>
      </c>
      <c r="AD2091">
        <v>0</v>
      </c>
    </row>
    <row r="2092" spans="1:30" x14ac:dyDescent="0.3">
      <c r="A2092">
        <v>2090</v>
      </c>
      <c r="B2092">
        <v>11000</v>
      </c>
      <c r="C2092" t="s">
        <v>7119</v>
      </c>
      <c r="D2092">
        <v>23000</v>
      </c>
      <c r="E2092">
        <v>45189008</v>
      </c>
      <c r="F2092">
        <v>174179</v>
      </c>
      <c r="G2092">
        <v>45014829</v>
      </c>
      <c r="H2092" t="s">
        <v>14</v>
      </c>
      <c r="I2092">
        <v>10.41</v>
      </c>
      <c r="J2092">
        <v>-55.53</v>
      </c>
      <c r="K2092">
        <v>-66.95</v>
      </c>
      <c r="L2092" t="s">
        <v>7120</v>
      </c>
      <c r="M2092" t="s">
        <v>3197</v>
      </c>
      <c r="N2092" t="s">
        <v>7121</v>
      </c>
      <c r="O2092">
        <v>359</v>
      </c>
      <c r="P2092">
        <v>365</v>
      </c>
      <c r="Q2092">
        <v>294</v>
      </c>
      <c r="R2092">
        <v>241</v>
      </c>
      <c r="S2092">
        <v>985</v>
      </c>
      <c r="T2092">
        <v>0</v>
      </c>
      <c r="U2092">
        <v>0</v>
      </c>
      <c r="V2092">
        <v>0</v>
      </c>
      <c r="W2092">
        <v>-41.44</v>
      </c>
      <c r="X2092">
        <v>-65.56</v>
      </c>
      <c r="Y2092">
        <v>-36.08</v>
      </c>
      <c r="Z2092">
        <v>-28.5</v>
      </c>
      <c r="AA2092">
        <v>-30.43</v>
      </c>
      <c r="AB2092">
        <v>0</v>
      </c>
      <c r="AC2092">
        <v>0</v>
      </c>
      <c r="AD2092">
        <v>0</v>
      </c>
    </row>
    <row r="2093" spans="1:30" x14ac:dyDescent="0.3">
      <c r="A2093">
        <v>2091</v>
      </c>
      <c r="B2093">
        <v>9310</v>
      </c>
      <c r="C2093" t="s">
        <v>7122</v>
      </c>
      <c r="D2093">
        <v>1430</v>
      </c>
      <c r="E2093">
        <v>55528564</v>
      </c>
      <c r="F2093">
        <v>471015</v>
      </c>
      <c r="G2093">
        <v>55057549</v>
      </c>
      <c r="H2093">
        <v>16.37</v>
      </c>
      <c r="I2093">
        <v>0.98</v>
      </c>
      <c r="J2093">
        <v>9.81</v>
      </c>
      <c r="K2093">
        <v>-1.86</v>
      </c>
      <c r="L2093" t="s">
        <v>2841</v>
      </c>
      <c r="M2093" t="s">
        <v>7123</v>
      </c>
      <c r="N2093" t="s">
        <v>7124</v>
      </c>
      <c r="O2093">
        <v>427</v>
      </c>
      <c r="P2093">
        <v>480</v>
      </c>
      <c r="Q2093">
        <v>628</v>
      </c>
      <c r="R2093">
        <v>526</v>
      </c>
      <c r="S2093">
        <v>806</v>
      </c>
      <c r="T2093">
        <v>0</v>
      </c>
      <c r="U2093">
        <v>0</v>
      </c>
      <c r="V2093">
        <v>0</v>
      </c>
      <c r="W2093">
        <v>18.45</v>
      </c>
      <c r="X2093">
        <v>18.420000000000002</v>
      </c>
      <c r="Y2093">
        <v>17.39</v>
      </c>
      <c r="Z2093">
        <v>-33.979999999999997</v>
      </c>
      <c r="AA2093">
        <v>7.18</v>
      </c>
      <c r="AB2093">
        <v>0</v>
      </c>
      <c r="AC2093">
        <v>0</v>
      </c>
      <c r="AD2093">
        <v>0</v>
      </c>
    </row>
    <row r="2094" spans="1:30" x14ac:dyDescent="0.3">
      <c r="A2094">
        <v>2092</v>
      </c>
      <c r="B2094">
        <v>10100</v>
      </c>
      <c r="C2094" t="s">
        <v>7125</v>
      </c>
      <c r="D2094">
        <v>3320</v>
      </c>
      <c r="E2094">
        <v>30450420</v>
      </c>
      <c r="F2094">
        <v>0</v>
      </c>
      <c r="G2094">
        <v>30450420</v>
      </c>
      <c r="H2094">
        <v>8.75</v>
      </c>
      <c r="I2094">
        <v>0.45</v>
      </c>
      <c r="J2094">
        <v>1.74</v>
      </c>
      <c r="K2094">
        <v>3.82</v>
      </c>
      <c r="L2094" t="s">
        <v>1972</v>
      </c>
      <c r="M2094" t="s">
        <v>7126</v>
      </c>
      <c r="N2094" t="s">
        <v>7127</v>
      </c>
      <c r="O2094" s="2">
        <v>2317</v>
      </c>
      <c r="P2094" s="2">
        <v>2080</v>
      </c>
      <c r="Q2094" s="2">
        <v>2081</v>
      </c>
      <c r="R2094" s="2">
        <v>2160</v>
      </c>
      <c r="S2094" s="2">
        <v>2252</v>
      </c>
      <c r="T2094">
        <v>0</v>
      </c>
      <c r="U2094">
        <v>0</v>
      </c>
      <c r="V2094">
        <v>0</v>
      </c>
      <c r="W2094">
        <v>5.75</v>
      </c>
      <c r="X2094">
        <v>-9.81</v>
      </c>
      <c r="Y2094">
        <v>0.72</v>
      </c>
      <c r="Z2094">
        <v>5.35</v>
      </c>
      <c r="AA2094">
        <v>5.24</v>
      </c>
      <c r="AB2094">
        <v>0</v>
      </c>
      <c r="AC2094">
        <v>0</v>
      </c>
      <c r="AD2094">
        <v>0</v>
      </c>
    </row>
    <row r="2095" spans="1:30" x14ac:dyDescent="0.3">
      <c r="A2095">
        <v>2093</v>
      </c>
      <c r="B2095">
        <v>5070</v>
      </c>
      <c r="C2095" t="s">
        <v>7128</v>
      </c>
      <c r="D2095">
        <v>24450</v>
      </c>
      <c r="E2095">
        <v>29835212</v>
      </c>
      <c r="F2095">
        <v>11760</v>
      </c>
      <c r="G2095">
        <v>29823452</v>
      </c>
      <c r="H2095">
        <v>60.93</v>
      </c>
      <c r="I2095">
        <v>4.04</v>
      </c>
      <c r="J2095">
        <v>-380.59</v>
      </c>
      <c r="K2095">
        <v>33.72</v>
      </c>
      <c r="L2095" t="s">
        <v>7129</v>
      </c>
      <c r="M2095" t="s">
        <v>7130</v>
      </c>
      <c r="N2095" t="s">
        <v>7131</v>
      </c>
      <c r="O2095">
        <v>514</v>
      </c>
      <c r="P2095">
        <v>741</v>
      </c>
      <c r="Q2095">
        <v>883</v>
      </c>
      <c r="R2095" s="2">
        <v>1511</v>
      </c>
      <c r="S2095" s="2">
        <v>1768</v>
      </c>
      <c r="T2095" s="2">
        <v>2036</v>
      </c>
      <c r="U2095" s="2">
        <v>2439</v>
      </c>
      <c r="V2095" s="2">
        <v>2920</v>
      </c>
      <c r="W2095">
        <v>2.77</v>
      </c>
      <c r="X2095">
        <v>13.11</v>
      </c>
      <c r="Y2095">
        <v>12.86</v>
      </c>
      <c r="Z2095">
        <v>-1.5</v>
      </c>
      <c r="AA2095">
        <v>7.16</v>
      </c>
      <c r="AB2095">
        <v>9.6199999999999992</v>
      </c>
      <c r="AC2095">
        <v>14.39</v>
      </c>
      <c r="AD2095">
        <v>19.52</v>
      </c>
    </row>
    <row r="2096" spans="1:30" x14ac:dyDescent="0.3">
      <c r="A2096">
        <v>2094</v>
      </c>
      <c r="B2096">
        <v>4830</v>
      </c>
      <c r="C2096" t="s">
        <v>7132</v>
      </c>
      <c r="D2096">
        <v>26200</v>
      </c>
      <c r="E2096">
        <v>15680000</v>
      </c>
      <c r="F2096">
        <v>1590571</v>
      </c>
      <c r="G2096">
        <v>14089429</v>
      </c>
      <c r="H2096">
        <v>123.5</v>
      </c>
      <c r="I2096">
        <v>6.12</v>
      </c>
      <c r="J2096">
        <v>81.34</v>
      </c>
      <c r="K2096">
        <v>51.17</v>
      </c>
      <c r="L2096" t="s">
        <v>364</v>
      </c>
      <c r="M2096" t="s">
        <v>7133</v>
      </c>
      <c r="N2096" t="s">
        <v>7134</v>
      </c>
      <c r="O2096">
        <v>659</v>
      </c>
      <c r="P2096">
        <v>653</v>
      </c>
      <c r="Q2096">
        <v>628</v>
      </c>
      <c r="R2096">
        <v>630</v>
      </c>
      <c r="S2096">
        <v>662</v>
      </c>
      <c r="T2096">
        <v>0</v>
      </c>
      <c r="U2096">
        <v>0</v>
      </c>
      <c r="V2096">
        <v>0</v>
      </c>
      <c r="W2096">
        <v>4.55</v>
      </c>
      <c r="X2096">
        <v>0.8</v>
      </c>
      <c r="Y2096">
        <v>-3.16</v>
      </c>
      <c r="Z2096">
        <v>0.28999999999999998</v>
      </c>
      <c r="AA2096">
        <v>5.61</v>
      </c>
      <c r="AB2096">
        <v>0</v>
      </c>
      <c r="AC2096">
        <v>0</v>
      </c>
      <c r="AD2096">
        <v>0</v>
      </c>
    </row>
    <row r="2097" spans="1:30" x14ac:dyDescent="0.3">
      <c r="A2097">
        <v>2095</v>
      </c>
      <c r="B2097">
        <v>1720</v>
      </c>
      <c r="C2097" t="s">
        <v>7135</v>
      </c>
      <c r="D2097">
        <v>63000</v>
      </c>
      <c r="E2097">
        <v>9386237</v>
      </c>
      <c r="F2097">
        <v>3237672</v>
      </c>
      <c r="G2097">
        <v>6148565</v>
      </c>
      <c r="H2097">
        <v>50.2</v>
      </c>
      <c r="I2097">
        <v>0.47</v>
      </c>
      <c r="J2097">
        <v>-3.37</v>
      </c>
      <c r="K2097">
        <v>36.32</v>
      </c>
      <c r="L2097" t="s">
        <v>7136</v>
      </c>
      <c r="M2097" t="s">
        <v>7137</v>
      </c>
      <c r="N2097" t="s">
        <v>7138</v>
      </c>
      <c r="O2097" s="2">
        <v>10284</v>
      </c>
      <c r="P2097" s="2">
        <v>10787</v>
      </c>
      <c r="Q2097" s="2">
        <v>11189</v>
      </c>
      <c r="R2097" s="2">
        <v>11524</v>
      </c>
      <c r="S2097" s="2">
        <v>11390</v>
      </c>
      <c r="T2097">
        <v>0</v>
      </c>
      <c r="U2097">
        <v>0</v>
      </c>
      <c r="V2097">
        <v>0</v>
      </c>
      <c r="W2097">
        <v>5.27</v>
      </c>
      <c r="X2097">
        <v>5.87</v>
      </c>
      <c r="Y2097">
        <v>6.73</v>
      </c>
      <c r="Z2097">
        <v>6.53</v>
      </c>
      <c r="AA2097">
        <v>1.8</v>
      </c>
      <c r="AB2097">
        <v>0</v>
      </c>
      <c r="AC2097">
        <v>0</v>
      </c>
      <c r="AD2097">
        <v>0</v>
      </c>
    </row>
    <row r="2098" spans="1:30" x14ac:dyDescent="0.3">
      <c r="A2098">
        <v>2096</v>
      </c>
      <c r="B2098">
        <v>1200</v>
      </c>
      <c r="C2098" t="s">
        <v>7139</v>
      </c>
      <c r="D2098">
        <v>4770</v>
      </c>
      <c r="E2098">
        <v>96866418</v>
      </c>
      <c r="F2098">
        <v>3027273</v>
      </c>
      <c r="G2098">
        <v>93839145</v>
      </c>
      <c r="H2098">
        <v>6.13</v>
      </c>
      <c r="I2098">
        <v>0.52</v>
      </c>
      <c r="J2098">
        <v>-1.48</v>
      </c>
      <c r="K2098">
        <v>14.26</v>
      </c>
      <c r="L2098" t="s">
        <v>7140</v>
      </c>
      <c r="M2098" t="s">
        <v>7141</v>
      </c>
      <c r="N2098" t="s">
        <v>7142</v>
      </c>
      <c r="O2098" s="2">
        <v>6644</v>
      </c>
      <c r="P2098" s="2">
        <v>7080</v>
      </c>
      <c r="Q2098" s="2">
        <v>7517</v>
      </c>
      <c r="R2098" s="2">
        <v>7896</v>
      </c>
      <c r="S2098" s="2">
        <v>8652</v>
      </c>
      <c r="T2098">
        <v>0</v>
      </c>
      <c r="U2098">
        <v>0</v>
      </c>
      <c r="V2098">
        <v>0</v>
      </c>
      <c r="W2098">
        <v>7.2</v>
      </c>
      <c r="X2098">
        <v>8.18</v>
      </c>
      <c r="Y2098">
        <v>6.37</v>
      </c>
      <c r="Z2098">
        <v>5.36</v>
      </c>
      <c r="AA2098">
        <v>9.11</v>
      </c>
      <c r="AB2098">
        <v>0</v>
      </c>
      <c r="AC2098">
        <v>0</v>
      </c>
      <c r="AD2098">
        <v>0</v>
      </c>
    </row>
    <row r="2099" spans="1:30" x14ac:dyDescent="0.3">
      <c r="A2099">
        <v>2097</v>
      </c>
      <c r="B2099">
        <v>3460</v>
      </c>
      <c r="C2099" t="s">
        <v>7143</v>
      </c>
      <c r="D2099">
        <v>2700</v>
      </c>
      <c r="E2099">
        <v>56702415</v>
      </c>
      <c r="F2099">
        <v>10946410</v>
      </c>
      <c r="G2099">
        <v>45756005</v>
      </c>
      <c r="H2099">
        <v>38.33</v>
      </c>
      <c r="I2099">
        <v>0.35</v>
      </c>
      <c r="J2099">
        <v>-4.63</v>
      </c>
      <c r="K2099">
        <v>41.11</v>
      </c>
      <c r="L2099" t="s">
        <v>7144</v>
      </c>
      <c r="M2099" t="s">
        <v>7145</v>
      </c>
      <c r="N2099" t="s">
        <v>5029</v>
      </c>
      <c r="O2099" s="2">
        <v>4576</v>
      </c>
      <c r="P2099" s="2">
        <v>4594</v>
      </c>
      <c r="Q2099" s="2">
        <v>4560</v>
      </c>
      <c r="R2099" s="2">
        <v>4585</v>
      </c>
      <c r="S2099" s="2">
        <v>4716</v>
      </c>
      <c r="T2099">
        <v>0</v>
      </c>
      <c r="U2099">
        <v>0</v>
      </c>
      <c r="V2099">
        <v>0</v>
      </c>
      <c r="W2099">
        <v>1.65</v>
      </c>
      <c r="X2099">
        <v>1.72</v>
      </c>
      <c r="Y2099">
        <v>1.31</v>
      </c>
      <c r="Z2099">
        <v>1.36</v>
      </c>
      <c r="AA2099">
        <v>1.1200000000000001</v>
      </c>
      <c r="AB2099">
        <v>0</v>
      </c>
      <c r="AC2099">
        <v>0</v>
      </c>
      <c r="AD2099">
        <v>0</v>
      </c>
    </row>
    <row r="2100" spans="1:30" x14ac:dyDescent="0.3">
      <c r="A2100">
        <v>2098</v>
      </c>
      <c r="B2100">
        <v>11700</v>
      </c>
      <c r="C2100" t="s">
        <v>7146</v>
      </c>
      <c r="D2100">
        <v>2475</v>
      </c>
      <c r="E2100">
        <v>32446151</v>
      </c>
      <c r="F2100">
        <v>1660200</v>
      </c>
      <c r="G2100">
        <v>30785951</v>
      </c>
      <c r="H2100">
        <v>23.21</v>
      </c>
      <c r="I2100">
        <v>0.93</v>
      </c>
      <c r="J2100">
        <v>13.26</v>
      </c>
      <c r="K2100">
        <v>13.43</v>
      </c>
      <c r="L2100" t="s">
        <v>7147</v>
      </c>
      <c r="M2100" t="s">
        <v>7148</v>
      </c>
      <c r="N2100" t="s">
        <v>7149</v>
      </c>
      <c r="O2100">
        <v>773</v>
      </c>
      <c r="P2100">
        <v>781</v>
      </c>
      <c r="Q2100">
        <v>798</v>
      </c>
      <c r="R2100">
        <v>810</v>
      </c>
      <c r="S2100">
        <v>823</v>
      </c>
      <c r="T2100">
        <v>0</v>
      </c>
      <c r="U2100">
        <v>0</v>
      </c>
      <c r="V2100">
        <v>0</v>
      </c>
      <c r="W2100">
        <v>8.34</v>
      </c>
      <c r="X2100">
        <v>6.03</v>
      </c>
      <c r="Y2100">
        <v>4.24</v>
      </c>
      <c r="Z2100">
        <v>2.0099999999999998</v>
      </c>
      <c r="AA2100">
        <v>4.24</v>
      </c>
      <c r="AB2100">
        <v>0</v>
      </c>
      <c r="AC2100">
        <v>0</v>
      </c>
      <c r="AD2100">
        <v>0</v>
      </c>
    </row>
    <row r="2101" spans="1:30" x14ac:dyDescent="0.3">
      <c r="A2101">
        <v>2099</v>
      </c>
      <c r="B2101">
        <v>5420</v>
      </c>
      <c r="C2101" t="s">
        <v>7150</v>
      </c>
      <c r="D2101">
        <v>11250</v>
      </c>
      <c r="E2101">
        <v>27630918</v>
      </c>
      <c r="F2101">
        <v>26230</v>
      </c>
      <c r="G2101">
        <v>27604688</v>
      </c>
      <c r="H2101" t="s">
        <v>14</v>
      </c>
      <c r="I2101">
        <v>2.38</v>
      </c>
      <c r="J2101">
        <v>74.739999999999995</v>
      </c>
      <c r="K2101">
        <v>19.25</v>
      </c>
      <c r="L2101" t="s">
        <v>7151</v>
      </c>
      <c r="M2101" t="s">
        <v>7152</v>
      </c>
      <c r="N2101" t="s">
        <v>7153</v>
      </c>
      <c r="O2101">
        <v>741</v>
      </c>
      <c r="P2101" s="2">
        <v>1057</v>
      </c>
      <c r="Q2101">
        <v>988</v>
      </c>
      <c r="R2101" s="2">
        <v>1227</v>
      </c>
      <c r="S2101" s="2">
        <v>1231</v>
      </c>
      <c r="T2101">
        <v>0</v>
      </c>
      <c r="U2101">
        <v>0</v>
      </c>
      <c r="V2101">
        <v>0</v>
      </c>
      <c r="W2101">
        <v>-73.739999999999995</v>
      </c>
      <c r="X2101">
        <v>23.85</v>
      </c>
      <c r="Y2101">
        <v>-15.55</v>
      </c>
      <c r="Z2101">
        <v>-12.05</v>
      </c>
      <c r="AA2101">
        <v>-19.420000000000002</v>
      </c>
      <c r="AB2101">
        <v>0</v>
      </c>
      <c r="AC2101">
        <v>0</v>
      </c>
      <c r="AD2101">
        <v>0</v>
      </c>
    </row>
    <row r="2102" spans="1:30" x14ac:dyDescent="0.3">
      <c r="A2102">
        <v>2100</v>
      </c>
      <c r="B2102">
        <v>500</v>
      </c>
      <c r="C2102" t="s">
        <v>7154</v>
      </c>
      <c r="D2102">
        <v>27200</v>
      </c>
      <c r="E2102">
        <v>4160347</v>
      </c>
      <c r="F2102">
        <v>229298</v>
      </c>
      <c r="G2102">
        <v>3931049</v>
      </c>
      <c r="H2102">
        <v>11.9</v>
      </c>
      <c r="I2102">
        <v>0.41</v>
      </c>
      <c r="J2102">
        <v>11.29</v>
      </c>
      <c r="K2102">
        <v>10.199999999999999</v>
      </c>
      <c r="L2102" t="s">
        <v>7155</v>
      </c>
      <c r="M2102" t="s">
        <v>7156</v>
      </c>
      <c r="N2102" t="s">
        <v>7157</v>
      </c>
      <c r="O2102" s="2">
        <v>2628</v>
      </c>
      <c r="P2102" s="2">
        <v>2589</v>
      </c>
      <c r="Q2102" s="2">
        <v>2592</v>
      </c>
      <c r="R2102" s="2">
        <v>2567</v>
      </c>
      <c r="S2102" s="2">
        <v>2636</v>
      </c>
      <c r="T2102">
        <v>0</v>
      </c>
      <c r="U2102">
        <v>0</v>
      </c>
      <c r="V2102">
        <v>0</v>
      </c>
      <c r="W2102">
        <v>1.04</v>
      </c>
      <c r="X2102">
        <v>0.54</v>
      </c>
      <c r="Y2102">
        <v>0.04</v>
      </c>
      <c r="Z2102">
        <v>2.12</v>
      </c>
      <c r="AA2102">
        <v>3.65</v>
      </c>
      <c r="AB2102">
        <v>0</v>
      </c>
      <c r="AC2102">
        <v>0</v>
      </c>
      <c r="AD2102">
        <v>0</v>
      </c>
    </row>
    <row r="2103" spans="1:30" x14ac:dyDescent="0.3">
      <c r="A2103">
        <v>2101</v>
      </c>
      <c r="B2103">
        <v>10950</v>
      </c>
      <c r="C2103" t="s">
        <v>7158</v>
      </c>
      <c r="D2103">
        <v>99900</v>
      </c>
      <c r="E2103">
        <v>112582792</v>
      </c>
      <c r="F2103">
        <v>0</v>
      </c>
      <c r="G2103">
        <v>112582792</v>
      </c>
      <c r="H2103" t="s">
        <v>14</v>
      </c>
      <c r="I2103">
        <v>2.0499999999999998</v>
      </c>
      <c r="J2103">
        <v>7.14</v>
      </c>
      <c r="K2103">
        <v>-35.22</v>
      </c>
      <c r="L2103" t="s">
        <v>7159</v>
      </c>
      <c r="M2103" t="s">
        <v>7160</v>
      </c>
      <c r="N2103" t="s">
        <v>7161</v>
      </c>
      <c r="O2103" s="2">
        <v>63916</v>
      </c>
      <c r="P2103" s="2">
        <v>68426</v>
      </c>
      <c r="Q2103" s="2">
        <v>64692</v>
      </c>
      <c r="R2103" s="2">
        <v>64966</v>
      </c>
      <c r="S2103" s="2">
        <v>56825</v>
      </c>
      <c r="T2103" s="2">
        <v>66354</v>
      </c>
      <c r="U2103" s="2">
        <v>74028</v>
      </c>
      <c r="V2103" s="2">
        <v>80530</v>
      </c>
      <c r="W2103">
        <v>20.46</v>
      </c>
      <c r="X2103">
        <v>18.84</v>
      </c>
      <c r="Y2103">
        <v>3.88</v>
      </c>
      <c r="Z2103">
        <v>1.01</v>
      </c>
      <c r="AA2103">
        <v>-13.07</v>
      </c>
      <c r="AB2103">
        <v>17.43</v>
      </c>
      <c r="AC2103">
        <v>14.79</v>
      </c>
      <c r="AD2103">
        <v>12.94</v>
      </c>
    </row>
    <row r="2104" spans="1:30" x14ac:dyDescent="0.3">
      <c r="A2104">
        <v>2102</v>
      </c>
      <c r="B2104">
        <v>12450</v>
      </c>
      <c r="C2104" t="s">
        <v>7162</v>
      </c>
      <c r="D2104">
        <v>44050</v>
      </c>
      <c r="E2104">
        <v>50630000</v>
      </c>
      <c r="F2104">
        <v>48096</v>
      </c>
      <c r="G2104">
        <v>50581904</v>
      </c>
      <c r="H2104">
        <v>18.440000000000001</v>
      </c>
      <c r="I2104">
        <v>0.86</v>
      </c>
      <c r="J2104">
        <v>5.15</v>
      </c>
      <c r="K2104">
        <v>6.77</v>
      </c>
      <c r="L2104" t="s">
        <v>7163</v>
      </c>
      <c r="M2104" t="s">
        <v>7164</v>
      </c>
      <c r="N2104" t="s">
        <v>7165</v>
      </c>
      <c r="O2104" s="2">
        <v>23390</v>
      </c>
      <c r="P2104" s="2">
        <v>21794</v>
      </c>
      <c r="Q2104" s="2">
        <v>23696</v>
      </c>
      <c r="R2104" s="2">
        <v>24861</v>
      </c>
      <c r="S2104" s="2">
        <v>25977</v>
      </c>
      <c r="T2104" s="2">
        <v>27594</v>
      </c>
      <c r="U2104" s="2">
        <v>28896</v>
      </c>
      <c r="V2104" s="2">
        <v>30498</v>
      </c>
      <c r="W2104">
        <v>15.07</v>
      </c>
      <c r="X2104">
        <v>-2.14</v>
      </c>
      <c r="Y2104">
        <v>1.42</v>
      </c>
      <c r="Z2104">
        <v>5.45</v>
      </c>
      <c r="AA2104">
        <v>4.78</v>
      </c>
      <c r="AB2104">
        <v>6.91</v>
      </c>
      <c r="AC2104">
        <v>5.96</v>
      </c>
      <c r="AD2104">
        <v>6.77</v>
      </c>
    </row>
    <row r="2105" spans="1:30" x14ac:dyDescent="0.3">
      <c r="A2105">
        <v>2103</v>
      </c>
      <c r="B2105">
        <v>11230</v>
      </c>
      <c r="C2105" t="s">
        <v>7166</v>
      </c>
      <c r="D2105">
        <v>3855</v>
      </c>
      <c r="E2105">
        <v>10457940</v>
      </c>
      <c r="F2105">
        <v>1792</v>
      </c>
      <c r="G2105">
        <v>10456148</v>
      </c>
      <c r="H2105" t="s">
        <v>14</v>
      </c>
      <c r="I2105">
        <v>4.1399999999999997</v>
      </c>
      <c r="J2105">
        <v>-28.47</v>
      </c>
      <c r="K2105">
        <v>32.68</v>
      </c>
      <c r="L2105" t="s">
        <v>4774</v>
      </c>
      <c r="M2105" t="s">
        <v>7167</v>
      </c>
      <c r="N2105" t="s">
        <v>7168</v>
      </c>
      <c r="O2105">
        <v>77</v>
      </c>
      <c r="P2105">
        <v>-39</v>
      </c>
      <c r="Q2105">
        <v>149</v>
      </c>
      <c r="R2105">
        <v>118</v>
      </c>
      <c r="S2105">
        <v>97</v>
      </c>
      <c r="T2105">
        <v>0</v>
      </c>
      <c r="U2105">
        <v>0</v>
      </c>
      <c r="V2105">
        <v>0</v>
      </c>
      <c r="W2105">
        <v>-4.51</v>
      </c>
      <c r="X2105">
        <v>-669.5</v>
      </c>
      <c r="Y2105">
        <v>-77.53</v>
      </c>
      <c r="Z2105">
        <v>-23.62</v>
      </c>
      <c r="AA2105">
        <v>-19.350000000000001</v>
      </c>
      <c r="AB2105">
        <v>0</v>
      </c>
      <c r="AC2105">
        <v>0</v>
      </c>
      <c r="AD2105">
        <v>0</v>
      </c>
    </row>
    <row r="2106" spans="1:30" x14ac:dyDescent="0.3">
      <c r="A2106">
        <v>2104</v>
      </c>
      <c r="B2106">
        <v>4020</v>
      </c>
      <c r="C2106" t="s">
        <v>7169</v>
      </c>
      <c r="D2106">
        <v>57500</v>
      </c>
      <c r="E2106">
        <v>133445785</v>
      </c>
      <c r="F2106">
        <v>1900046</v>
      </c>
      <c r="G2106">
        <v>131545739</v>
      </c>
      <c r="H2106" t="s">
        <v>14</v>
      </c>
      <c r="I2106">
        <v>0.46</v>
      </c>
      <c r="J2106">
        <v>3.82</v>
      </c>
      <c r="K2106">
        <v>11.43</v>
      </c>
      <c r="L2106" t="s">
        <v>7170</v>
      </c>
      <c r="M2106" t="s">
        <v>7171</v>
      </c>
      <c r="N2106" t="s">
        <v>7172</v>
      </c>
      <c r="O2106" s="2">
        <v>161762</v>
      </c>
      <c r="P2106" s="2">
        <v>167155</v>
      </c>
      <c r="Q2106" s="2">
        <v>166960</v>
      </c>
      <c r="R2106" s="2">
        <v>168984</v>
      </c>
      <c r="S2106" s="2">
        <v>163454</v>
      </c>
      <c r="T2106" s="2">
        <v>170744</v>
      </c>
      <c r="U2106" s="2">
        <v>178067</v>
      </c>
      <c r="V2106" s="2">
        <v>185183</v>
      </c>
      <c r="W2106">
        <v>5.41</v>
      </c>
      <c r="X2106">
        <v>4.3499999999999996</v>
      </c>
      <c r="Y2106">
        <v>2.39</v>
      </c>
      <c r="Z2106">
        <v>0.1</v>
      </c>
      <c r="AA2106">
        <v>-2.59</v>
      </c>
      <c r="AB2106">
        <v>4.78</v>
      </c>
      <c r="AC2106">
        <v>4.55</v>
      </c>
      <c r="AD2106">
        <v>4.42</v>
      </c>
    </row>
    <row r="2107" spans="1:30" x14ac:dyDescent="0.3">
      <c r="A2107">
        <v>2105</v>
      </c>
      <c r="B2107">
        <v>4770</v>
      </c>
      <c r="C2107" t="s">
        <v>7173</v>
      </c>
      <c r="D2107">
        <v>3510</v>
      </c>
      <c r="E2107">
        <v>34845011</v>
      </c>
      <c r="F2107">
        <v>2</v>
      </c>
      <c r="G2107">
        <v>34845009</v>
      </c>
      <c r="H2107">
        <v>20.71</v>
      </c>
      <c r="I2107">
        <v>1.92</v>
      </c>
      <c r="J2107">
        <v>34.020000000000003</v>
      </c>
      <c r="K2107">
        <v>44.23</v>
      </c>
      <c r="L2107" t="s">
        <v>3308</v>
      </c>
      <c r="M2107" t="s">
        <v>7174</v>
      </c>
      <c r="N2107" t="s">
        <v>3616</v>
      </c>
      <c r="O2107">
        <v>355</v>
      </c>
      <c r="P2107">
        <v>383</v>
      </c>
      <c r="Q2107">
        <v>421</v>
      </c>
      <c r="R2107">
        <v>539</v>
      </c>
      <c r="S2107">
        <v>638</v>
      </c>
      <c r="T2107">
        <v>0</v>
      </c>
      <c r="U2107">
        <v>0</v>
      </c>
      <c r="V2107">
        <v>0</v>
      </c>
      <c r="W2107">
        <v>3.43</v>
      </c>
      <c r="X2107">
        <v>2.81</v>
      </c>
      <c r="Y2107">
        <v>9.42</v>
      </c>
      <c r="Z2107">
        <v>1.28</v>
      </c>
      <c r="AA2107">
        <v>9.92</v>
      </c>
      <c r="AB2107">
        <v>0</v>
      </c>
      <c r="AC2107">
        <v>0</v>
      </c>
      <c r="AD2107">
        <v>0</v>
      </c>
    </row>
    <row r="2108" spans="1:30" x14ac:dyDescent="0.3">
      <c r="A2108">
        <v>2106</v>
      </c>
      <c r="B2108">
        <v>4560</v>
      </c>
      <c r="C2108" t="s">
        <v>7175</v>
      </c>
      <c r="D2108">
        <v>21500</v>
      </c>
      <c r="E2108">
        <v>15078811</v>
      </c>
      <c r="F2108">
        <v>0</v>
      </c>
      <c r="G2108">
        <v>15078811</v>
      </c>
      <c r="H2108">
        <v>13.84</v>
      </c>
      <c r="I2108">
        <v>0.76</v>
      </c>
      <c r="J2108">
        <v>6.2</v>
      </c>
      <c r="K2108">
        <v>7.11</v>
      </c>
      <c r="L2108" t="s">
        <v>7176</v>
      </c>
      <c r="M2108" t="s">
        <v>7177</v>
      </c>
      <c r="N2108" t="s">
        <v>7178</v>
      </c>
      <c r="O2108" s="2">
        <v>3472</v>
      </c>
      <c r="P2108" s="2">
        <v>3650</v>
      </c>
      <c r="Q2108" s="2">
        <v>3820</v>
      </c>
      <c r="R2108" s="2">
        <v>4030</v>
      </c>
      <c r="S2108" s="2">
        <v>4285</v>
      </c>
      <c r="T2108">
        <v>0</v>
      </c>
      <c r="U2108">
        <v>0</v>
      </c>
      <c r="V2108">
        <v>0</v>
      </c>
      <c r="W2108">
        <v>6.51</v>
      </c>
      <c r="X2108">
        <v>5.55</v>
      </c>
      <c r="Y2108">
        <v>5.21</v>
      </c>
      <c r="Z2108">
        <v>5.55</v>
      </c>
      <c r="AA2108">
        <v>5.68</v>
      </c>
      <c r="AB2108">
        <v>0</v>
      </c>
      <c r="AC2108">
        <v>0</v>
      </c>
      <c r="AD2108">
        <v>0</v>
      </c>
    </row>
    <row r="2109" spans="1:30" x14ac:dyDescent="0.3">
      <c r="A2109">
        <v>2107</v>
      </c>
      <c r="B2109">
        <v>6090</v>
      </c>
      <c r="C2109" t="s">
        <v>7179</v>
      </c>
      <c r="D2109">
        <v>11300</v>
      </c>
      <c r="E2109">
        <v>9422739</v>
      </c>
      <c r="F2109">
        <v>3</v>
      </c>
      <c r="G2109">
        <v>9422736</v>
      </c>
      <c r="H2109">
        <v>5.77</v>
      </c>
      <c r="I2109">
        <v>0.57999999999999996</v>
      </c>
      <c r="J2109">
        <v>3.35</v>
      </c>
      <c r="K2109">
        <v>3.97</v>
      </c>
      <c r="L2109" t="s">
        <v>703</v>
      </c>
      <c r="M2109" t="s">
        <v>7180</v>
      </c>
      <c r="N2109" t="s">
        <v>7181</v>
      </c>
      <c r="O2109" s="2">
        <v>1283</v>
      </c>
      <c r="P2109" s="2">
        <v>1487</v>
      </c>
      <c r="Q2109" s="2">
        <v>1557</v>
      </c>
      <c r="R2109" s="2">
        <v>1676</v>
      </c>
      <c r="S2109" s="2">
        <v>1848</v>
      </c>
      <c r="T2109">
        <v>0</v>
      </c>
      <c r="U2109">
        <v>0</v>
      </c>
      <c r="V2109">
        <v>0</v>
      </c>
      <c r="W2109">
        <v>9.24</v>
      </c>
      <c r="X2109">
        <v>17.32</v>
      </c>
      <c r="Y2109">
        <v>5.23</v>
      </c>
      <c r="Z2109">
        <v>8.18</v>
      </c>
      <c r="AA2109">
        <v>10.48</v>
      </c>
      <c r="AB2109">
        <v>0</v>
      </c>
      <c r="AC2109">
        <v>0</v>
      </c>
      <c r="AD2109">
        <v>0</v>
      </c>
    </row>
    <row r="2110" spans="1:30" x14ac:dyDescent="0.3">
      <c r="A2110">
        <v>2108</v>
      </c>
      <c r="B2110">
        <v>3530</v>
      </c>
      <c r="C2110" t="s">
        <v>7182</v>
      </c>
      <c r="D2110">
        <v>4920</v>
      </c>
      <c r="E2110">
        <v>214547775</v>
      </c>
      <c r="F2110">
        <v>677387</v>
      </c>
      <c r="G2110">
        <v>213870388</v>
      </c>
      <c r="H2110">
        <v>16.07</v>
      </c>
      <c r="I2110">
        <v>0.86</v>
      </c>
      <c r="J2110">
        <v>14.92</v>
      </c>
      <c r="K2110">
        <v>25.34</v>
      </c>
      <c r="L2110" t="s">
        <v>4404</v>
      </c>
      <c r="M2110" t="s">
        <v>7183</v>
      </c>
      <c r="N2110" t="s">
        <v>7184</v>
      </c>
      <c r="O2110" s="2">
        <v>8134</v>
      </c>
      <c r="P2110" s="2">
        <v>8753</v>
      </c>
      <c r="Q2110" s="2">
        <v>9485</v>
      </c>
      <c r="R2110" s="2">
        <v>11549</v>
      </c>
      <c r="S2110" s="2">
        <v>12517</v>
      </c>
      <c r="T2110">
        <v>0</v>
      </c>
      <c r="U2110">
        <v>0</v>
      </c>
      <c r="V2110">
        <v>0</v>
      </c>
      <c r="W2110">
        <v>-20.2</v>
      </c>
      <c r="X2110">
        <v>6.57</v>
      </c>
      <c r="Y2110">
        <v>7.95</v>
      </c>
      <c r="Z2110">
        <v>9.36</v>
      </c>
      <c r="AA2110">
        <v>5.58</v>
      </c>
      <c r="AB2110">
        <v>0</v>
      </c>
      <c r="AC2110">
        <v>0</v>
      </c>
      <c r="AD2110">
        <v>0</v>
      </c>
    </row>
    <row r="2111" spans="1:30" x14ac:dyDescent="0.3">
      <c r="A2111">
        <v>2109</v>
      </c>
      <c r="B2111">
        <v>9470</v>
      </c>
      <c r="C2111" t="s">
        <v>7185</v>
      </c>
      <c r="D2111">
        <v>32350</v>
      </c>
      <c r="E2111">
        <v>6613820</v>
      </c>
      <c r="F2111">
        <v>0</v>
      </c>
      <c r="G2111">
        <v>6613820</v>
      </c>
      <c r="H2111">
        <v>50.8</v>
      </c>
      <c r="I2111">
        <v>4.3600000000000003</v>
      </c>
      <c r="J2111">
        <v>16.760000000000002</v>
      </c>
      <c r="K2111">
        <v>19.100000000000001</v>
      </c>
      <c r="L2111" t="s">
        <v>7186</v>
      </c>
      <c r="M2111" t="s">
        <v>7187</v>
      </c>
      <c r="N2111" t="s">
        <v>7188</v>
      </c>
      <c r="O2111">
        <v>209</v>
      </c>
      <c r="P2111">
        <v>358</v>
      </c>
      <c r="Q2111">
        <v>424</v>
      </c>
      <c r="R2111">
        <v>441</v>
      </c>
      <c r="S2111">
        <v>491</v>
      </c>
      <c r="T2111">
        <v>528</v>
      </c>
      <c r="U2111">
        <v>752</v>
      </c>
      <c r="V2111">
        <v>999</v>
      </c>
      <c r="W2111">
        <v>3.52</v>
      </c>
      <c r="X2111">
        <v>30.16</v>
      </c>
      <c r="Y2111">
        <v>14.29</v>
      </c>
      <c r="Z2111">
        <v>7.03</v>
      </c>
      <c r="AA2111">
        <v>9.0399999999999991</v>
      </c>
      <c r="AB2111">
        <v>32</v>
      </c>
      <c r="AC2111">
        <v>36.090000000000003</v>
      </c>
      <c r="AD2111">
        <v>28.9</v>
      </c>
    </row>
    <row r="2112" spans="1:30" x14ac:dyDescent="0.3">
      <c r="A2112">
        <v>2110</v>
      </c>
      <c r="B2112">
        <v>1510</v>
      </c>
      <c r="C2112" t="s">
        <v>7189</v>
      </c>
      <c r="D2112">
        <v>1010</v>
      </c>
      <c r="E2112">
        <v>472590171</v>
      </c>
      <c r="F2112">
        <v>39683968</v>
      </c>
      <c r="G2112">
        <v>432906203</v>
      </c>
      <c r="H2112">
        <v>42.29</v>
      </c>
      <c r="I2112">
        <v>0.77</v>
      </c>
      <c r="J2112">
        <v>-1.26</v>
      </c>
      <c r="K2112">
        <v>54.96</v>
      </c>
      <c r="L2112" t="s">
        <v>1359</v>
      </c>
      <c r="M2112" t="s">
        <v>1926</v>
      </c>
      <c r="N2112" t="s">
        <v>7190</v>
      </c>
      <c r="O2112" s="2">
        <v>4151</v>
      </c>
      <c r="P2112" s="2">
        <v>4370</v>
      </c>
      <c r="Q2112" s="2">
        <v>5415</v>
      </c>
      <c r="R2112" s="2">
        <v>5701</v>
      </c>
      <c r="S2112" s="2">
        <v>5751</v>
      </c>
      <c r="T2112">
        <v>0</v>
      </c>
      <c r="U2112">
        <v>0</v>
      </c>
      <c r="V2112">
        <v>0</v>
      </c>
      <c r="W2112">
        <v>2.77</v>
      </c>
      <c r="X2112">
        <v>4.42</v>
      </c>
      <c r="Y2112">
        <v>2.85</v>
      </c>
      <c r="Z2112">
        <v>5.62</v>
      </c>
      <c r="AA2112">
        <v>1.99</v>
      </c>
      <c r="AB2112">
        <v>0</v>
      </c>
      <c r="AC2112">
        <v>0</v>
      </c>
      <c r="AD2112">
        <v>0</v>
      </c>
    </row>
    <row r="2113" spans="1:30" x14ac:dyDescent="0.3">
      <c r="A2113">
        <v>2111</v>
      </c>
      <c r="B2113">
        <v>10770</v>
      </c>
      <c r="C2113" t="s">
        <v>7191</v>
      </c>
      <c r="D2113">
        <v>4285</v>
      </c>
      <c r="E2113">
        <v>14625466</v>
      </c>
      <c r="F2113">
        <v>768387</v>
      </c>
      <c r="G2113">
        <v>13857079</v>
      </c>
      <c r="H2113" t="s">
        <v>14</v>
      </c>
      <c r="I2113">
        <v>0.52</v>
      </c>
      <c r="J2113">
        <v>2.56</v>
      </c>
      <c r="K2113">
        <v>12.14</v>
      </c>
      <c r="L2113" t="s">
        <v>7192</v>
      </c>
      <c r="M2113" t="s">
        <v>7193</v>
      </c>
      <c r="N2113" t="s">
        <v>7194</v>
      </c>
      <c r="O2113" s="2">
        <v>1376</v>
      </c>
      <c r="P2113" s="2">
        <v>1650</v>
      </c>
      <c r="Q2113" s="2">
        <v>1317</v>
      </c>
      <c r="R2113" s="2">
        <v>1166</v>
      </c>
      <c r="S2113" s="2">
        <v>1148</v>
      </c>
      <c r="T2113">
        <v>0</v>
      </c>
      <c r="U2113">
        <v>0</v>
      </c>
      <c r="V2113">
        <v>0</v>
      </c>
      <c r="W2113">
        <v>4.37</v>
      </c>
      <c r="X2113">
        <v>-1.32</v>
      </c>
      <c r="Y2113">
        <v>-26.68</v>
      </c>
      <c r="Z2113">
        <v>-11.1</v>
      </c>
      <c r="AA2113">
        <v>-2.68</v>
      </c>
      <c r="AB2113">
        <v>0</v>
      </c>
      <c r="AC2113">
        <v>0</v>
      </c>
      <c r="AD2113">
        <v>0</v>
      </c>
    </row>
    <row r="2114" spans="1:30" x14ac:dyDescent="0.3">
      <c r="A2114">
        <v>2112</v>
      </c>
      <c r="B2114">
        <v>7110</v>
      </c>
      <c r="C2114" t="s">
        <v>7195</v>
      </c>
      <c r="D2114">
        <v>2220</v>
      </c>
      <c r="E2114">
        <v>77456610</v>
      </c>
      <c r="F2114">
        <v>27600</v>
      </c>
      <c r="G2114">
        <v>77429010</v>
      </c>
      <c r="H2114">
        <v>270.95</v>
      </c>
      <c r="I2114">
        <v>3.29</v>
      </c>
      <c r="J2114">
        <v>16.07</v>
      </c>
      <c r="K2114">
        <v>60.96</v>
      </c>
      <c r="L2114" t="s">
        <v>702</v>
      </c>
      <c r="M2114" t="s">
        <v>3162</v>
      </c>
      <c r="N2114" t="s">
        <v>3195</v>
      </c>
      <c r="O2114">
        <v>503</v>
      </c>
      <c r="P2114">
        <v>507</v>
      </c>
      <c r="Q2114">
        <v>510</v>
      </c>
      <c r="R2114">
        <v>519</v>
      </c>
      <c r="S2114">
        <v>522</v>
      </c>
      <c r="T2114">
        <v>0</v>
      </c>
      <c r="U2114">
        <v>0</v>
      </c>
      <c r="V2114">
        <v>0</v>
      </c>
      <c r="W2114">
        <v>-4.37</v>
      </c>
      <c r="X2114">
        <v>0.34</v>
      </c>
      <c r="Y2114">
        <v>0.81</v>
      </c>
      <c r="Z2114">
        <v>1.77</v>
      </c>
      <c r="AA2114">
        <v>1.22</v>
      </c>
      <c r="AB2114">
        <v>0</v>
      </c>
      <c r="AC2114">
        <v>0</v>
      </c>
      <c r="AD2114">
        <v>0</v>
      </c>
    </row>
    <row r="2115" spans="1:30" x14ac:dyDescent="0.3">
      <c r="A2115">
        <v>2113</v>
      </c>
      <c r="B2115">
        <v>16380</v>
      </c>
      <c r="C2115" t="s">
        <v>7196</v>
      </c>
      <c r="D2115">
        <v>21600</v>
      </c>
      <c r="E2115">
        <v>100008897</v>
      </c>
      <c r="F2115">
        <v>6585</v>
      </c>
      <c r="G2115">
        <v>100002312</v>
      </c>
      <c r="H2115">
        <v>32.35</v>
      </c>
      <c r="I2115">
        <v>2.2200000000000002</v>
      </c>
      <c r="J2115">
        <v>16.62</v>
      </c>
      <c r="K2115">
        <v>18.05</v>
      </c>
      <c r="L2115" t="s">
        <v>7197</v>
      </c>
      <c r="M2115" t="s">
        <v>7198</v>
      </c>
      <c r="N2115" t="s">
        <v>7199</v>
      </c>
      <c r="O2115" s="2">
        <v>1244</v>
      </c>
      <c r="P2115">
        <v>411</v>
      </c>
      <c r="Q2115">
        <v>61</v>
      </c>
      <c r="R2115" s="2">
        <v>8891</v>
      </c>
      <c r="S2115" s="2">
        <v>9721</v>
      </c>
      <c r="T2115">
        <v>0</v>
      </c>
      <c r="U2115">
        <v>0</v>
      </c>
      <c r="V2115">
        <v>0</v>
      </c>
      <c r="W2115">
        <v>-115.44</v>
      </c>
      <c r="X2115">
        <v>-323.35000000000002</v>
      </c>
      <c r="Y2115">
        <v>-278.19</v>
      </c>
      <c r="Z2115">
        <v>-7.44</v>
      </c>
      <c r="AA2115">
        <v>7.18</v>
      </c>
      <c r="AB2115">
        <v>0</v>
      </c>
      <c r="AC2115">
        <v>0</v>
      </c>
      <c r="AD2115">
        <v>0</v>
      </c>
    </row>
    <row r="2116" spans="1:30" x14ac:dyDescent="0.3">
      <c r="A2116">
        <v>2114</v>
      </c>
      <c r="B2116">
        <v>10780</v>
      </c>
      <c r="C2116" t="s">
        <v>7200</v>
      </c>
      <c r="D2116">
        <v>63700</v>
      </c>
      <c r="E2116">
        <v>30892606</v>
      </c>
      <c r="F2116">
        <v>447941</v>
      </c>
      <c r="G2116">
        <v>30444665</v>
      </c>
      <c r="H2116">
        <v>15.84</v>
      </c>
      <c r="I2116">
        <v>1.65</v>
      </c>
      <c r="J2116">
        <v>-17.2</v>
      </c>
      <c r="K2116">
        <v>11.55</v>
      </c>
      <c r="L2116" t="s">
        <v>7201</v>
      </c>
      <c r="M2116" t="s">
        <v>7202</v>
      </c>
      <c r="N2116" t="s">
        <v>7203</v>
      </c>
      <c r="O2116" s="2">
        <v>8999</v>
      </c>
      <c r="P2116" s="2">
        <v>10647</v>
      </c>
      <c r="Q2116" s="2">
        <v>10667</v>
      </c>
      <c r="R2116" s="2">
        <v>10983</v>
      </c>
      <c r="S2116" s="2">
        <v>11774</v>
      </c>
      <c r="T2116" s="2">
        <v>12696</v>
      </c>
      <c r="U2116" s="2">
        <v>14661</v>
      </c>
      <c r="V2116" s="2">
        <v>17470</v>
      </c>
      <c r="W2116">
        <v>29.12</v>
      </c>
      <c r="X2116">
        <v>19.87</v>
      </c>
      <c r="Y2116">
        <v>23.01</v>
      </c>
      <c r="Z2116">
        <v>6.1</v>
      </c>
      <c r="AA2116">
        <v>10.92</v>
      </c>
      <c r="AB2116">
        <v>12.64</v>
      </c>
      <c r="AC2116">
        <v>16.600000000000001</v>
      </c>
      <c r="AD2116">
        <v>17.95</v>
      </c>
    </row>
    <row r="2117" spans="1:30" x14ac:dyDescent="0.3">
      <c r="A2117">
        <v>2115</v>
      </c>
      <c r="B2117">
        <v>2360</v>
      </c>
      <c r="C2117" t="s">
        <v>7204</v>
      </c>
      <c r="D2117">
        <v>1205</v>
      </c>
      <c r="E2117">
        <v>111133730</v>
      </c>
      <c r="F2117">
        <v>1451577</v>
      </c>
      <c r="G2117">
        <v>109682153</v>
      </c>
      <c r="H2117" t="s">
        <v>14</v>
      </c>
      <c r="I2117">
        <v>1.47</v>
      </c>
      <c r="J2117">
        <v>31.78</v>
      </c>
      <c r="K2117">
        <v>-19.22</v>
      </c>
      <c r="L2117" t="s">
        <v>41</v>
      </c>
      <c r="M2117" t="s">
        <v>7205</v>
      </c>
      <c r="N2117" t="s">
        <v>3819</v>
      </c>
      <c r="O2117" s="2">
        <v>1023</v>
      </c>
      <c r="P2117" s="2">
        <v>1056</v>
      </c>
      <c r="Q2117" s="2">
        <v>1035</v>
      </c>
      <c r="R2117">
        <v>974</v>
      </c>
      <c r="S2117">
        <v>898</v>
      </c>
      <c r="T2117">
        <v>0</v>
      </c>
      <c r="U2117">
        <v>0</v>
      </c>
      <c r="V2117">
        <v>0</v>
      </c>
      <c r="W2117">
        <v>18.66</v>
      </c>
      <c r="X2117">
        <v>9.2100000000000009</v>
      </c>
      <c r="Y2117">
        <v>2.21</v>
      </c>
      <c r="Z2117">
        <v>-2.84</v>
      </c>
      <c r="AA2117">
        <v>-7.29</v>
      </c>
      <c r="AB2117">
        <v>0</v>
      </c>
      <c r="AC2117">
        <v>0</v>
      </c>
      <c r="AD2117">
        <v>0</v>
      </c>
    </row>
    <row r="2118" spans="1:30" x14ac:dyDescent="0.3">
      <c r="A2118">
        <v>2116</v>
      </c>
      <c r="B2118">
        <v>3830</v>
      </c>
      <c r="C2118" t="s">
        <v>7206</v>
      </c>
      <c r="D2118">
        <v>142500</v>
      </c>
      <c r="E2118">
        <v>1328000</v>
      </c>
      <c r="F2118">
        <v>204695</v>
      </c>
      <c r="G2118">
        <v>1123305</v>
      </c>
      <c r="H2118">
        <v>11.68</v>
      </c>
      <c r="I2118">
        <v>0.26</v>
      </c>
      <c r="J2118">
        <v>14.29</v>
      </c>
      <c r="K2118">
        <v>43.11</v>
      </c>
      <c r="L2118" t="s">
        <v>7207</v>
      </c>
      <c r="M2118" t="s">
        <v>7208</v>
      </c>
      <c r="N2118" t="s">
        <v>7209</v>
      </c>
      <c r="O2118" s="2">
        <v>4004</v>
      </c>
      <c r="P2118" s="2">
        <v>4688</v>
      </c>
      <c r="Q2118" s="2">
        <v>4985</v>
      </c>
      <c r="R2118" s="2">
        <v>5334</v>
      </c>
      <c r="S2118" s="2">
        <v>6072</v>
      </c>
      <c r="T2118">
        <v>0</v>
      </c>
      <c r="U2118">
        <v>0</v>
      </c>
      <c r="V2118">
        <v>0</v>
      </c>
      <c r="W2118">
        <v>3.77</v>
      </c>
      <c r="X2118">
        <v>4.7</v>
      </c>
      <c r="Y2118">
        <v>9.15</v>
      </c>
      <c r="Z2118">
        <v>4.37</v>
      </c>
      <c r="AA2118">
        <v>2.84</v>
      </c>
      <c r="AB2118">
        <v>0</v>
      </c>
      <c r="AC2118">
        <v>0</v>
      </c>
      <c r="AD2118">
        <v>0</v>
      </c>
    </row>
    <row r="2119" spans="1:30" x14ac:dyDescent="0.3">
      <c r="A2119">
        <v>2117</v>
      </c>
      <c r="B2119">
        <v>7810</v>
      </c>
      <c r="C2119" t="s">
        <v>7210</v>
      </c>
      <c r="D2119">
        <v>12250</v>
      </c>
      <c r="E2119">
        <v>23620751</v>
      </c>
      <c r="F2119">
        <v>0</v>
      </c>
      <c r="G2119">
        <v>23620751</v>
      </c>
      <c r="H2119">
        <v>28.98</v>
      </c>
      <c r="I2119">
        <v>0.98</v>
      </c>
      <c r="J2119">
        <v>17.79</v>
      </c>
      <c r="K2119">
        <v>5.53</v>
      </c>
      <c r="L2119" t="s">
        <v>152</v>
      </c>
      <c r="M2119" t="s">
        <v>7211</v>
      </c>
      <c r="N2119" t="s">
        <v>7212</v>
      </c>
      <c r="O2119" s="2">
        <v>3483</v>
      </c>
      <c r="P2119" s="2">
        <v>3671</v>
      </c>
      <c r="Q2119" s="2">
        <v>3316</v>
      </c>
      <c r="R2119" s="2">
        <v>3403</v>
      </c>
      <c r="S2119" s="2">
        <v>3430</v>
      </c>
      <c r="T2119">
        <v>0</v>
      </c>
      <c r="U2119">
        <v>0</v>
      </c>
      <c r="V2119">
        <v>0</v>
      </c>
      <c r="W2119">
        <v>-1.92</v>
      </c>
      <c r="X2119">
        <v>6.54</v>
      </c>
      <c r="Y2119">
        <v>-10.23</v>
      </c>
      <c r="Z2119">
        <v>0.21</v>
      </c>
      <c r="AA2119">
        <v>3.39</v>
      </c>
      <c r="AB2119">
        <v>0</v>
      </c>
      <c r="AC2119">
        <v>0</v>
      </c>
      <c r="AD2119">
        <v>0</v>
      </c>
    </row>
    <row r="2120" spans="1:30" x14ac:dyDescent="0.3">
      <c r="A2120">
        <v>2118</v>
      </c>
      <c r="B2120">
        <v>4170</v>
      </c>
      <c r="C2120" t="s">
        <v>7213</v>
      </c>
      <c r="D2120">
        <v>311500</v>
      </c>
      <c r="E2120">
        <v>9845181</v>
      </c>
      <c r="F2120">
        <v>8774</v>
      </c>
      <c r="G2120">
        <v>9836407</v>
      </c>
      <c r="H2120" t="s">
        <v>14</v>
      </c>
      <c r="I2120">
        <v>0.89</v>
      </c>
      <c r="J2120">
        <v>5.55</v>
      </c>
      <c r="K2120">
        <v>10.210000000000001</v>
      </c>
      <c r="L2120" t="s">
        <v>7214</v>
      </c>
      <c r="M2120" t="s">
        <v>7215</v>
      </c>
      <c r="N2120" t="s">
        <v>7216</v>
      </c>
      <c r="O2120" s="2">
        <v>32341</v>
      </c>
      <c r="P2120" s="2">
        <v>34218</v>
      </c>
      <c r="Q2120" s="2">
        <v>34691</v>
      </c>
      <c r="R2120" s="2">
        <v>39265</v>
      </c>
      <c r="S2120" s="2">
        <v>34424</v>
      </c>
      <c r="T2120" s="2">
        <v>36951</v>
      </c>
      <c r="U2120" s="2">
        <v>39880</v>
      </c>
      <c r="V2120" s="2">
        <v>43323</v>
      </c>
      <c r="W2120">
        <v>7.26</v>
      </c>
      <c r="X2120">
        <v>5.48</v>
      </c>
      <c r="Y2120">
        <v>6.94</v>
      </c>
      <c r="Z2120">
        <v>14.24</v>
      </c>
      <c r="AA2120">
        <v>-2.81</v>
      </c>
      <c r="AB2120">
        <v>6.73</v>
      </c>
      <c r="AC2120">
        <v>7.61</v>
      </c>
      <c r="AD2120">
        <v>8.15</v>
      </c>
    </row>
    <row r="2121" spans="1:30" x14ac:dyDescent="0.3">
      <c r="A2121">
        <v>2119</v>
      </c>
      <c r="B2121">
        <v>10060</v>
      </c>
      <c r="C2121" t="s">
        <v>7217</v>
      </c>
      <c r="D2121">
        <v>125000</v>
      </c>
      <c r="E2121">
        <v>23849371</v>
      </c>
      <c r="F2121">
        <v>197267</v>
      </c>
      <c r="G2121">
        <v>23652104</v>
      </c>
      <c r="H2121" t="s">
        <v>14</v>
      </c>
      <c r="I2121">
        <v>1.26</v>
      </c>
      <c r="J2121">
        <v>-25.16</v>
      </c>
      <c r="K2121">
        <v>76.489999999999995</v>
      </c>
      <c r="L2121" t="s">
        <v>7218</v>
      </c>
      <c r="M2121" t="s">
        <v>7219</v>
      </c>
      <c r="N2121" t="s">
        <v>7220</v>
      </c>
      <c r="O2121" s="2">
        <v>31957</v>
      </c>
      <c r="P2121" s="2">
        <v>33523</v>
      </c>
      <c r="Q2121" s="2">
        <v>34294</v>
      </c>
      <c r="R2121" s="2">
        <v>26357</v>
      </c>
      <c r="S2121" s="2">
        <v>23410</v>
      </c>
      <c r="T2121" s="2">
        <v>25824</v>
      </c>
      <c r="U2121" s="2">
        <v>28350</v>
      </c>
      <c r="V2121" s="2">
        <v>31198</v>
      </c>
      <c r="W2121">
        <v>7.87</v>
      </c>
      <c r="X2121">
        <v>7.17</v>
      </c>
      <c r="Y2121">
        <v>3.06</v>
      </c>
      <c r="Z2121">
        <v>-26.2</v>
      </c>
      <c r="AA2121">
        <v>-9.89</v>
      </c>
      <c r="AB2121">
        <v>10.01</v>
      </c>
      <c r="AC2121">
        <v>10.82</v>
      </c>
      <c r="AD2121">
        <v>10.5</v>
      </c>
    </row>
    <row r="2122" spans="1:30" x14ac:dyDescent="0.3">
      <c r="A2122">
        <v>2120</v>
      </c>
      <c r="B2122">
        <v>520</v>
      </c>
      <c r="C2122" t="s">
        <v>7221</v>
      </c>
      <c r="D2122">
        <v>9300</v>
      </c>
      <c r="E2122">
        <v>13410862</v>
      </c>
      <c r="F2122">
        <v>874542</v>
      </c>
      <c r="G2122">
        <v>12536320</v>
      </c>
      <c r="H2122">
        <v>91.04</v>
      </c>
      <c r="I2122">
        <v>1.83</v>
      </c>
      <c r="J2122">
        <v>15.7</v>
      </c>
      <c r="K2122">
        <v>18.809999999999999</v>
      </c>
      <c r="L2122" t="s">
        <v>4233</v>
      </c>
      <c r="M2122" t="s">
        <v>7222</v>
      </c>
      <c r="N2122" t="s">
        <v>7223</v>
      </c>
      <c r="O2122">
        <v>529</v>
      </c>
      <c r="P2122">
        <v>512</v>
      </c>
      <c r="Q2122">
        <v>561</v>
      </c>
      <c r="R2122">
        <v>623</v>
      </c>
      <c r="S2122">
        <v>636</v>
      </c>
      <c r="T2122">
        <v>0</v>
      </c>
      <c r="U2122">
        <v>0</v>
      </c>
      <c r="V2122">
        <v>0</v>
      </c>
      <c r="W2122">
        <v>1.65</v>
      </c>
      <c r="X2122">
        <v>-2.44</v>
      </c>
      <c r="Y2122">
        <v>-15.97</v>
      </c>
      <c r="Z2122">
        <v>1.33</v>
      </c>
      <c r="AA2122">
        <v>2.13</v>
      </c>
      <c r="AB2122">
        <v>0</v>
      </c>
      <c r="AC2122">
        <v>0</v>
      </c>
      <c r="AD2122">
        <v>0</v>
      </c>
    </row>
    <row r="2123" spans="1:30" x14ac:dyDescent="0.3">
      <c r="A2123">
        <v>2121</v>
      </c>
      <c r="B2123">
        <v>6490</v>
      </c>
      <c r="C2123" t="s">
        <v>7224</v>
      </c>
      <c r="D2123">
        <v>3000</v>
      </c>
      <c r="E2123">
        <v>107745853</v>
      </c>
      <c r="F2123">
        <v>903885</v>
      </c>
      <c r="G2123">
        <v>106841968</v>
      </c>
      <c r="H2123">
        <v>116.01</v>
      </c>
      <c r="I2123">
        <v>8.34</v>
      </c>
      <c r="J2123">
        <v>-349.73</v>
      </c>
      <c r="K2123">
        <v>438.12</v>
      </c>
      <c r="L2123" t="s">
        <v>7012</v>
      </c>
      <c r="M2123" t="s">
        <v>505</v>
      </c>
      <c r="N2123" t="s">
        <v>6432</v>
      </c>
      <c r="O2123">
        <v>332</v>
      </c>
      <c r="P2123">
        <v>346</v>
      </c>
      <c r="Q2123">
        <v>309</v>
      </c>
      <c r="R2123">
        <v>254</v>
      </c>
      <c r="S2123">
        <v>360</v>
      </c>
      <c r="T2123">
        <v>0</v>
      </c>
      <c r="U2123">
        <v>0</v>
      </c>
      <c r="V2123">
        <v>0</v>
      </c>
      <c r="W2123">
        <v>-20.69</v>
      </c>
      <c r="X2123">
        <v>-1.76</v>
      </c>
      <c r="Y2123">
        <v>-25.43</v>
      </c>
      <c r="Z2123">
        <v>-86</v>
      </c>
      <c r="AA2123">
        <v>8.32</v>
      </c>
      <c r="AB2123">
        <v>0</v>
      </c>
      <c r="AC2123">
        <v>0</v>
      </c>
      <c r="AD2123">
        <v>0</v>
      </c>
    </row>
    <row r="2124" spans="1:30" x14ac:dyDescent="0.3">
      <c r="A2124">
        <v>2122</v>
      </c>
      <c r="B2124">
        <v>3120</v>
      </c>
      <c r="C2124" t="s">
        <v>7225</v>
      </c>
      <c r="D2124">
        <v>89100</v>
      </c>
      <c r="E2124">
        <v>2660000</v>
      </c>
      <c r="F2124">
        <v>1126232</v>
      </c>
      <c r="G2124">
        <v>1533768</v>
      </c>
      <c r="H2124">
        <v>73.599999999999994</v>
      </c>
      <c r="I2124">
        <v>0.39</v>
      </c>
      <c r="J2124">
        <v>152.19</v>
      </c>
      <c r="K2124">
        <v>173.01</v>
      </c>
      <c r="L2124" t="s">
        <v>7226</v>
      </c>
      <c r="M2124" t="s">
        <v>7227</v>
      </c>
      <c r="N2124" t="s">
        <v>7228</v>
      </c>
      <c r="O2124" s="2">
        <v>3201</v>
      </c>
      <c r="P2124" s="2">
        <v>3228</v>
      </c>
      <c r="Q2124" s="2">
        <v>3243</v>
      </c>
      <c r="R2124" s="2">
        <v>3455</v>
      </c>
      <c r="S2124" s="2">
        <v>3475</v>
      </c>
      <c r="T2124">
        <v>0</v>
      </c>
      <c r="U2124">
        <v>0</v>
      </c>
      <c r="V2124">
        <v>0</v>
      </c>
      <c r="W2124">
        <v>0.95</v>
      </c>
      <c r="X2124">
        <v>0.82</v>
      </c>
      <c r="Y2124">
        <v>0.91</v>
      </c>
      <c r="Z2124">
        <v>2.0099999999999998</v>
      </c>
      <c r="AA2124">
        <v>0.93</v>
      </c>
      <c r="AB2124">
        <v>0</v>
      </c>
      <c r="AC2124">
        <v>0</v>
      </c>
      <c r="AD2124">
        <v>0</v>
      </c>
    </row>
    <row r="2125" spans="1:30" x14ac:dyDescent="0.3">
      <c r="A2125">
        <v>2123</v>
      </c>
      <c r="B2125">
        <v>720</v>
      </c>
      <c r="C2125" t="s">
        <v>7229</v>
      </c>
      <c r="D2125">
        <v>53800</v>
      </c>
      <c r="E2125">
        <v>111355765</v>
      </c>
      <c r="F2125">
        <v>0</v>
      </c>
      <c r="G2125">
        <v>111355765</v>
      </c>
      <c r="H2125">
        <v>49.02</v>
      </c>
      <c r="I2125">
        <v>0.9</v>
      </c>
      <c r="J2125">
        <v>3.47</v>
      </c>
      <c r="K2125">
        <v>4.2300000000000004</v>
      </c>
      <c r="L2125" t="s">
        <v>107</v>
      </c>
      <c r="M2125" t="s">
        <v>7230</v>
      </c>
      <c r="N2125" t="s">
        <v>7231</v>
      </c>
      <c r="O2125" s="2">
        <v>63290</v>
      </c>
      <c r="P2125" s="2">
        <v>64676</v>
      </c>
      <c r="Q2125" s="2">
        <v>62741</v>
      </c>
      <c r="R2125" s="2">
        <v>66626</v>
      </c>
      <c r="S2125" s="2">
        <v>66318</v>
      </c>
      <c r="T2125" s="2">
        <v>70742</v>
      </c>
      <c r="U2125" s="2">
        <v>75788</v>
      </c>
      <c r="V2125" s="2">
        <v>81805</v>
      </c>
      <c r="W2125">
        <v>9.5</v>
      </c>
      <c r="X2125">
        <v>3.15</v>
      </c>
      <c r="Y2125">
        <v>5.99</v>
      </c>
      <c r="Z2125">
        <v>6.3</v>
      </c>
      <c r="AA2125">
        <v>1.84</v>
      </c>
      <c r="AB2125">
        <v>6.9</v>
      </c>
      <c r="AC2125">
        <v>7.65</v>
      </c>
      <c r="AD2125">
        <v>8.06</v>
      </c>
    </row>
    <row r="2126" spans="1:30" x14ac:dyDescent="0.3">
      <c r="A2126">
        <v>2124</v>
      </c>
      <c r="B2126">
        <v>2710</v>
      </c>
      <c r="C2126" t="s">
        <v>7232</v>
      </c>
      <c r="D2126">
        <v>4980</v>
      </c>
      <c r="E2126">
        <v>23500000</v>
      </c>
      <c r="F2126">
        <v>306179</v>
      </c>
      <c r="G2126">
        <v>23193821</v>
      </c>
      <c r="H2126" t="s">
        <v>14</v>
      </c>
      <c r="I2126">
        <v>0.99</v>
      </c>
      <c r="J2126">
        <v>-20.93</v>
      </c>
      <c r="K2126">
        <v>31.52</v>
      </c>
      <c r="L2126" t="s">
        <v>2223</v>
      </c>
      <c r="M2126" t="s">
        <v>7233</v>
      </c>
      <c r="N2126" t="s">
        <v>7234</v>
      </c>
      <c r="O2126" s="2">
        <v>1005</v>
      </c>
      <c r="P2126" s="2">
        <v>1006</v>
      </c>
      <c r="Q2126" s="2">
        <v>1119</v>
      </c>
      <c r="R2126" s="2">
        <v>1165</v>
      </c>
      <c r="S2126" s="2">
        <v>1172</v>
      </c>
      <c r="T2126">
        <v>0</v>
      </c>
      <c r="U2126">
        <v>0</v>
      </c>
      <c r="V2126">
        <v>0</v>
      </c>
      <c r="W2126">
        <v>15.57</v>
      </c>
      <c r="X2126">
        <v>1.52</v>
      </c>
      <c r="Y2126">
        <v>9.19</v>
      </c>
      <c r="Z2126">
        <v>4.42</v>
      </c>
      <c r="AA2126">
        <v>-1.3</v>
      </c>
      <c r="AB2126">
        <v>0</v>
      </c>
      <c r="AC2126">
        <v>0</v>
      </c>
      <c r="AD2126">
        <v>0</v>
      </c>
    </row>
    <row r="2127" spans="1:30" x14ac:dyDescent="0.3">
      <c r="A2127">
        <v>2125</v>
      </c>
      <c r="B2127">
        <v>3060</v>
      </c>
      <c r="C2127" t="s">
        <v>7235</v>
      </c>
      <c r="D2127">
        <v>1250</v>
      </c>
      <c r="E2127">
        <v>398575767</v>
      </c>
      <c r="F2127">
        <v>5361</v>
      </c>
      <c r="G2127">
        <v>398570406</v>
      </c>
      <c r="H2127">
        <v>36.130000000000003</v>
      </c>
      <c r="I2127">
        <v>0.99</v>
      </c>
      <c r="J2127">
        <v>50.27</v>
      </c>
      <c r="K2127">
        <v>-439.39</v>
      </c>
      <c r="L2127" t="s">
        <v>2011</v>
      </c>
      <c r="M2127" t="s">
        <v>7236</v>
      </c>
      <c r="N2127" t="s">
        <v>7237</v>
      </c>
      <c r="O2127">
        <v>804</v>
      </c>
      <c r="P2127">
        <v>768</v>
      </c>
      <c r="Q2127" s="2">
        <v>1505</v>
      </c>
      <c r="R2127" s="2">
        <v>2463</v>
      </c>
      <c r="S2127" s="2">
        <v>5054</v>
      </c>
      <c r="T2127">
        <v>0</v>
      </c>
      <c r="U2127">
        <v>0</v>
      </c>
      <c r="V2127">
        <v>0</v>
      </c>
      <c r="W2127">
        <v>-5.24</v>
      </c>
      <c r="X2127">
        <v>-20.82</v>
      </c>
      <c r="Y2127">
        <v>-1.07</v>
      </c>
      <c r="Z2127">
        <v>-4.1900000000000004</v>
      </c>
      <c r="AA2127">
        <v>2.99</v>
      </c>
      <c r="AB2127">
        <v>0</v>
      </c>
      <c r="AC2127">
        <v>0</v>
      </c>
      <c r="AD2127">
        <v>0</v>
      </c>
    </row>
    <row r="2128" spans="1:30" x14ac:dyDescent="0.3">
      <c r="A2128">
        <v>2126</v>
      </c>
      <c r="B2128">
        <v>7700</v>
      </c>
      <c r="C2128" t="s">
        <v>7238</v>
      </c>
      <c r="D2128">
        <v>180000</v>
      </c>
      <c r="E2128">
        <v>7738585</v>
      </c>
      <c r="F2128">
        <v>79896</v>
      </c>
      <c r="G2128">
        <v>7658689</v>
      </c>
      <c r="H2128">
        <v>32.31</v>
      </c>
      <c r="I2128">
        <v>5</v>
      </c>
      <c r="J2128">
        <v>17.93</v>
      </c>
      <c r="K2128">
        <v>16.510000000000002</v>
      </c>
      <c r="L2128" t="s">
        <v>7239</v>
      </c>
      <c r="M2128" t="s">
        <v>7240</v>
      </c>
      <c r="N2128" t="s">
        <v>7241</v>
      </c>
      <c r="O2128" s="2">
        <v>2267</v>
      </c>
      <c r="P2128" s="2">
        <v>2960</v>
      </c>
      <c r="Q2128" s="2">
        <v>3941</v>
      </c>
      <c r="R2128" s="2">
        <v>4830</v>
      </c>
      <c r="S2128" s="2">
        <v>5513</v>
      </c>
      <c r="T2128" s="2">
        <v>6866</v>
      </c>
      <c r="U2128" s="2">
        <v>8619</v>
      </c>
      <c r="V2128" s="2">
        <v>10729</v>
      </c>
      <c r="W2128">
        <v>14.18</v>
      </c>
      <c r="X2128">
        <v>28.66</v>
      </c>
      <c r="Y2128">
        <v>31.64</v>
      </c>
      <c r="Z2128">
        <v>25.13</v>
      </c>
      <c r="AA2128">
        <v>16.59</v>
      </c>
      <c r="AB2128">
        <v>25.14</v>
      </c>
      <c r="AC2128">
        <v>25.24</v>
      </c>
      <c r="AD2128">
        <v>23.42</v>
      </c>
    </row>
    <row r="2129" spans="1:30" x14ac:dyDescent="0.3">
      <c r="A2129">
        <v>2127</v>
      </c>
      <c r="B2129">
        <v>8700</v>
      </c>
      <c r="C2129" t="s">
        <v>7242</v>
      </c>
      <c r="D2129">
        <v>2730</v>
      </c>
      <c r="E2129">
        <v>77124820</v>
      </c>
      <c r="F2129">
        <v>3490</v>
      </c>
      <c r="G2129">
        <v>77121330</v>
      </c>
      <c r="H2129">
        <v>39.58</v>
      </c>
      <c r="I2129">
        <v>3.56</v>
      </c>
      <c r="J2129">
        <v>-29.87</v>
      </c>
      <c r="K2129">
        <v>21.83</v>
      </c>
      <c r="L2129" t="s">
        <v>1057</v>
      </c>
      <c r="M2129" t="s">
        <v>7243</v>
      </c>
      <c r="N2129" t="s">
        <v>7244</v>
      </c>
      <c r="O2129">
        <v>706</v>
      </c>
      <c r="P2129">
        <v>693</v>
      </c>
      <c r="Q2129">
        <v>556</v>
      </c>
      <c r="R2129">
        <v>577</v>
      </c>
      <c r="S2129">
        <v>592</v>
      </c>
      <c r="T2129">
        <v>0</v>
      </c>
      <c r="U2129">
        <v>0</v>
      </c>
      <c r="V2129">
        <v>0</v>
      </c>
      <c r="W2129">
        <v>4.08</v>
      </c>
      <c r="X2129">
        <v>-2.4700000000000002</v>
      </c>
      <c r="Y2129">
        <v>-22.34</v>
      </c>
      <c r="Z2129">
        <v>0.78</v>
      </c>
      <c r="AA2129">
        <v>9.11</v>
      </c>
      <c r="AB2129">
        <v>0</v>
      </c>
      <c r="AC2129">
        <v>0</v>
      </c>
      <c r="AD2129">
        <v>0</v>
      </c>
    </row>
    <row r="2130" spans="1:30" x14ac:dyDescent="0.3">
      <c r="A2130">
        <v>2128</v>
      </c>
      <c r="B2130">
        <v>10620</v>
      </c>
      <c r="C2130" t="s">
        <v>7245</v>
      </c>
      <c r="D2130">
        <v>93900</v>
      </c>
      <c r="E2130">
        <v>39942149</v>
      </c>
      <c r="F2130">
        <v>57851</v>
      </c>
      <c r="G2130">
        <v>39884298</v>
      </c>
      <c r="H2130" t="s">
        <v>14</v>
      </c>
      <c r="I2130">
        <v>1.61</v>
      </c>
      <c r="J2130">
        <v>14.65</v>
      </c>
      <c r="K2130">
        <v>36.630000000000003</v>
      </c>
      <c r="L2130" t="s">
        <v>4191</v>
      </c>
      <c r="M2130" t="s">
        <v>7246</v>
      </c>
      <c r="N2130" t="s">
        <v>7247</v>
      </c>
      <c r="O2130" s="2">
        <v>21425</v>
      </c>
      <c r="P2130" s="2">
        <v>22168</v>
      </c>
      <c r="Q2130" s="2">
        <v>22896</v>
      </c>
      <c r="R2130" s="2">
        <v>23175</v>
      </c>
      <c r="S2130" s="2">
        <v>23266</v>
      </c>
      <c r="T2130" s="2">
        <v>24027</v>
      </c>
      <c r="U2130" s="2">
        <v>24868</v>
      </c>
      <c r="V2130" s="2">
        <v>25929</v>
      </c>
      <c r="W2130">
        <v>1.81</v>
      </c>
      <c r="X2130">
        <v>20.05</v>
      </c>
      <c r="Y2130">
        <v>3.77</v>
      </c>
      <c r="Z2130">
        <v>2.31</v>
      </c>
      <c r="AA2130">
        <v>-0.84</v>
      </c>
      <c r="AB2130">
        <v>2.36</v>
      </c>
      <c r="AC2130">
        <v>3.04</v>
      </c>
      <c r="AD2130">
        <v>4.5599999999999996</v>
      </c>
    </row>
    <row r="2131" spans="1:30" x14ac:dyDescent="0.3">
      <c r="A2131">
        <v>2129</v>
      </c>
      <c r="B2131">
        <v>6360</v>
      </c>
      <c r="C2131" t="s">
        <v>7248</v>
      </c>
      <c r="D2131">
        <v>44200</v>
      </c>
      <c r="E2131">
        <v>85490868</v>
      </c>
      <c r="F2131">
        <v>692595</v>
      </c>
      <c r="G2131">
        <v>84798273</v>
      </c>
      <c r="H2131">
        <v>11.36</v>
      </c>
      <c r="I2131">
        <v>0.85</v>
      </c>
      <c r="J2131">
        <v>6.39</v>
      </c>
      <c r="K2131">
        <v>5.79</v>
      </c>
      <c r="L2131" t="s">
        <v>7249</v>
      </c>
      <c r="M2131" t="s">
        <v>7250</v>
      </c>
      <c r="N2131" t="s">
        <v>7251</v>
      </c>
      <c r="O2131" s="2">
        <v>32788</v>
      </c>
      <c r="P2131" s="2">
        <v>31673</v>
      </c>
      <c r="Q2131" s="2">
        <v>35485</v>
      </c>
      <c r="R2131" s="2">
        <v>39747</v>
      </c>
      <c r="S2131" s="2">
        <v>41412</v>
      </c>
      <c r="T2131" s="2">
        <v>46549</v>
      </c>
      <c r="U2131" s="2">
        <v>52168</v>
      </c>
      <c r="V2131" s="2">
        <v>58591</v>
      </c>
      <c r="W2131">
        <v>-0.79</v>
      </c>
      <c r="X2131">
        <v>-5.22</v>
      </c>
      <c r="Y2131">
        <v>17.34</v>
      </c>
      <c r="Z2131">
        <v>11.79</v>
      </c>
      <c r="AA2131">
        <v>7.68</v>
      </c>
      <c r="AB2131">
        <v>13.49</v>
      </c>
      <c r="AC2131">
        <v>13.26</v>
      </c>
      <c r="AD2131">
        <v>13.31</v>
      </c>
    </row>
    <row r="2132" spans="1:30" x14ac:dyDescent="0.3">
      <c r="A2132">
        <v>2130</v>
      </c>
      <c r="B2132">
        <v>6110</v>
      </c>
      <c r="C2132" t="s">
        <v>7252</v>
      </c>
      <c r="D2132">
        <v>13100</v>
      </c>
      <c r="E2132">
        <v>11000000</v>
      </c>
      <c r="F2132">
        <v>0</v>
      </c>
      <c r="G2132">
        <v>11000000</v>
      </c>
      <c r="H2132">
        <v>41.04</v>
      </c>
      <c r="I2132">
        <v>1.31</v>
      </c>
      <c r="J2132">
        <v>12.67</v>
      </c>
      <c r="K2132">
        <v>12.86</v>
      </c>
      <c r="L2132" t="s">
        <v>4042</v>
      </c>
      <c r="M2132" t="s">
        <v>7253</v>
      </c>
      <c r="N2132" t="s">
        <v>5950</v>
      </c>
      <c r="O2132" s="2">
        <v>1050</v>
      </c>
      <c r="P2132" s="2">
        <v>1043</v>
      </c>
      <c r="Q2132" s="2">
        <v>1057</v>
      </c>
      <c r="R2132" s="2">
        <v>1088</v>
      </c>
      <c r="S2132" s="2">
        <v>1104</v>
      </c>
      <c r="T2132">
        <v>0</v>
      </c>
      <c r="U2132">
        <v>0</v>
      </c>
      <c r="V2132">
        <v>0</v>
      </c>
      <c r="W2132">
        <v>0.96</v>
      </c>
      <c r="X2132">
        <v>0.12</v>
      </c>
      <c r="Y2132">
        <v>0</v>
      </c>
      <c r="Z2132">
        <v>4.62</v>
      </c>
      <c r="AA2132">
        <v>3.2</v>
      </c>
      <c r="AB2132">
        <v>0</v>
      </c>
      <c r="AC2132">
        <v>0</v>
      </c>
      <c r="AD2132">
        <v>0</v>
      </c>
    </row>
    <row r="2133" spans="1:30" x14ac:dyDescent="0.3">
      <c r="A2133">
        <v>2131</v>
      </c>
      <c r="B2133">
        <v>6200</v>
      </c>
      <c r="C2133" t="s">
        <v>7254</v>
      </c>
      <c r="D2133">
        <v>1280</v>
      </c>
      <c r="E2133">
        <v>46803136</v>
      </c>
      <c r="F2133">
        <v>2947249</v>
      </c>
      <c r="G2133">
        <v>43855887</v>
      </c>
      <c r="H2133" t="s">
        <v>14</v>
      </c>
      <c r="I2133">
        <v>0.55000000000000004</v>
      </c>
      <c r="J2133">
        <v>3.28</v>
      </c>
      <c r="K2133">
        <v>6.1</v>
      </c>
      <c r="L2133" t="s">
        <v>1652</v>
      </c>
      <c r="M2133" t="s">
        <v>4723</v>
      </c>
      <c r="N2133" t="s">
        <v>7255</v>
      </c>
      <c r="O2133" s="2">
        <v>1177</v>
      </c>
      <c r="P2133" s="2">
        <v>1194</v>
      </c>
      <c r="Q2133" s="2">
        <v>1182</v>
      </c>
      <c r="R2133" s="2">
        <v>1072</v>
      </c>
      <c r="S2133" s="2">
        <v>1015</v>
      </c>
      <c r="T2133">
        <v>0</v>
      </c>
      <c r="U2133">
        <v>0</v>
      </c>
      <c r="V2133">
        <v>0</v>
      </c>
      <c r="W2133">
        <v>-10.82</v>
      </c>
      <c r="X2133">
        <v>3.72</v>
      </c>
      <c r="Y2133">
        <v>-0.2</v>
      </c>
      <c r="Z2133">
        <v>-11.06</v>
      </c>
      <c r="AA2133">
        <v>-5.36</v>
      </c>
      <c r="AB2133">
        <v>0</v>
      </c>
      <c r="AC2133">
        <v>0</v>
      </c>
      <c r="AD2133">
        <v>0</v>
      </c>
    </row>
    <row r="2134" spans="1:30" x14ac:dyDescent="0.3">
      <c r="A2134">
        <v>2132</v>
      </c>
      <c r="B2134">
        <v>6400</v>
      </c>
      <c r="C2134" t="s">
        <v>7256</v>
      </c>
      <c r="D2134">
        <v>631000</v>
      </c>
      <c r="E2134">
        <v>68764530</v>
      </c>
      <c r="F2134">
        <v>3331391</v>
      </c>
      <c r="G2134">
        <v>65433139</v>
      </c>
      <c r="H2134">
        <v>77.27</v>
      </c>
      <c r="I2134">
        <v>3.25</v>
      </c>
      <c r="J2134">
        <v>22.79</v>
      </c>
      <c r="K2134">
        <v>26.41</v>
      </c>
      <c r="L2134" t="s">
        <v>7257</v>
      </c>
      <c r="M2134" t="s">
        <v>7258</v>
      </c>
      <c r="N2134" t="s">
        <v>7259</v>
      </c>
      <c r="O2134" s="2">
        <v>107221</v>
      </c>
      <c r="P2134" s="2">
        <v>112573</v>
      </c>
      <c r="Q2134" s="2">
        <v>119340</v>
      </c>
      <c r="R2134" s="2">
        <v>123249</v>
      </c>
      <c r="S2134" s="2">
        <v>129776</v>
      </c>
      <c r="T2134" s="2">
        <v>138525</v>
      </c>
      <c r="U2134" s="2">
        <v>150695</v>
      </c>
      <c r="V2134" s="2">
        <v>165435</v>
      </c>
      <c r="W2134">
        <v>2.02</v>
      </c>
      <c r="X2134">
        <v>5.98</v>
      </c>
      <c r="Y2134">
        <v>6.05</v>
      </c>
      <c r="Z2134">
        <v>2.94</v>
      </c>
      <c r="AA2134">
        <v>4.54</v>
      </c>
      <c r="AB2134">
        <v>7.41</v>
      </c>
      <c r="AC2134">
        <v>8.8000000000000007</v>
      </c>
      <c r="AD2134">
        <v>9.82</v>
      </c>
    </row>
    <row r="2135" spans="1:30" x14ac:dyDescent="0.3">
      <c r="A2135">
        <v>2133</v>
      </c>
      <c r="B2135">
        <v>9150</v>
      </c>
      <c r="C2135" t="s">
        <v>7260</v>
      </c>
      <c r="D2135">
        <v>165000</v>
      </c>
      <c r="E2135">
        <v>74693696</v>
      </c>
      <c r="F2135">
        <v>2000000</v>
      </c>
      <c r="G2135">
        <v>72693696</v>
      </c>
      <c r="H2135">
        <v>21.2</v>
      </c>
      <c r="I2135">
        <v>2.16</v>
      </c>
      <c r="J2135">
        <v>8.06</v>
      </c>
      <c r="K2135">
        <v>7.79</v>
      </c>
      <c r="L2135" t="s">
        <v>5079</v>
      </c>
      <c r="M2135" t="s">
        <v>7261</v>
      </c>
      <c r="N2135" t="s">
        <v>7262</v>
      </c>
      <c r="O2135" s="2">
        <v>42401</v>
      </c>
      <c r="P2135" s="2">
        <v>42316</v>
      </c>
      <c r="Q2135" s="2">
        <v>48210</v>
      </c>
      <c r="R2135" s="2">
        <v>52850</v>
      </c>
      <c r="S2135" s="2">
        <v>57723</v>
      </c>
      <c r="T2135" s="2">
        <v>65616</v>
      </c>
      <c r="U2135" s="2">
        <v>74603</v>
      </c>
      <c r="V2135" s="2">
        <v>84231</v>
      </c>
      <c r="W2135">
        <v>0.35</v>
      </c>
      <c r="X2135">
        <v>3.82</v>
      </c>
      <c r="Y2135">
        <v>14.5</v>
      </c>
      <c r="Z2135">
        <v>10.18</v>
      </c>
      <c r="AA2135">
        <v>10.92</v>
      </c>
      <c r="AB2135">
        <v>15.01</v>
      </c>
      <c r="AC2135">
        <v>14.39</v>
      </c>
      <c r="AD2135">
        <v>13.62</v>
      </c>
    </row>
    <row r="2136" spans="1:30" x14ac:dyDescent="0.3">
      <c r="A2136">
        <v>2134</v>
      </c>
      <c r="B2136">
        <v>5960</v>
      </c>
      <c r="C2136" t="s">
        <v>7263</v>
      </c>
      <c r="D2136">
        <v>12650</v>
      </c>
      <c r="E2136">
        <v>22726298</v>
      </c>
      <c r="F2136">
        <v>4291</v>
      </c>
      <c r="G2136">
        <v>22722007</v>
      </c>
      <c r="H2136">
        <v>6.41</v>
      </c>
      <c r="I2136">
        <v>0.63</v>
      </c>
      <c r="J2136">
        <v>-6.94</v>
      </c>
      <c r="K2136">
        <v>6.16</v>
      </c>
      <c r="L2136" t="s">
        <v>3487</v>
      </c>
      <c r="M2136" t="s">
        <v>7264</v>
      </c>
      <c r="N2136" t="s">
        <v>7265</v>
      </c>
      <c r="O2136" s="2">
        <v>2531</v>
      </c>
      <c r="P2136" s="2">
        <v>3041</v>
      </c>
      <c r="Q2136" s="2">
        <v>3619</v>
      </c>
      <c r="R2136" s="2">
        <v>4203</v>
      </c>
      <c r="S2136" s="2">
        <v>4595</v>
      </c>
      <c r="T2136" s="2">
        <v>4910</v>
      </c>
      <c r="U2136" s="2">
        <v>5390</v>
      </c>
      <c r="V2136" s="2">
        <v>6120</v>
      </c>
      <c r="W2136">
        <v>33.200000000000003</v>
      </c>
      <c r="X2136">
        <v>34.56</v>
      </c>
      <c r="Y2136">
        <v>22.21</v>
      </c>
      <c r="Z2136">
        <v>15.29</v>
      </c>
      <c r="AA2136">
        <v>10.1</v>
      </c>
      <c r="AB2136">
        <v>10.94</v>
      </c>
      <c r="AC2136">
        <v>13.2</v>
      </c>
      <c r="AD2136">
        <v>13.73</v>
      </c>
    </row>
    <row r="2137" spans="1:30" x14ac:dyDescent="0.3">
      <c r="A2137">
        <v>2135</v>
      </c>
      <c r="B2137">
        <v>9070</v>
      </c>
      <c r="C2137" t="s">
        <v>7266</v>
      </c>
      <c r="D2137">
        <v>7640</v>
      </c>
      <c r="E2137">
        <v>30000000</v>
      </c>
      <c r="F2137">
        <v>0</v>
      </c>
      <c r="G2137">
        <v>30000000</v>
      </c>
      <c r="H2137">
        <v>17.71</v>
      </c>
      <c r="I2137">
        <v>1.1200000000000001</v>
      </c>
      <c r="J2137">
        <v>12.8</v>
      </c>
      <c r="K2137">
        <v>8.4499999999999993</v>
      </c>
      <c r="L2137" t="s">
        <v>321</v>
      </c>
      <c r="M2137" t="s">
        <v>7267</v>
      </c>
      <c r="N2137" t="s">
        <v>7268</v>
      </c>
      <c r="O2137" s="2">
        <v>1769</v>
      </c>
      <c r="P2137" s="2">
        <v>1827</v>
      </c>
      <c r="Q2137" s="2">
        <v>1883</v>
      </c>
      <c r="R2137" s="2">
        <v>1923</v>
      </c>
      <c r="S2137" s="2">
        <v>2035</v>
      </c>
      <c r="T2137">
        <v>0</v>
      </c>
      <c r="U2137">
        <v>0</v>
      </c>
      <c r="V2137">
        <v>0</v>
      </c>
      <c r="W2137">
        <v>4.68</v>
      </c>
      <c r="X2137">
        <v>4.96</v>
      </c>
      <c r="Y2137">
        <v>3.88</v>
      </c>
      <c r="Z2137">
        <v>3.75</v>
      </c>
      <c r="AA2137">
        <v>6.54</v>
      </c>
      <c r="AB2137">
        <v>0</v>
      </c>
      <c r="AC2137">
        <v>0</v>
      </c>
      <c r="AD2137">
        <v>0</v>
      </c>
    </row>
    <row r="2138" spans="1:30" x14ac:dyDescent="0.3">
      <c r="A2138">
        <v>2136</v>
      </c>
      <c r="B2138">
        <v>3070</v>
      </c>
      <c r="C2138" t="s">
        <v>7269</v>
      </c>
      <c r="D2138">
        <v>25500</v>
      </c>
      <c r="E2138">
        <v>25210438</v>
      </c>
      <c r="F2138">
        <v>84095</v>
      </c>
      <c r="G2138">
        <v>25126343</v>
      </c>
      <c r="H2138">
        <v>7.88</v>
      </c>
      <c r="I2138">
        <v>1.37</v>
      </c>
      <c r="J2138">
        <v>2.16</v>
      </c>
      <c r="K2138">
        <v>5.61</v>
      </c>
      <c r="L2138" t="s">
        <v>7270</v>
      </c>
      <c r="M2138" t="s">
        <v>7271</v>
      </c>
      <c r="N2138" t="s">
        <v>7272</v>
      </c>
      <c r="O2138" s="2">
        <v>4362</v>
      </c>
      <c r="P2138" s="2">
        <v>4654</v>
      </c>
      <c r="Q2138" s="2">
        <v>4426</v>
      </c>
      <c r="R2138" s="2">
        <v>4533</v>
      </c>
      <c r="S2138" s="2">
        <v>4737</v>
      </c>
      <c r="T2138" s="2">
        <v>6044</v>
      </c>
      <c r="U2138" s="2">
        <v>7649</v>
      </c>
      <c r="V2138" s="2">
        <v>9410</v>
      </c>
      <c r="W2138">
        <v>1.41</v>
      </c>
      <c r="X2138">
        <v>3.38</v>
      </c>
      <c r="Y2138">
        <v>3.59</v>
      </c>
      <c r="Z2138">
        <v>8.0399999999999991</v>
      </c>
      <c r="AA2138">
        <v>17.829999999999998</v>
      </c>
      <c r="AB2138">
        <v>24.05</v>
      </c>
      <c r="AC2138">
        <v>23.55</v>
      </c>
      <c r="AD2138">
        <v>22.15</v>
      </c>
    </row>
    <row r="2139" spans="1:30" x14ac:dyDescent="0.3">
      <c r="A2139">
        <v>2137</v>
      </c>
      <c r="B2139">
        <v>5180</v>
      </c>
      <c r="C2139" t="s">
        <v>7273</v>
      </c>
      <c r="D2139">
        <v>61600</v>
      </c>
      <c r="E2139">
        <v>9851241</v>
      </c>
      <c r="F2139">
        <v>1009440</v>
      </c>
      <c r="G2139">
        <v>8841801</v>
      </c>
      <c r="H2139">
        <v>17.399999999999999</v>
      </c>
      <c r="I2139">
        <v>0.92</v>
      </c>
      <c r="J2139">
        <v>8.48</v>
      </c>
      <c r="K2139">
        <v>5.24</v>
      </c>
      <c r="L2139" t="s">
        <v>7274</v>
      </c>
      <c r="M2139" t="s">
        <v>7275</v>
      </c>
      <c r="N2139" t="s">
        <v>7276</v>
      </c>
      <c r="O2139" s="2">
        <v>5218</v>
      </c>
      <c r="P2139" s="2">
        <v>5288</v>
      </c>
      <c r="Q2139" s="2">
        <v>5451</v>
      </c>
      <c r="R2139" s="2">
        <v>5711</v>
      </c>
      <c r="S2139" s="2">
        <v>5895</v>
      </c>
      <c r="T2139" s="2">
        <v>6177</v>
      </c>
      <c r="U2139" s="2">
        <v>6500</v>
      </c>
      <c r="V2139" s="2">
        <v>6853</v>
      </c>
      <c r="W2139">
        <v>5.53</v>
      </c>
      <c r="X2139">
        <v>5.64</v>
      </c>
      <c r="Y2139">
        <v>6.37</v>
      </c>
      <c r="Z2139">
        <v>7.36</v>
      </c>
      <c r="AA2139">
        <v>6.01</v>
      </c>
      <c r="AB2139">
        <v>7.12</v>
      </c>
      <c r="AC2139">
        <v>7.41</v>
      </c>
      <c r="AD2139">
        <v>7.49</v>
      </c>
    </row>
    <row r="2140" spans="1:30" x14ac:dyDescent="0.3">
      <c r="A2140">
        <v>2138</v>
      </c>
      <c r="B2140">
        <v>5250</v>
      </c>
      <c r="C2140" t="s">
        <v>7277</v>
      </c>
      <c r="D2140">
        <v>38800</v>
      </c>
      <c r="E2140">
        <v>47028210</v>
      </c>
      <c r="F2140">
        <v>2094020</v>
      </c>
      <c r="G2140">
        <v>44934190</v>
      </c>
      <c r="H2140">
        <v>11.24</v>
      </c>
      <c r="I2140">
        <v>1.92</v>
      </c>
      <c r="J2140">
        <v>50.4</v>
      </c>
      <c r="K2140">
        <v>20.12</v>
      </c>
      <c r="L2140" t="s">
        <v>573</v>
      </c>
      <c r="M2140" t="s">
        <v>7278</v>
      </c>
      <c r="N2140" t="s">
        <v>7279</v>
      </c>
      <c r="O2140" s="2">
        <v>7716</v>
      </c>
      <c r="P2140" s="2">
        <v>8128</v>
      </c>
      <c r="Q2140" s="2">
        <v>8043</v>
      </c>
      <c r="R2140" s="2">
        <v>8128</v>
      </c>
      <c r="S2140" s="2">
        <v>9193</v>
      </c>
      <c r="T2140">
        <v>0</v>
      </c>
      <c r="U2140">
        <v>0</v>
      </c>
      <c r="V2140">
        <v>0</v>
      </c>
      <c r="W2140">
        <v>6.27</v>
      </c>
      <c r="X2140">
        <v>5.47</v>
      </c>
      <c r="Y2140">
        <v>2.2799999999999998</v>
      </c>
      <c r="Z2140">
        <v>0.37</v>
      </c>
      <c r="AA2140">
        <v>19.739999999999998</v>
      </c>
      <c r="AB2140">
        <v>0</v>
      </c>
      <c r="AC2140">
        <v>0</v>
      </c>
      <c r="AD2140">
        <v>0</v>
      </c>
    </row>
    <row r="2141" spans="1:30" x14ac:dyDescent="0.3">
      <c r="A2141">
        <v>2139</v>
      </c>
      <c r="B2141">
        <v>480</v>
      </c>
      <c r="C2141" t="s">
        <v>7280</v>
      </c>
      <c r="D2141">
        <v>91300</v>
      </c>
      <c r="E2141">
        <v>4000000</v>
      </c>
      <c r="F2141">
        <v>800000</v>
      </c>
      <c r="G2141">
        <v>3200000</v>
      </c>
      <c r="H2141">
        <v>10.88</v>
      </c>
      <c r="I2141">
        <v>0.47</v>
      </c>
      <c r="J2141">
        <v>3.88</v>
      </c>
      <c r="K2141">
        <v>7.78</v>
      </c>
      <c r="L2141" t="s">
        <v>7281</v>
      </c>
      <c r="M2141" t="s">
        <v>7282</v>
      </c>
      <c r="N2141" t="s">
        <v>7283</v>
      </c>
      <c r="O2141" s="2">
        <v>5429</v>
      </c>
      <c r="P2141" s="2">
        <v>5573</v>
      </c>
      <c r="Q2141" s="2">
        <v>5873</v>
      </c>
      <c r="R2141" s="2">
        <v>5918</v>
      </c>
      <c r="S2141" s="2">
        <v>6172</v>
      </c>
      <c r="T2141">
        <v>0</v>
      </c>
      <c r="U2141">
        <v>0</v>
      </c>
      <c r="V2141">
        <v>0</v>
      </c>
      <c r="W2141">
        <v>2.57</v>
      </c>
      <c r="X2141">
        <v>2.5</v>
      </c>
      <c r="Y2141">
        <v>9.2100000000000009</v>
      </c>
      <c r="Z2141">
        <v>4.13</v>
      </c>
      <c r="AA2141">
        <v>5.55</v>
      </c>
      <c r="AB2141">
        <v>0</v>
      </c>
      <c r="AC2141">
        <v>0</v>
      </c>
      <c r="AD2141">
        <v>0</v>
      </c>
    </row>
    <row r="2142" spans="1:30" x14ac:dyDescent="0.3">
      <c r="A2142">
        <v>2140</v>
      </c>
      <c r="B2142">
        <v>4310</v>
      </c>
      <c r="C2142" t="s">
        <v>7284</v>
      </c>
      <c r="D2142">
        <v>7010</v>
      </c>
      <c r="E2142">
        <v>32000000</v>
      </c>
      <c r="F2142">
        <v>4121638</v>
      </c>
      <c r="G2142">
        <v>27878362</v>
      </c>
      <c r="H2142">
        <v>102.57</v>
      </c>
      <c r="I2142">
        <v>2.17</v>
      </c>
      <c r="J2142">
        <v>20.76</v>
      </c>
      <c r="K2142">
        <v>31.97</v>
      </c>
      <c r="L2142" t="s">
        <v>4902</v>
      </c>
      <c r="M2142" t="s">
        <v>7285</v>
      </c>
      <c r="N2142" t="s">
        <v>1157</v>
      </c>
      <c r="O2142">
        <v>978</v>
      </c>
      <c r="P2142">
        <v>823</v>
      </c>
      <c r="Q2142">
        <v>881</v>
      </c>
      <c r="R2142">
        <v>834</v>
      </c>
      <c r="S2142">
        <v>901</v>
      </c>
      <c r="T2142">
        <v>0</v>
      </c>
      <c r="U2142">
        <v>0</v>
      </c>
      <c r="V2142">
        <v>0</v>
      </c>
      <c r="W2142">
        <v>1.38</v>
      </c>
      <c r="X2142">
        <v>-1.82</v>
      </c>
      <c r="Y2142">
        <v>-2.4700000000000002</v>
      </c>
      <c r="Z2142">
        <v>1.41</v>
      </c>
      <c r="AA2142">
        <v>2.52</v>
      </c>
      <c r="AB2142">
        <v>0</v>
      </c>
      <c r="AC2142">
        <v>0</v>
      </c>
      <c r="AD2142">
        <v>0</v>
      </c>
    </row>
    <row r="2143" spans="1:30" x14ac:dyDescent="0.3">
      <c r="A2143">
        <v>2141</v>
      </c>
      <c r="B2143">
        <v>3920</v>
      </c>
      <c r="C2143" t="s">
        <v>7286</v>
      </c>
      <c r="D2143">
        <v>385000</v>
      </c>
      <c r="E2143">
        <v>720000</v>
      </c>
      <c r="F2143">
        <v>40288</v>
      </c>
      <c r="G2143">
        <v>679712</v>
      </c>
      <c r="H2143" t="s">
        <v>14</v>
      </c>
      <c r="I2143">
        <v>0.38</v>
      </c>
      <c r="J2143">
        <v>-6.91</v>
      </c>
      <c r="K2143">
        <v>-10.34</v>
      </c>
      <c r="L2143" t="s">
        <v>7287</v>
      </c>
      <c r="M2143" t="s">
        <v>7288</v>
      </c>
      <c r="N2143" t="s">
        <v>7289</v>
      </c>
      <c r="O2143" s="2">
        <v>8893</v>
      </c>
      <c r="P2143" s="2">
        <v>8950</v>
      </c>
      <c r="Q2143" s="2">
        <v>8888</v>
      </c>
      <c r="R2143" s="2">
        <v>9122</v>
      </c>
      <c r="S2143" s="2">
        <v>8607</v>
      </c>
      <c r="T2143">
        <v>0</v>
      </c>
      <c r="U2143">
        <v>0</v>
      </c>
      <c r="V2143">
        <v>0</v>
      </c>
      <c r="W2143">
        <v>4.28</v>
      </c>
      <c r="X2143">
        <v>0.56000000000000005</v>
      </c>
      <c r="Y2143">
        <v>0.23</v>
      </c>
      <c r="Z2143">
        <v>3.25</v>
      </c>
      <c r="AA2143">
        <v>-6.04</v>
      </c>
      <c r="AB2143">
        <v>0</v>
      </c>
      <c r="AC2143">
        <v>0</v>
      </c>
      <c r="AD2143">
        <v>0</v>
      </c>
    </row>
    <row r="2144" spans="1:30" x14ac:dyDescent="0.3">
      <c r="A2144">
        <v>2142</v>
      </c>
      <c r="B2144">
        <v>8350</v>
      </c>
      <c r="C2144" t="s">
        <v>7290</v>
      </c>
      <c r="D2144">
        <v>3705</v>
      </c>
      <c r="E2144">
        <v>110179090</v>
      </c>
      <c r="F2144">
        <v>0</v>
      </c>
      <c r="G2144">
        <v>110179090</v>
      </c>
      <c r="H2144">
        <v>38.840000000000003</v>
      </c>
      <c r="I2144">
        <v>2.16</v>
      </c>
      <c r="J2144">
        <v>-45.31</v>
      </c>
      <c r="K2144">
        <v>109.51</v>
      </c>
      <c r="L2144" t="s">
        <v>2524</v>
      </c>
      <c r="M2144" t="s">
        <v>5040</v>
      </c>
      <c r="N2144" t="s">
        <v>7291</v>
      </c>
      <c r="O2144" s="2">
        <v>1226</v>
      </c>
      <c r="P2144" s="2">
        <v>1478</v>
      </c>
      <c r="Q2144" s="2">
        <v>1687</v>
      </c>
      <c r="R2144" s="2">
        <v>1791</v>
      </c>
      <c r="S2144" s="2">
        <v>1895</v>
      </c>
      <c r="T2144">
        <v>0</v>
      </c>
      <c r="U2144">
        <v>0</v>
      </c>
      <c r="V2144">
        <v>0</v>
      </c>
      <c r="W2144">
        <v>18.079999999999998</v>
      </c>
      <c r="X2144">
        <v>16.079999999999998</v>
      </c>
      <c r="Y2144">
        <v>0</v>
      </c>
      <c r="Z2144">
        <v>8.33</v>
      </c>
      <c r="AA2144">
        <v>5.72</v>
      </c>
      <c r="AB2144">
        <v>0</v>
      </c>
      <c r="AC2144">
        <v>0</v>
      </c>
      <c r="AD2144">
        <v>0</v>
      </c>
    </row>
    <row r="2145" spans="1:30" x14ac:dyDescent="0.3">
      <c r="A2145">
        <v>2143</v>
      </c>
      <c r="B2145">
        <v>3350</v>
      </c>
      <c r="C2145" t="s">
        <v>7292</v>
      </c>
      <c r="D2145">
        <v>35850</v>
      </c>
      <c r="E2145">
        <v>4532000</v>
      </c>
      <c r="F2145">
        <v>906993</v>
      </c>
      <c r="G2145">
        <v>3625007</v>
      </c>
      <c r="H2145" t="s">
        <v>14</v>
      </c>
      <c r="I2145">
        <v>2.94</v>
      </c>
      <c r="J2145">
        <v>-24.12</v>
      </c>
      <c r="K2145">
        <v>277.58999999999997</v>
      </c>
      <c r="L2145" t="s">
        <v>2680</v>
      </c>
      <c r="M2145" t="s">
        <v>7293</v>
      </c>
      <c r="N2145" t="s">
        <v>7294</v>
      </c>
      <c r="O2145">
        <v>440</v>
      </c>
      <c r="P2145">
        <v>475</v>
      </c>
      <c r="Q2145">
        <v>503</v>
      </c>
      <c r="R2145">
        <v>480</v>
      </c>
      <c r="S2145">
        <v>443</v>
      </c>
      <c r="T2145">
        <v>0</v>
      </c>
      <c r="U2145">
        <v>0</v>
      </c>
      <c r="V2145">
        <v>0</v>
      </c>
      <c r="W2145">
        <v>24.42</v>
      </c>
      <c r="X2145">
        <v>9.68</v>
      </c>
      <c r="Y2145">
        <v>6.79</v>
      </c>
      <c r="Z2145">
        <v>-3.03</v>
      </c>
      <c r="AA2145">
        <v>-8.7100000000000009</v>
      </c>
      <c r="AB2145">
        <v>0</v>
      </c>
      <c r="AC2145">
        <v>0</v>
      </c>
      <c r="AD2145">
        <v>0</v>
      </c>
    </row>
    <row r="2146" spans="1:30" x14ac:dyDescent="0.3">
      <c r="A2146">
        <v>2144</v>
      </c>
      <c r="B2146">
        <v>1880</v>
      </c>
      <c r="C2146" t="s">
        <v>7295</v>
      </c>
      <c r="D2146">
        <v>36450</v>
      </c>
      <c r="E2146">
        <v>22053284</v>
      </c>
      <c r="F2146">
        <v>371</v>
      </c>
      <c r="G2146">
        <v>22052913</v>
      </c>
      <c r="H2146">
        <v>4.7</v>
      </c>
      <c r="I2146">
        <v>1.06</v>
      </c>
      <c r="J2146">
        <v>4.41</v>
      </c>
      <c r="K2146">
        <v>1.58</v>
      </c>
      <c r="L2146" t="s">
        <v>7296</v>
      </c>
      <c r="M2146" t="s">
        <v>7297</v>
      </c>
      <c r="N2146" t="s">
        <v>7298</v>
      </c>
      <c r="O2146" s="2">
        <v>2584</v>
      </c>
      <c r="P2146" s="2">
        <v>3226</v>
      </c>
      <c r="Q2146" s="2">
        <v>3676</v>
      </c>
      <c r="R2146" s="2">
        <v>4578</v>
      </c>
      <c r="S2146" s="2">
        <v>8019</v>
      </c>
      <c r="T2146" s="2">
        <v>9683</v>
      </c>
      <c r="U2146" s="2">
        <v>11646</v>
      </c>
      <c r="V2146" s="2">
        <v>14174</v>
      </c>
      <c r="W2146">
        <v>33.93</v>
      </c>
      <c r="X2146">
        <v>22.24</v>
      </c>
      <c r="Y2146">
        <v>18.7</v>
      </c>
      <c r="Z2146">
        <v>23.04</v>
      </c>
      <c r="AA2146">
        <v>23.71</v>
      </c>
      <c r="AB2146">
        <v>20.69</v>
      </c>
      <c r="AC2146">
        <v>20.149999999999999</v>
      </c>
      <c r="AD2146">
        <v>20.88</v>
      </c>
    </row>
    <row r="2147" spans="1:30" x14ac:dyDescent="0.3">
      <c r="A2147">
        <v>2145</v>
      </c>
      <c r="B2147">
        <v>11760</v>
      </c>
      <c r="C2147" t="s">
        <v>7299</v>
      </c>
      <c r="D2147">
        <v>21050</v>
      </c>
      <c r="E2147">
        <v>13228966</v>
      </c>
      <c r="F2147">
        <v>1218000</v>
      </c>
      <c r="G2147">
        <v>12010966</v>
      </c>
      <c r="H2147">
        <v>5.65</v>
      </c>
      <c r="I2147">
        <v>0.81</v>
      </c>
      <c r="J2147">
        <v>1.98</v>
      </c>
      <c r="K2147">
        <v>16.440000000000001</v>
      </c>
      <c r="L2147" t="s">
        <v>804</v>
      </c>
      <c r="M2147" t="s">
        <v>7300</v>
      </c>
      <c r="N2147" t="s">
        <v>7301</v>
      </c>
      <c r="O2147" s="2">
        <v>4320</v>
      </c>
      <c r="P2147" s="2">
        <v>3618</v>
      </c>
      <c r="Q2147" s="2">
        <v>3048</v>
      </c>
      <c r="R2147" s="2">
        <v>3403</v>
      </c>
      <c r="S2147" s="2">
        <v>3131</v>
      </c>
      <c r="T2147" s="2">
        <v>3347</v>
      </c>
      <c r="U2147" s="2">
        <v>3659</v>
      </c>
      <c r="V2147" s="2">
        <v>4150</v>
      </c>
      <c r="W2147">
        <v>1.73</v>
      </c>
      <c r="X2147">
        <v>6.29</v>
      </c>
      <c r="Y2147">
        <v>-2.64</v>
      </c>
      <c r="Z2147">
        <v>5.07</v>
      </c>
      <c r="AA2147">
        <v>15.09</v>
      </c>
      <c r="AB2147">
        <v>10.64</v>
      </c>
      <c r="AC2147">
        <v>11.5</v>
      </c>
      <c r="AD2147">
        <v>10.96</v>
      </c>
    </row>
    <row r="2148" spans="1:30" x14ac:dyDescent="0.3">
      <c r="A2148">
        <v>2146</v>
      </c>
      <c r="B2148">
        <v>6260</v>
      </c>
      <c r="C2148" t="s">
        <v>7302</v>
      </c>
      <c r="D2148">
        <v>73800</v>
      </c>
      <c r="E2148">
        <v>32200000</v>
      </c>
      <c r="F2148">
        <v>4432929</v>
      </c>
      <c r="G2148">
        <v>27767071</v>
      </c>
      <c r="H2148">
        <v>18.73</v>
      </c>
      <c r="I2148">
        <v>0.63</v>
      </c>
      <c r="J2148">
        <v>3.39</v>
      </c>
      <c r="K2148">
        <v>8.14</v>
      </c>
      <c r="L2148" t="s">
        <v>7303</v>
      </c>
      <c r="M2148" t="s">
        <v>7304</v>
      </c>
      <c r="N2148" t="s">
        <v>7305</v>
      </c>
      <c r="O2148" s="2">
        <v>24515</v>
      </c>
      <c r="P2148" s="2">
        <v>27217</v>
      </c>
      <c r="Q2148" s="2">
        <v>31636</v>
      </c>
      <c r="R2148" s="2">
        <v>31662</v>
      </c>
      <c r="S2148" s="2">
        <v>32673</v>
      </c>
      <c r="T2148" s="2">
        <v>34725</v>
      </c>
      <c r="U2148" s="2">
        <v>37165</v>
      </c>
      <c r="V2148" s="2">
        <v>39938</v>
      </c>
      <c r="W2148">
        <v>7.07</v>
      </c>
      <c r="X2148">
        <v>11.48</v>
      </c>
      <c r="Y2148">
        <v>13.73</v>
      </c>
      <c r="Z2148">
        <v>0.8</v>
      </c>
      <c r="AA2148">
        <v>3.94</v>
      </c>
      <c r="AB2148">
        <v>7.31</v>
      </c>
      <c r="AC2148">
        <v>7.94</v>
      </c>
      <c r="AD2148">
        <v>8.35</v>
      </c>
    </row>
    <row r="2149" spans="1:30" x14ac:dyDescent="0.3">
      <c r="A2149">
        <v>2147</v>
      </c>
      <c r="B2149">
        <v>1740</v>
      </c>
      <c r="C2149" t="s">
        <v>7306</v>
      </c>
      <c r="D2149">
        <v>5630</v>
      </c>
      <c r="E2149">
        <v>248187647</v>
      </c>
      <c r="F2149">
        <v>29632965</v>
      </c>
      <c r="G2149">
        <v>218554682</v>
      </c>
      <c r="H2149">
        <v>40.53</v>
      </c>
      <c r="I2149">
        <v>0.6</v>
      </c>
      <c r="J2149">
        <v>-9.33</v>
      </c>
      <c r="K2149">
        <v>5.59</v>
      </c>
      <c r="L2149" t="s">
        <v>2107</v>
      </c>
      <c r="M2149" t="s">
        <v>7307</v>
      </c>
      <c r="N2149" t="s">
        <v>7308</v>
      </c>
      <c r="O2149" s="2">
        <v>24280</v>
      </c>
      <c r="P2149" s="2">
        <v>23702</v>
      </c>
      <c r="Q2149" s="2">
        <v>23366</v>
      </c>
      <c r="R2149" s="2">
        <v>21634</v>
      </c>
      <c r="S2149" s="2">
        <v>20582</v>
      </c>
      <c r="T2149" s="2">
        <v>21460</v>
      </c>
      <c r="U2149" s="2">
        <v>22175</v>
      </c>
      <c r="V2149" s="2">
        <v>23059</v>
      </c>
      <c r="W2149">
        <v>-3.3</v>
      </c>
      <c r="X2149">
        <v>1.39</v>
      </c>
      <c r="Y2149">
        <v>0.31</v>
      </c>
      <c r="Z2149">
        <v>-5.85</v>
      </c>
      <c r="AA2149">
        <v>1.63</v>
      </c>
      <c r="AB2149">
        <v>5.12</v>
      </c>
      <c r="AC2149">
        <v>4.17</v>
      </c>
      <c r="AD2149">
        <v>4.7699999999999996</v>
      </c>
    </row>
    <row r="2150" spans="1:30" x14ac:dyDescent="0.3">
      <c r="A2150">
        <v>2148</v>
      </c>
      <c r="B2150">
        <v>2100</v>
      </c>
      <c r="C2150" t="s">
        <v>7309</v>
      </c>
      <c r="D2150">
        <v>16050</v>
      </c>
      <c r="E2150">
        <v>19522575</v>
      </c>
      <c r="F2150">
        <v>3827100</v>
      </c>
      <c r="G2150">
        <v>15695475</v>
      </c>
      <c r="H2150">
        <v>27.6</v>
      </c>
      <c r="I2150">
        <v>1.49</v>
      </c>
      <c r="J2150">
        <v>21.94</v>
      </c>
      <c r="K2150">
        <v>17.670000000000002</v>
      </c>
      <c r="L2150" t="s">
        <v>7310</v>
      </c>
      <c r="M2150" t="s">
        <v>7311</v>
      </c>
      <c r="N2150" t="s">
        <v>7312</v>
      </c>
      <c r="O2150" s="2">
        <v>1713</v>
      </c>
      <c r="P2150" s="2">
        <v>1769</v>
      </c>
      <c r="Q2150" s="2">
        <v>1830</v>
      </c>
      <c r="R2150" s="2">
        <v>1840</v>
      </c>
      <c r="S2150" s="2">
        <v>1927</v>
      </c>
      <c r="T2150">
        <v>0</v>
      </c>
      <c r="U2150">
        <v>0</v>
      </c>
      <c r="V2150">
        <v>0</v>
      </c>
      <c r="W2150">
        <v>3.86</v>
      </c>
      <c r="X2150">
        <v>5.83</v>
      </c>
      <c r="Y2150">
        <v>3.08</v>
      </c>
      <c r="Z2150">
        <v>2.4700000000000002</v>
      </c>
      <c r="AA2150">
        <v>6.69</v>
      </c>
      <c r="AB2150">
        <v>0</v>
      </c>
      <c r="AC2150">
        <v>0</v>
      </c>
      <c r="AD2150">
        <v>0</v>
      </c>
    </row>
    <row r="2151" spans="1:30" x14ac:dyDescent="0.3">
      <c r="A2151">
        <v>2149</v>
      </c>
      <c r="B2151">
        <v>4870</v>
      </c>
      <c r="C2151" t="s">
        <v>7313</v>
      </c>
      <c r="D2151">
        <v>1390</v>
      </c>
      <c r="E2151">
        <v>76709755</v>
      </c>
      <c r="F2151">
        <v>509</v>
      </c>
      <c r="G2151">
        <v>76709246</v>
      </c>
      <c r="H2151" t="s">
        <v>14</v>
      </c>
      <c r="I2151">
        <v>1.4</v>
      </c>
      <c r="J2151">
        <v>-1.6</v>
      </c>
      <c r="K2151">
        <v>-5.38</v>
      </c>
      <c r="L2151" t="s">
        <v>7314</v>
      </c>
      <c r="M2151" t="s">
        <v>7315</v>
      </c>
      <c r="N2151" t="s">
        <v>7316</v>
      </c>
      <c r="O2151">
        <v>473</v>
      </c>
      <c r="P2151">
        <v>835</v>
      </c>
      <c r="Q2151" s="2">
        <v>1852</v>
      </c>
      <c r="R2151" s="2">
        <v>1612</v>
      </c>
      <c r="S2151">
        <v>763</v>
      </c>
      <c r="T2151">
        <v>0</v>
      </c>
      <c r="U2151">
        <v>0</v>
      </c>
      <c r="V2151">
        <v>0</v>
      </c>
      <c r="W2151">
        <v>7.41</v>
      </c>
      <c r="X2151">
        <v>45.49</v>
      </c>
      <c r="Y2151">
        <v>18.489999999999998</v>
      </c>
      <c r="Z2151">
        <v>-17.059999999999999</v>
      </c>
      <c r="AA2151">
        <v>-71.98</v>
      </c>
      <c r="AB2151">
        <v>0</v>
      </c>
      <c r="AC2151">
        <v>0</v>
      </c>
      <c r="AD2151">
        <v>0</v>
      </c>
    </row>
    <row r="2152" spans="1:30" x14ac:dyDescent="0.3">
      <c r="A2152">
        <v>2150</v>
      </c>
      <c r="B2152">
        <v>7590</v>
      </c>
      <c r="C2152" t="s">
        <v>7317</v>
      </c>
      <c r="D2152">
        <v>8030</v>
      </c>
      <c r="E2152">
        <v>13617577</v>
      </c>
      <c r="F2152">
        <v>1922682</v>
      </c>
      <c r="G2152">
        <v>11694895</v>
      </c>
      <c r="H2152">
        <v>16.28</v>
      </c>
      <c r="I2152">
        <v>0.66</v>
      </c>
      <c r="J2152">
        <v>16.5</v>
      </c>
      <c r="K2152">
        <v>5.15</v>
      </c>
      <c r="L2152" t="s">
        <v>3185</v>
      </c>
      <c r="M2152" t="s">
        <v>7318</v>
      </c>
      <c r="N2152" t="s">
        <v>7319</v>
      </c>
      <c r="O2152" s="2">
        <v>1262</v>
      </c>
      <c r="P2152" s="2">
        <v>1293</v>
      </c>
      <c r="Q2152" s="2">
        <v>1325</v>
      </c>
      <c r="R2152" s="2">
        <v>1366</v>
      </c>
      <c r="S2152" s="2">
        <v>1412</v>
      </c>
      <c r="T2152">
        <v>0</v>
      </c>
      <c r="U2152">
        <v>0</v>
      </c>
      <c r="V2152">
        <v>0</v>
      </c>
      <c r="W2152">
        <v>4.71</v>
      </c>
      <c r="X2152">
        <v>4.63</v>
      </c>
      <c r="Y2152">
        <v>4.6900000000000004</v>
      </c>
      <c r="Z2152">
        <v>4.79</v>
      </c>
      <c r="AA2152">
        <v>4.84</v>
      </c>
      <c r="AB2152">
        <v>0</v>
      </c>
      <c r="AC2152">
        <v>0</v>
      </c>
      <c r="AD2152">
        <v>0</v>
      </c>
    </row>
    <row r="2153" spans="1:30" x14ac:dyDescent="0.3">
      <c r="A2153">
        <v>2151</v>
      </c>
      <c r="B2153">
        <v>4430</v>
      </c>
      <c r="C2153" t="s">
        <v>7320</v>
      </c>
      <c r="D2153">
        <v>18900</v>
      </c>
      <c r="E2153">
        <v>24000000</v>
      </c>
      <c r="F2153">
        <v>0</v>
      </c>
      <c r="G2153">
        <v>24000000</v>
      </c>
      <c r="H2153">
        <v>16.52</v>
      </c>
      <c r="I2153">
        <v>0.99</v>
      </c>
      <c r="J2153">
        <v>5.94</v>
      </c>
      <c r="K2153">
        <v>5.98</v>
      </c>
      <c r="L2153" t="s">
        <v>7321</v>
      </c>
      <c r="M2153" t="s">
        <v>7322</v>
      </c>
      <c r="N2153" t="s">
        <v>7323</v>
      </c>
      <c r="O2153" s="2">
        <v>3564</v>
      </c>
      <c r="P2153" s="2">
        <v>3809</v>
      </c>
      <c r="Q2153" s="2">
        <v>4119</v>
      </c>
      <c r="R2153" s="2">
        <v>4307</v>
      </c>
      <c r="S2153" s="2">
        <v>4587</v>
      </c>
      <c r="T2153">
        <v>0</v>
      </c>
      <c r="U2153">
        <v>0</v>
      </c>
      <c r="V2153">
        <v>0</v>
      </c>
      <c r="W2153">
        <v>12.89</v>
      </c>
      <c r="X2153">
        <v>9.6</v>
      </c>
      <c r="Y2153">
        <v>9.61</v>
      </c>
      <c r="Z2153">
        <v>8.25</v>
      </c>
      <c r="AA2153">
        <v>6.17</v>
      </c>
      <c r="AB2153">
        <v>0</v>
      </c>
      <c r="AC2153">
        <v>0</v>
      </c>
      <c r="AD2153">
        <v>0</v>
      </c>
    </row>
    <row r="2154" spans="1:30" x14ac:dyDescent="0.3">
      <c r="A2154">
        <v>2152</v>
      </c>
      <c r="B2154">
        <v>2780</v>
      </c>
      <c r="C2154" t="s">
        <v>7324</v>
      </c>
      <c r="D2154">
        <v>2330</v>
      </c>
      <c r="E2154">
        <v>145471745</v>
      </c>
      <c r="F2154">
        <v>58131</v>
      </c>
      <c r="G2154">
        <v>145413614</v>
      </c>
      <c r="H2154">
        <v>16.75</v>
      </c>
      <c r="I2154">
        <v>2.87</v>
      </c>
      <c r="J2154">
        <v>8.2899999999999991</v>
      </c>
      <c r="K2154">
        <v>20.56</v>
      </c>
      <c r="L2154" t="s">
        <v>2107</v>
      </c>
      <c r="M2154" t="s">
        <v>7325</v>
      </c>
      <c r="N2154" t="s">
        <v>7326</v>
      </c>
      <c r="O2154">
        <v>-100</v>
      </c>
      <c r="P2154">
        <v>759</v>
      </c>
      <c r="Q2154">
        <v>788</v>
      </c>
      <c r="R2154">
        <v>974</v>
      </c>
      <c r="S2154" s="2">
        <v>1188</v>
      </c>
      <c r="T2154">
        <v>0</v>
      </c>
      <c r="U2154">
        <v>0</v>
      </c>
      <c r="V2154">
        <v>0</v>
      </c>
      <c r="W2154">
        <v>-269.23</v>
      </c>
      <c r="X2154">
        <v>66.290000000000006</v>
      </c>
      <c r="Y2154">
        <v>7.83</v>
      </c>
      <c r="Z2154">
        <v>23.08</v>
      </c>
      <c r="AA2154">
        <v>18.86</v>
      </c>
      <c r="AB2154">
        <v>0</v>
      </c>
      <c r="AC2154">
        <v>0</v>
      </c>
      <c r="AD2154">
        <v>0</v>
      </c>
    </row>
    <row r="2155" spans="1:30" x14ac:dyDescent="0.3">
      <c r="A2155">
        <v>2153</v>
      </c>
      <c r="B2155">
        <v>4090</v>
      </c>
      <c r="C2155" t="s">
        <v>7327</v>
      </c>
      <c r="D2155">
        <v>16350</v>
      </c>
      <c r="E2155">
        <v>12694120</v>
      </c>
      <c r="F2155">
        <v>409880</v>
      </c>
      <c r="G2155">
        <v>12284240</v>
      </c>
      <c r="H2155">
        <v>31.86</v>
      </c>
      <c r="I2155">
        <v>1.39</v>
      </c>
      <c r="J2155">
        <v>12.14</v>
      </c>
      <c r="K2155">
        <v>12.71</v>
      </c>
      <c r="L2155" t="s">
        <v>7328</v>
      </c>
      <c r="M2155" t="s">
        <v>7329</v>
      </c>
      <c r="N2155" t="s">
        <v>7330</v>
      </c>
      <c r="O2155" s="2">
        <v>1393</v>
      </c>
      <c r="P2155" s="2">
        <v>1469</v>
      </c>
      <c r="Q2155" s="2">
        <v>1479</v>
      </c>
      <c r="R2155" s="2">
        <v>1390</v>
      </c>
      <c r="S2155" s="2">
        <v>1445</v>
      </c>
      <c r="T2155">
        <v>0</v>
      </c>
      <c r="U2155">
        <v>0</v>
      </c>
      <c r="V2155">
        <v>0</v>
      </c>
      <c r="W2155">
        <v>8.92</v>
      </c>
      <c r="X2155">
        <v>6.8</v>
      </c>
      <c r="Y2155">
        <v>2.99</v>
      </c>
      <c r="Z2155">
        <v>-5.29</v>
      </c>
      <c r="AA2155">
        <v>4.59</v>
      </c>
      <c r="AB2155">
        <v>0</v>
      </c>
      <c r="AC2155">
        <v>0</v>
      </c>
      <c r="AD2155">
        <v>0</v>
      </c>
    </row>
    <row r="2156" spans="1:30" x14ac:dyDescent="0.3">
      <c r="A2156">
        <v>2154</v>
      </c>
      <c r="B2156">
        <v>650</v>
      </c>
      <c r="C2156" t="s">
        <v>7331</v>
      </c>
      <c r="D2156">
        <v>72000</v>
      </c>
      <c r="E2156">
        <v>1429220</v>
      </c>
      <c r="F2156">
        <v>2166</v>
      </c>
      <c r="G2156">
        <v>1427054</v>
      </c>
      <c r="H2156" t="s">
        <v>14</v>
      </c>
      <c r="I2156">
        <v>2.71</v>
      </c>
      <c r="J2156">
        <v>42.42</v>
      </c>
      <c r="K2156">
        <v>-15.7</v>
      </c>
      <c r="L2156" t="s">
        <v>7332</v>
      </c>
      <c r="M2156" t="s">
        <v>7333</v>
      </c>
      <c r="N2156" t="s">
        <v>7334</v>
      </c>
      <c r="O2156">
        <v>389</v>
      </c>
      <c r="P2156">
        <v>471</v>
      </c>
      <c r="Q2156">
        <v>619</v>
      </c>
      <c r="R2156">
        <v>510</v>
      </c>
      <c r="S2156">
        <v>379</v>
      </c>
      <c r="T2156">
        <v>0</v>
      </c>
      <c r="U2156">
        <v>0</v>
      </c>
      <c r="V2156">
        <v>0</v>
      </c>
      <c r="W2156">
        <v>5.68</v>
      </c>
      <c r="X2156">
        <v>63.04</v>
      </c>
      <c r="Y2156">
        <v>-0.38</v>
      </c>
      <c r="Z2156">
        <v>1.28</v>
      </c>
      <c r="AA2156">
        <v>-15.21</v>
      </c>
      <c r="AB2156">
        <v>0</v>
      </c>
      <c r="AC2156">
        <v>0</v>
      </c>
      <c r="AD2156">
        <v>0</v>
      </c>
    </row>
    <row r="2157" spans="1:30" x14ac:dyDescent="0.3">
      <c r="A2157">
        <v>2155</v>
      </c>
      <c r="B2157">
        <v>430</v>
      </c>
      <c r="C2157" t="s">
        <v>7335</v>
      </c>
      <c r="D2157">
        <v>4220</v>
      </c>
      <c r="E2157">
        <v>62000000</v>
      </c>
      <c r="F2157">
        <v>0</v>
      </c>
      <c r="G2157">
        <v>62000000</v>
      </c>
      <c r="H2157" t="s">
        <v>14</v>
      </c>
      <c r="I2157">
        <v>0.56000000000000005</v>
      </c>
      <c r="J2157">
        <v>6.61</v>
      </c>
      <c r="K2157">
        <v>7.6</v>
      </c>
      <c r="L2157" t="s">
        <v>7336</v>
      </c>
      <c r="M2157" t="s">
        <v>7337</v>
      </c>
      <c r="N2157" t="s">
        <v>7338</v>
      </c>
      <c r="O2157" s="2">
        <v>4491</v>
      </c>
      <c r="P2157" s="2">
        <v>4572</v>
      </c>
      <c r="Q2157" s="2">
        <v>4656</v>
      </c>
      <c r="R2157" s="2">
        <v>4801</v>
      </c>
      <c r="S2157" s="2">
        <v>4642</v>
      </c>
      <c r="T2157">
        <v>0</v>
      </c>
      <c r="U2157">
        <v>0</v>
      </c>
      <c r="V2157">
        <v>0</v>
      </c>
      <c r="W2157">
        <v>8.84</v>
      </c>
      <c r="X2157">
        <v>4.8</v>
      </c>
      <c r="Y2157">
        <v>3.77</v>
      </c>
      <c r="Z2157">
        <v>3.39</v>
      </c>
      <c r="AA2157">
        <v>-1.36</v>
      </c>
      <c r="AB2157">
        <v>0</v>
      </c>
      <c r="AC2157">
        <v>0</v>
      </c>
      <c r="AD2157">
        <v>0</v>
      </c>
    </row>
    <row r="2158" spans="1:30" x14ac:dyDescent="0.3">
      <c r="A2158">
        <v>2156</v>
      </c>
      <c r="B2158">
        <v>1080</v>
      </c>
      <c r="C2158" t="s">
        <v>7339</v>
      </c>
      <c r="D2158">
        <v>22800</v>
      </c>
      <c r="E2158">
        <v>4150000</v>
      </c>
      <c r="F2158">
        <v>0</v>
      </c>
      <c r="G2158">
        <v>4150000</v>
      </c>
      <c r="H2158">
        <v>74.44</v>
      </c>
      <c r="I2158">
        <v>0.3</v>
      </c>
      <c r="J2158">
        <v>12.14</v>
      </c>
      <c r="K2158">
        <v>8.7799999999999994</v>
      </c>
      <c r="L2158" t="s">
        <v>4404</v>
      </c>
      <c r="M2158" t="s">
        <v>7340</v>
      </c>
      <c r="N2158" t="s">
        <v>1255</v>
      </c>
      <c r="O2158" s="2">
        <v>2264</v>
      </c>
      <c r="P2158" s="2">
        <v>2288</v>
      </c>
      <c r="Q2158" s="2">
        <v>2301</v>
      </c>
      <c r="R2158" s="2">
        <v>2304</v>
      </c>
      <c r="S2158" s="2">
        <v>2323</v>
      </c>
      <c r="T2158">
        <v>0</v>
      </c>
      <c r="U2158">
        <v>0</v>
      </c>
      <c r="V2158">
        <v>0</v>
      </c>
      <c r="W2158">
        <v>1.78</v>
      </c>
      <c r="X2158">
        <v>1.84</v>
      </c>
      <c r="Y2158">
        <v>1.17</v>
      </c>
      <c r="Z2158">
        <v>0.46</v>
      </c>
      <c r="AA2158">
        <v>0.55000000000000004</v>
      </c>
      <c r="AB2158">
        <v>0</v>
      </c>
      <c r="AC2158">
        <v>0</v>
      </c>
      <c r="AD2158">
        <v>0</v>
      </c>
    </row>
    <row r="2159" spans="1:30" x14ac:dyDescent="0.3">
      <c r="A2159">
        <v>2157</v>
      </c>
      <c r="B2159">
        <v>4700</v>
      </c>
      <c r="C2159" t="s">
        <v>7341</v>
      </c>
      <c r="D2159">
        <v>54800</v>
      </c>
      <c r="E2159">
        <v>6649138</v>
      </c>
      <c r="F2159">
        <v>3096215</v>
      </c>
      <c r="G2159">
        <v>3552923</v>
      </c>
      <c r="H2159">
        <v>18.54</v>
      </c>
      <c r="I2159">
        <v>0.62</v>
      </c>
      <c r="J2159">
        <v>17.12</v>
      </c>
      <c r="K2159">
        <v>16.95</v>
      </c>
      <c r="L2159" t="s">
        <v>7342</v>
      </c>
      <c r="M2159" t="s">
        <v>7343</v>
      </c>
      <c r="N2159" t="s">
        <v>7344</v>
      </c>
      <c r="O2159" s="2">
        <v>2052</v>
      </c>
      <c r="P2159" s="2">
        <v>2257</v>
      </c>
      <c r="Q2159" s="2">
        <v>2373</v>
      </c>
      <c r="R2159" s="2">
        <v>2750</v>
      </c>
      <c r="S2159" s="2">
        <v>3149</v>
      </c>
      <c r="T2159">
        <v>0</v>
      </c>
      <c r="U2159">
        <v>0</v>
      </c>
      <c r="V2159">
        <v>0</v>
      </c>
      <c r="W2159">
        <v>11.32</v>
      </c>
      <c r="X2159">
        <v>10.220000000000001</v>
      </c>
      <c r="Y2159">
        <v>5.9</v>
      </c>
      <c r="Z2159">
        <v>5.66</v>
      </c>
      <c r="AA2159">
        <v>6.66</v>
      </c>
      <c r="AB2159">
        <v>0</v>
      </c>
      <c r="AC2159">
        <v>0</v>
      </c>
      <c r="AD2159">
        <v>0</v>
      </c>
    </row>
    <row r="2160" spans="1:30" x14ac:dyDescent="0.3">
      <c r="A2160">
        <v>2158</v>
      </c>
      <c r="B2160">
        <v>4360</v>
      </c>
      <c r="C2160" t="s">
        <v>7345</v>
      </c>
      <c r="D2160">
        <v>14500</v>
      </c>
      <c r="E2160">
        <v>19308690</v>
      </c>
      <c r="F2160">
        <v>599231</v>
      </c>
      <c r="G2160">
        <v>18709459</v>
      </c>
      <c r="H2160">
        <v>10.25</v>
      </c>
      <c r="I2160">
        <v>0.38</v>
      </c>
      <c r="J2160">
        <v>8.2799999999999994</v>
      </c>
      <c r="K2160">
        <v>6.03</v>
      </c>
      <c r="L2160" t="s">
        <v>7346</v>
      </c>
      <c r="M2160" t="s">
        <v>7347</v>
      </c>
      <c r="N2160" t="s">
        <v>7348</v>
      </c>
      <c r="O2160" s="2">
        <v>7485</v>
      </c>
      <c r="P2160" s="2">
        <v>7746</v>
      </c>
      <c r="Q2160" s="2">
        <v>8136</v>
      </c>
      <c r="R2160" s="2">
        <v>8241</v>
      </c>
      <c r="S2160" s="2">
        <v>8505</v>
      </c>
      <c r="T2160">
        <v>0</v>
      </c>
      <c r="U2160">
        <v>0</v>
      </c>
      <c r="V2160">
        <v>0</v>
      </c>
      <c r="W2160">
        <v>5.75</v>
      </c>
      <c r="X2160">
        <v>4.1100000000000003</v>
      </c>
      <c r="Y2160">
        <v>5.47</v>
      </c>
      <c r="Z2160">
        <v>0.83</v>
      </c>
      <c r="AA2160">
        <v>3.89</v>
      </c>
      <c r="AB2160">
        <v>0</v>
      </c>
      <c r="AC2160">
        <v>0</v>
      </c>
      <c r="AD2160">
        <v>0</v>
      </c>
    </row>
    <row r="2161" spans="1:30" x14ac:dyDescent="0.3">
      <c r="A2161">
        <v>2159</v>
      </c>
      <c r="B2161">
        <v>8970</v>
      </c>
      <c r="C2161" t="s">
        <v>7349</v>
      </c>
      <c r="D2161">
        <v>1635</v>
      </c>
      <c r="E2161">
        <v>118885290</v>
      </c>
      <c r="F2161">
        <v>14580</v>
      </c>
      <c r="G2161">
        <v>118870710</v>
      </c>
      <c r="H2161">
        <v>27.62</v>
      </c>
      <c r="I2161">
        <v>2.2200000000000002</v>
      </c>
      <c r="J2161">
        <v>9.59</v>
      </c>
      <c r="K2161">
        <v>15.6</v>
      </c>
      <c r="L2161" t="s">
        <v>7350</v>
      </c>
      <c r="M2161" t="s">
        <v>7351</v>
      </c>
      <c r="N2161" t="s">
        <v>7352</v>
      </c>
      <c r="O2161">
        <v>805</v>
      </c>
      <c r="P2161">
        <v>530</v>
      </c>
      <c r="Q2161">
        <v>791</v>
      </c>
      <c r="R2161">
        <v>798</v>
      </c>
      <c r="S2161">
        <v>875</v>
      </c>
      <c r="T2161">
        <v>0</v>
      </c>
      <c r="U2161">
        <v>0</v>
      </c>
      <c r="V2161">
        <v>0</v>
      </c>
      <c r="W2161">
        <v>-17.34</v>
      </c>
      <c r="X2161">
        <v>-45.85</v>
      </c>
      <c r="Y2161">
        <v>-9.9600000000000009</v>
      </c>
      <c r="Z2161">
        <v>2.2400000000000002</v>
      </c>
      <c r="AA2161">
        <v>8.41</v>
      </c>
      <c r="AB2161">
        <v>0</v>
      </c>
      <c r="AC2161">
        <v>0</v>
      </c>
      <c r="AD2161">
        <v>0</v>
      </c>
    </row>
    <row r="2162" spans="1:30" x14ac:dyDescent="0.3">
      <c r="A2162">
        <v>2160</v>
      </c>
      <c r="B2162">
        <v>2880</v>
      </c>
      <c r="C2162" t="s">
        <v>7353</v>
      </c>
      <c r="D2162">
        <v>1175</v>
      </c>
      <c r="E2162">
        <v>110971372</v>
      </c>
      <c r="F2162">
        <v>77</v>
      </c>
      <c r="G2162">
        <v>110971295</v>
      </c>
      <c r="H2162" t="s">
        <v>14</v>
      </c>
      <c r="I2162">
        <v>1.1200000000000001</v>
      </c>
      <c r="J2162">
        <v>1.39</v>
      </c>
      <c r="K2162">
        <v>4.6399999999999997</v>
      </c>
      <c r="L2162" t="s">
        <v>2287</v>
      </c>
      <c r="M2162" t="s">
        <v>7354</v>
      </c>
      <c r="N2162" t="s">
        <v>7355</v>
      </c>
      <c r="O2162" s="2">
        <v>1124</v>
      </c>
      <c r="P2162" s="2">
        <v>1231</v>
      </c>
      <c r="Q2162">
        <v>969</v>
      </c>
      <c r="R2162" s="2">
        <v>1106</v>
      </c>
      <c r="S2162" s="2">
        <v>1141</v>
      </c>
      <c r="T2162">
        <v>0</v>
      </c>
      <c r="U2162">
        <v>0</v>
      </c>
      <c r="V2162">
        <v>0</v>
      </c>
      <c r="W2162">
        <v>-0.33</v>
      </c>
      <c r="X2162">
        <v>2.2000000000000002</v>
      </c>
      <c r="Y2162">
        <v>-27.72</v>
      </c>
      <c r="Z2162">
        <v>9.75</v>
      </c>
      <c r="AA2162">
        <v>-1.86</v>
      </c>
      <c r="AB2162">
        <v>0</v>
      </c>
      <c r="AC2162">
        <v>0</v>
      </c>
      <c r="AD2162">
        <v>0</v>
      </c>
    </row>
    <row r="2163" spans="1:30" x14ac:dyDescent="0.3">
      <c r="A2163">
        <v>2161</v>
      </c>
      <c r="B2163">
        <v>1260</v>
      </c>
      <c r="C2163" t="s">
        <v>7356</v>
      </c>
      <c r="D2163">
        <v>17300</v>
      </c>
      <c r="E2163">
        <v>9828901</v>
      </c>
      <c r="F2163">
        <v>7880</v>
      </c>
      <c r="G2163">
        <v>9821021</v>
      </c>
      <c r="H2163">
        <v>12.36</v>
      </c>
      <c r="I2163">
        <v>2.56</v>
      </c>
      <c r="J2163">
        <v>4.46</v>
      </c>
      <c r="K2163">
        <v>8.06</v>
      </c>
      <c r="L2163" t="s">
        <v>2254</v>
      </c>
      <c r="M2163" t="s">
        <v>7357</v>
      </c>
      <c r="N2163" t="s">
        <v>7358</v>
      </c>
      <c r="O2163">
        <v>407</v>
      </c>
      <c r="P2163">
        <v>433</v>
      </c>
      <c r="Q2163">
        <v>491</v>
      </c>
      <c r="R2163">
        <v>529</v>
      </c>
      <c r="S2163">
        <v>663</v>
      </c>
      <c r="T2163">
        <v>0</v>
      </c>
      <c r="U2163">
        <v>0</v>
      </c>
      <c r="V2163">
        <v>0</v>
      </c>
      <c r="W2163">
        <v>-5.37</v>
      </c>
      <c r="X2163">
        <v>4.05</v>
      </c>
      <c r="Y2163">
        <v>12.37</v>
      </c>
      <c r="Z2163">
        <v>7.58</v>
      </c>
      <c r="AA2163">
        <v>23.09</v>
      </c>
      <c r="AB2163">
        <v>0</v>
      </c>
      <c r="AC2163">
        <v>0</v>
      </c>
      <c r="AD2163">
        <v>0</v>
      </c>
    </row>
    <row r="2164" spans="1:30" x14ac:dyDescent="0.3">
      <c r="A2164">
        <v>2162</v>
      </c>
      <c r="B2164">
        <v>5680</v>
      </c>
      <c r="C2164" t="s">
        <v>7359</v>
      </c>
      <c r="D2164">
        <v>13500</v>
      </c>
      <c r="E2164">
        <v>20000000</v>
      </c>
      <c r="F2164">
        <v>0</v>
      </c>
      <c r="G2164">
        <v>20000000</v>
      </c>
      <c r="H2164">
        <v>23.63</v>
      </c>
      <c r="I2164">
        <v>0.55000000000000004</v>
      </c>
      <c r="J2164">
        <v>13.18</v>
      </c>
      <c r="K2164">
        <v>0.44</v>
      </c>
      <c r="L2164" t="s">
        <v>7360</v>
      </c>
      <c r="M2164" t="s">
        <v>7361</v>
      </c>
      <c r="N2164" t="s">
        <v>7362</v>
      </c>
      <c r="O2164" s="2">
        <v>4686</v>
      </c>
      <c r="P2164" s="2">
        <v>4708</v>
      </c>
      <c r="Q2164" s="2">
        <v>4805</v>
      </c>
      <c r="R2164" s="2">
        <v>4844</v>
      </c>
      <c r="S2164" s="2">
        <v>4909</v>
      </c>
      <c r="T2164" s="2">
        <v>5012</v>
      </c>
      <c r="U2164" s="2">
        <v>5127</v>
      </c>
      <c r="V2164" s="2">
        <v>5256</v>
      </c>
      <c r="W2164">
        <v>2.84</v>
      </c>
      <c r="X2164">
        <v>2.25</v>
      </c>
      <c r="Y2164">
        <v>3.18</v>
      </c>
      <c r="Z2164">
        <v>1.77</v>
      </c>
      <c r="AA2164">
        <v>2.34</v>
      </c>
      <c r="AB2164">
        <v>3.08</v>
      </c>
      <c r="AC2164">
        <v>3.26</v>
      </c>
      <c r="AD2164">
        <v>3.47</v>
      </c>
    </row>
    <row r="2165" spans="1:30" x14ac:dyDescent="0.3">
      <c r="A2165">
        <v>2163</v>
      </c>
      <c r="B2165">
        <v>5800</v>
      </c>
      <c r="C2165" t="s">
        <v>7363</v>
      </c>
      <c r="D2165">
        <v>121000</v>
      </c>
      <c r="E2165">
        <v>900000</v>
      </c>
      <c r="F2165">
        <v>0</v>
      </c>
      <c r="G2165">
        <v>900000</v>
      </c>
      <c r="H2165">
        <v>37.29</v>
      </c>
      <c r="I2165">
        <v>0.34</v>
      </c>
      <c r="J2165">
        <v>12.92</v>
      </c>
      <c r="K2165">
        <v>14.36</v>
      </c>
      <c r="L2165" t="s">
        <v>2861</v>
      </c>
      <c r="M2165" t="s">
        <v>7364</v>
      </c>
      <c r="N2165" t="s">
        <v>7209</v>
      </c>
      <c r="O2165" s="2">
        <v>3003</v>
      </c>
      <c r="P2165" s="2">
        <v>3048</v>
      </c>
      <c r="Q2165" s="2">
        <v>3132</v>
      </c>
      <c r="R2165" s="2">
        <v>3144</v>
      </c>
      <c r="S2165" s="2">
        <v>3172</v>
      </c>
      <c r="T2165">
        <v>0</v>
      </c>
      <c r="U2165">
        <v>0</v>
      </c>
      <c r="V2165">
        <v>0</v>
      </c>
      <c r="W2165">
        <v>5.93</v>
      </c>
      <c r="X2165">
        <v>3.02</v>
      </c>
      <c r="Y2165">
        <v>1.38</v>
      </c>
      <c r="Z2165">
        <v>0.92</v>
      </c>
      <c r="AA2165">
        <v>0.93</v>
      </c>
      <c r="AB2165">
        <v>0</v>
      </c>
      <c r="AC2165">
        <v>0</v>
      </c>
      <c r="AD2165">
        <v>0</v>
      </c>
    </row>
    <row r="2166" spans="1:30" x14ac:dyDescent="0.3">
      <c r="A2166">
        <v>2164</v>
      </c>
      <c r="B2166">
        <v>2630</v>
      </c>
      <c r="C2166" t="s">
        <v>7365</v>
      </c>
      <c r="D2166">
        <v>1630</v>
      </c>
      <c r="E2166">
        <v>118583005</v>
      </c>
      <c r="F2166">
        <v>14848</v>
      </c>
      <c r="G2166">
        <v>118568157</v>
      </c>
      <c r="H2166" t="s">
        <v>14</v>
      </c>
      <c r="I2166">
        <v>3.19</v>
      </c>
      <c r="J2166">
        <v>-35.520000000000003</v>
      </c>
      <c r="K2166">
        <v>-28.2</v>
      </c>
      <c r="L2166" t="s">
        <v>3562</v>
      </c>
      <c r="M2166" t="s">
        <v>2613</v>
      </c>
      <c r="N2166" t="s">
        <v>7366</v>
      </c>
      <c r="O2166">
        <v>769</v>
      </c>
      <c r="P2166">
        <v>636</v>
      </c>
      <c r="Q2166">
        <v>527</v>
      </c>
      <c r="R2166">
        <v>648</v>
      </c>
      <c r="S2166">
        <v>520</v>
      </c>
      <c r="T2166">
        <v>0</v>
      </c>
      <c r="U2166">
        <v>0</v>
      </c>
      <c r="V2166">
        <v>0</v>
      </c>
      <c r="W2166">
        <v>-4.6100000000000003</v>
      </c>
      <c r="X2166">
        <v>-27.89</v>
      </c>
      <c r="Y2166">
        <v>-23.85</v>
      </c>
      <c r="Z2166">
        <v>-33.200000000000003</v>
      </c>
      <c r="AA2166">
        <v>-18.64</v>
      </c>
      <c r="AB2166">
        <v>0</v>
      </c>
      <c r="AC2166">
        <v>0</v>
      </c>
      <c r="AD2166">
        <v>0</v>
      </c>
    </row>
    <row r="2167" spans="1:30" x14ac:dyDescent="0.3">
      <c r="A2167">
        <v>2165</v>
      </c>
      <c r="B2167">
        <v>1550</v>
      </c>
      <c r="C2167" t="s">
        <v>7367</v>
      </c>
      <c r="D2167">
        <v>23450</v>
      </c>
      <c r="E2167">
        <v>5192239</v>
      </c>
      <c r="F2167">
        <v>411</v>
      </c>
      <c r="G2167">
        <v>5191828</v>
      </c>
      <c r="H2167">
        <v>40.520000000000003</v>
      </c>
      <c r="I2167">
        <v>2.38</v>
      </c>
      <c r="J2167">
        <v>14.87</v>
      </c>
      <c r="K2167">
        <v>26.48</v>
      </c>
      <c r="L2167" t="s">
        <v>7368</v>
      </c>
      <c r="M2167" t="s">
        <v>7369</v>
      </c>
      <c r="N2167" t="s">
        <v>7370</v>
      </c>
      <c r="O2167">
        <v>376</v>
      </c>
      <c r="P2167">
        <v>464</v>
      </c>
      <c r="Q2167">
        <v>483</v>
      </c>
      <c r="R2167">
        <v>480</v>
      </c>
      <c r="S2167">
        <v>512</v>
      </c>
      <c r="T2167">
        <v>0</v>
      </c>
      <c r="U2167">
        <v>0</v>
      </c>
      <c r="V2167">
        <v>0</v>
      </c>
      <c r="W2167">
        <v>2.54</v>
      </c>
      <c r="X2167">
        <v>2.5</v>
      </c>
      <c r="Y2167">
        <v>0.69</v>
      </c>
      <c r="Z2167">
        <v>-0.27</v>
      </c>
      <c r="AA2167">
        <v>6.06</v>
      </c>
      <c r="AB2167">
        <v>0</v>
      </c>
      <c r="AC2167">
        <v>0</v>
      </c>
      <c r="AD2167">
        <v>0</v>
      </c>
    </row>
    <row r="2168" spans="1:30" x14ac:dyDescent="0.3">
      <c r="A2168">
        <v>2166</v>
      </c>
      <c r="B2168">
        <v>5430</v>
      </c>
      <c r="C2168" t="s">
        <v>7371</v>
      </c>
      <c r="D2168">
        <v>44750</v>
      </c>
      <c r="E2168">
        <v>3166355</v>
      </c>
      <c r="F2168">
        <v>108105</v>
      </c>
      <c r="G2168">
        <v>3058250</v>
      </c>
      <c r="H2168" t="s">
        <v>14</v>
      </c>
      <c r="I2168">
        <v>0.5</v>
      </c>
      <c r="J2168">
        <v>6.24</v>
      </c>
      <c r="K2168">
        <v>-2.77</v>
      </c>
      <c r="L2168" t="s">
        <v>7372</v>
      </c>
      <c r="M2168" t="s">
        <v>7373</v>
      </c>
      <c r="N2168" t="s">
        <v>7374</v>
      </c>
      <c r="O2168" s="2">
        <v>2818</v>
      </c>
      <c r="P2168" s="2">
        <v>3158</v>
      </c>
      <c r="Q2168" s="2">
        <v>3191</v>
      </c>
      <c r="R2168" s="2">
        <v>3230</v>
      </c>
      <c r="S2168" s="2">
        <v>2725</v>
      </c>
      <c r="T2168">
        <v>0</v>
      </c>
      <c r="U2168">
        <v>0</v>
      </c>
      <c r="V2168">
        <v>0</v>
      </c>
      <c r="W2168">
        <v>6.34</v>
      </c>
      <c r="X2168">
        <v>7.49</v>
      </c>
      <c r="Y2168">
        <v>5.93</v>
      </c>
      <c r="Z2168">
        <v>5.07</v>
      </c>
      <c r="AA2168">
        <v>-15.94</v>
      </c>
      <c r="AB2168">
        <v>0</v>
      </c>
      <c r="AC2168">
        <v>0</v>
      </c>
      <c r="AD2168">
        <v>0</v>
      </c>
    </row>
    <row r="2169" spans="1:30" x14ac:dyDescent="0.3">
      <c r="A2169">
        <v>2167</v>
      </c>
      <c r="B2169">
        <v>4910</v>
      </c>
      <c r="C2169" t="s">
        <v>7375</v>
      </c>
      <c r="D2169">
        <v>8690</v>
      </c>
      <c r="E2169">
        <v>12800000</v>
      </c>
      <c r="F2169">
        <v>2687000</v>
      </c>
      <c r="G2169">
        <v>10113000</v>
      </c>
      <c r="H2169">
        <v>24.92</v>
      </c>
      <c r="I2169">
        <v>0.43</v>
      </c>
      <c r="J2169">
        <v>7.76</v>
      </c>
      <c r="K2169">
        <v>149.88</v>
      </c>
      <c r="L2169" t="s">
        <v>1015</v>
      </c>
      <c r="M2169" t="s">
        <v>7376</v>
      </c>
      <c r="N2169" t="s">
        <v>1831</v>
      </c>
      <c r="O2169" s="2">
        <v>1833</v>
      </c>
      <c r="P2169" s="2">
        <v>1818</v>
      </c>
      <c r="Q2169" s="2">
        <v>1740</v>
      </c>
      <c r="R2169" s="2">
        <v>1727</v>
      </c>
      <c r="S2169" s="2">
        <v>2024</v>
      </c>
      <c r="T2169">
        <v>0</v>
      </c>
      <c r="U2169">
        <v>0</v>
      </c>
      <c r="V2169">
        <v>0</v>
      </c>
      <c r="W2169">
        <v>10.42</v>
      </c>
      <c r="X2169">
        <v>2.36</v>
      </c>
      <c r="Y2169">
        <v>-2.19</v>
      </c>
      <c r="Z2169">
        <v>-1.33</v>
      </c>
      <c r="AA2169">
        <v>2.38</v>
      </c>
      <c r="AB2169">
        <v>0</v>
      </c>
      <c r="AC2169">
        <v>0</v>
      </c>
      <c r="AD2169">
        <v>0</v>
      </c>
    </row>
    <row r="2170" spans="1:30" x14ac:dyDescent="0.3">
      <c r="A2170">
        <v>2168</v>
      </c>
      <c r="B2170">
        <v>4690</v>
      </c>
      <c r="C2170" t="s">
        <v>7377</v>
      </c>
      <c r="D2170">
        <v>91000</v>
      </c>
      <c r="E2170">
        <v>4055025</v>
      </c>
      <c r="F2170">
        <v>631000</v>
      </c>
      <c r="G2170">
        <v>3424025</v>
      </c>
      <c r="H2170">
        <v>11.54</v>
      </c>
      <c r="I2170">
        <v>0.24</v>
      </c>
      <c r="J2170">
        <v>3.68</v>
      </c>
      <c r="K2170">
        <v>4.0599999999999996</v>
      </c>
      <c r="L2170" t="s">
        <v>7378</v>
      </c>
      <c r="M2170" t="s">
        <v>7379</v>
      </c>
      <c r="N2170" t="s">
        <v>7380</v>
      </c>
      <c r="O2170" s="2">
        <v>12388</v>
      </c>
      <c r="P2170" s="2">
        <v>12396</v>
      </c>
      <c r="Q2170" s="2">
        <v>12577</v>
      </c>
      <c r="R2170" s="2">
        <v>12843</v>
      </c>
      <c r="S2170" s="2">
        <v>12870</v>
      </c>
      <c r="T2170" s="2">
        <v>13259</v>
      </c>
      <c r="U2170" s="2">
        <v>13620</v>
      </c>
      <c r="V2170">
        <v>0</v>
      </c>
      <c r="W2170">
        <v>2.82</v>
      </c>
      <c r="X2170">
        <v>1.07</v>
      </c>
      <c r="Y2170">
        <v>2.57</v>
      </c>
      <c r="Z2170">
        <v>2.98</v>
      </c>
      <c r="AA2170">
        <v>2.4900000000000002</v>
      </c>
      <c r="AB2170">
        <v>3.5</v>
      </c>
      <c r="AC2170">
        <v>3.45</v>
      </c>
      <c r="AD2170">
        <v>0</v>
      </c>
    </row>
    <row r="2171" spans="1:30" x14ac:dyDescent="0.3">
      <c r="A2171">
        <v>2169</v>
      </c>
      <c r="B2171">
        <v>3080</v>
      </c>
      <c r="C2171" t="s">
        <v>7381</v>
      </c>
      <c r="D2171">
        <v>5070</v>
      </c>
      <c r="E2171">
        <v>20020000</v>
      </c>
      <c r="F2171">
        <v>353526</v>
      </c>
      <c r="G2171">
        <v>19666474</v>
      </c>
      <c r="H2171" t="s">
        <v>14</v>
      </c>
      <c r="I2171">
        <v>0.72</v>
      </c>
      <c r="J2171">
        <v>-252.16</v>
      </c>
      <c r="K2171">
        <v>-178.38</v>
      </c>
      <c r="L2171" t="s">
        <v>4841</v>
      </c>
      <c r="M2171" t="s">
        <v>7382</v>
      </c>
      <c r="N2171" t="s">
        <v>7383</v>
      </c>
      <c r="O2171" s="2">
        <v>1606</v>
      </c>
      <c r="P2171" s="2">
        <v>1614</v>
      </c>
      <c r="Q2171" s="2">
        <v>1537</v>
      </c>
      <c r="R2171" s="2">
        <v>1466</v>
      </c>
      <c r="S2171" s="2">
        <v>1367</v>
      </c>
      <c r="T2171">
        <v>0</v>
      </c>
      <c r="U2171">
        <v>0</v>
      </c>
      <c r="V2171">
        <v>0</v>
      </c>
      <c r="W2171">
        <v>59.98</v>
      </c>
      <c r="X2171">
        <v>5.76</v>
      </c>
      <c r="Y2171">
        <v>3.89</v>
      </c>
      <c r="Z2171">
        <v>-1.91</v>
      </c>
      <c r="AA2171">
        <v>0</v>
      </c>
      <c r="AB2171">
        <v>0</v>
      </c>
      <c r="AC2171">
        <v>0</v>
      </c>
      <c r="AD2171">
        <v>0</v>
      </c>
    </row>
    <row r="2172" spans="1:30" x14ac:dyDescent="0.3">
      <c r="A2172">
        <v>2170</v>
      </c>
      <c r="B2172">
        <v>2600</v>
      </c>
      <c r="C2172" t="s">
        <v>7384</v>
      </c>
      <c r="D2172">
        <v>199500</v>
      </c>
      <c r="E2172">
        <v>600000</v>
      </c>
      <c r="F2172">
        <v>0</v>
      </c>
      <c r="G2172">
        <v>600000</v>
      </c>
      <c r="H2172">
        <v>15.92</v>
      </c>
      <c r="I2172">
        <v>0.9</v>
      </c>
      <c r="J2172">
        <v>-22.08</v>
      </c>
      <c r="K2172">
        <v>9.48</v>
      </c>
      <c r="L2172" t="s">
        <v>3173</v>
      </c>
      <c r="M2172" t="s">
        <v>7385</v>
      </c>
      <c r="N2172" t="s">
        <v>2532</v>
      </c>
      <c r="O2172" s="2">
        <v>1132</v>
      </c>
      <c r="P2172" s="2">
        <v>1204</v>
      </c>
      <c r="Q2172" s="2">
        <v>1255</v>
      </c>
      <c r="R2172" s="2">
        <v>1295</v>
      </c>
      <c r="S2172" s="2">
        <v>1332</v>
      </c>
      <c r="T2172">
        <v>0</v>
      </c>
      <c r="U2172">
        <v>0</v>
      </c>
      <c r="V2172">
        <v>0</v>
      </c>
      <c r="W2172">
        <v>7.38</v>
      </c>
      <c r="X2172">
        <v>9.68</v>
      </c>
      <c r="Y2172">
        <v>6.54</v>
      </c>
      <c r="Z2172">
        <v>6.15</v>
      </c>
      <c r="AA2172">
        <v>5.72</v>
      </c>
      <c r="AB2172">
        <v>0</v>
      </c>
      <c r="AC2172">
        <v>0</v>
      </c>
      <c r="AD2172">
        <v>0</v>
      </c>
    </row>
    <row r="2173" spans="1:30" x14ac:dyDescent="0.3">
      <c r="A2173">
        <v>2171</v>
      </c>
      <c r="B2173">
        <v>1570</v>
      </c>
      <c r="C2173" t="s">
        <v>7386</v>
      </c>
      <c r="D2173">
        <v>5200</v>
      </c>
      <c r="E2173">
        <v>47815112</v>
      </c>
      <c r="F2173">
        <v>2404626</v>
      </c>
      <c r="G2173">
        <v>45410486</v>
      </c>
      <c r="H2173" t="s">
        <v>14</v>
      </c>
      <c r="I2173">
        <v>2.74</v>
      </c>
      <c r="J2173">
        <v>-451.3</v>
      </c>
      <c r="K2173">
        <v>30.78</v>
      </c>
      <c r="L2173" t="s">
        <v>1877</v>
      </c>
      <c r="M2173" t="s">
        <v>7387</v>
      </c>
      <c r="N2173" t="s">
        <v>7388</v>
      </c>
      <c r="O2173">
        <v>338</v>
      </c>
      <c r="P2173">
        <v>569</v>
      </c>
      <c r="Q2173">
        <v>788</v>
      </c>
      <c r="R2173">
        <v>676</v>
      </c>
      <c r="S2173">
        <v>792</v>
      </c>
      <c r="T2173">
        <v>0</v>
      </c>
      <c r="U2173">
        <v>0</v>
      </c>
      <c r="V2173">
        <v>0</v>
      </c>
      <c r="W2173">
        <v>-44.99</v>
      </c>
      <c r="X2173">
        <v>41.19</v>
      </c>
      <c r="Y2173">
        <v>29.84</v>
      </c>
      <c r="Z2173">
        <v>-14.85</v>
      </c>
      <c r="AA2173">
        <v>-5.36</v>
      </c>
      <c r="AB2173">
        <v>0</v>
      </c>
      <c r="AC2173">
        <v>0</v>
      </c>
      <c r="AD2173">
        <v>0</v>
      </c>
    </row>
    <row r="2174" spans="1:30" x14ac:dyDescent="0.3">
      <c r="A2174">
        <v>2172</v>
      </c>
      <c r="B2174">
        <v>3960</v>
      </c>
      <c r="C2174" t="s">
        <v>7389</v>
      </c>
      <c r="D2174">
        <v>21450</v>
      </c>
      <c r="E2174">
        <v>9164467</v>
      </c>
      <c r="F2174">
        <v>1814170</v>
      </c>
      <c r="G2174">
        <v>7350297</v>
      </c>
      <c r="H2174">
        <v>5.81</v>
      </c>
      <c r="I2174">
        <v>0.44</v>
      </c>
      <c r="J2174">
        <v>2.39</v>
      </c>
      <c r="K2174">
        <v>6.02</v>
      </c>
      <c r="L2174" t="s">
        <v>7390</v>
      </c>
      <c r="M2174" t="s">
        <v>7391</v>
      </c>
      <c r="N2174" t="s">
        <v>7392</v>
      </c>
      <c r="O2174" s="2">
        <v>1829</v>
      </c>
      <c r="P2174" s="2">
        <v>2123</v>
      </c>
      <c r="Q2174" s="2">
        <v>2226</v>
      </c>
      <c r="R2174" s="2">
        <v>3176</v>
      </c>
      <c r="S2174" s="2">
        <v>3576</v>
      </c>
      <c r="T2174">
        <v>0</v>
      </c>
      <c r="U2174">
        <v>0</v>
      </c>
      <c r="V2174">
        <v>0</v>
      </c>
      <c r="W2174">
        <v>3.82</v>
      </c>
      <c r="X2174">
        <v>14.53</v>
      </c>
      <c r="Y2174">
        <v>4.5599999999999996</v>
      </c>
      <c r="Z2174">
        <v>30.57</v>
      </c>
      <c r="AA2174">
        <v>10.02</v>
      </c>
      <c r="AB2174">
        <v>0</v>
      </c>
      <c r="AC2174">
        <v>0</v>
      </c>
      <c r="AD2174">
        <v>0</v>
      </c>
    </row>
    <row r="2175" spans="1:30" x14ac:dyDescent="0.3">
      <c r="A2175">
        <v>2173</v>
      </c>
      <c r="B2175">
        <v>2070</v>
      </c>
      <c r="C2175" t="s">
        <v>7393</v>
      </c>
      <c r="D2175">
        <v>3690</v>
      </c>
      <c r="E2175">
        <v>27806225</v>
      </c>
      <c r="F2175">
        <v>818030</v>
      </c>
      <c r="G2175">
        <v>26988195</v>
      </c>
      <c r="H2175" t="s">
        <v>14</v>
      </c>
      <c r="I2175">
        <v>1.06</v>
      </c>
      <c r="J2175">
        <v>19.440000000000001</v>
      </c>
      <c r="K2175">
        <v>25.77</v>
      </c>
      <c r="L2175" t="s">
        <v>7394</v>
      </c>
      <c r="M2175" t="s">
        <v>7395</v>
      </c>
      <c r="N2175" t="s">
        <v>2670</v>
      </c>
      <c r="O2175" s="2">
        <v>1184</v>
      </c>
      <c r="P2175" s="2">
        <v>1147</v>
      </c>
      <c r="Q2175" s="2">
        <v>1064</v>
      </c>
      <c r="R2175" s="2">
        <v>1033</v>
      </c>
      <c r="S2175">
        <v>903</v>
      </c>
      <c r="T2175">
        <v>0</v>
      </c>
      <c r="U2175">
        <v>0</v>
      </c>
      <c r="V2175">
        <v>0</v>
      </c>
      <c r="W2175">
        <v>-3.1</v>
      </c>
      <c r="X2175">
        <v>-1.45</v>
      </c>
      <c r="Y2175">
        <v>-5.3</v>
      </c>
      <c r="Z2175">
        <v>-2.12</v>
      </c>
      <c r="AA2175">
        <v>-54</v>
      </c>
      <c r="AB2175">
        <v>0</v>
      </c>
      <c r="AC2175">
        <v>0</v>
      </c>
      <c r="AD2175">
        <v>0</v>
      </c>
    </row>
    <row r="2176" spans="1:30" x14ac:dyDescent="0.3">
      <c r="A2176">
        <v>2174</v>
      </c>
      <c r="B2176">
        <v>3570</v>
      </c>
      <c r="C2176" t="s">
        <v>7396</v>
      </c>
      <c r="D2176">
        <v>8920</v>
      </c>
      <c r="E2176">
        <v>33252697</v>
      </c>
      <c r="F2176">
        <v>10906224</v>
      </c>
      <c r="G2176">
        <v>22346473</v>
      </c>
      <c r="H2176">
        <v>35.56</v>
      </c>
      <c r="I2176">
        <v>0.35</v>
      </c>
      <c r="J2176">
        <v>5.65</v>
      </c>
      <c r="K2176">
        <v>2.7</v>
      </c>
      <c r="L2176" t="s">
        <v>5737</v>
      </c>
      <c r="M2176" t="s">
        <v>7397</v>
      </c>
      <c r="N2176" t="s">
        <v>7398</v>
      </c>
      <c r="O2176" s="2">
        <v>6535</v>
      </c>
      <c r="P2176" s="2">
        <v>6045</v>
      </c>
      <c r="Q2176" s="2">
        <v>6075</v>
      </c>
      <c r="R2176" s="2">
        <v>6171</v>
      </c>
      <c r="S2176" s="2">
        <v>5974</v>
      </c>
      <c r="T2176">
        <v>0</v>
      </c>
      <c r="U2176">
        <v>0</v>
      </c>
      <c r="V2176">
        <v>0</v>
      </c>
      <c r="W2176">
        <v>-3.67</v>
      </c>
      <c r="X2176">
        <v>-4.92</v>
      </c>
      <c r="Y2176">
        <v>3.27</v>
      </c>
      <c r="Z2176">
        <v>2.72</v>
      </c>
      <c r="AA2176">
        <v>1.37</v>
      </c>
      <c r="AB2176">
        <v>0</v>
      </c>
      <c r="AC2176">
        <v>0</v>
      </c>
      <c r="AD2176">
        <v>0</v>
      </c>
    </row>
    <row r="2177" spans="1:30" x14ac:dyDescent="0.3">
      <c r="A2177">
        <v>2175</v>
      </c>
      <c r="B2177">
        <v>4960</v>
      </c>
      <c r="C2177" t="s">
        <v>7399</v>
      </c>
      <c r="D2177">
        <v>25600</v>
      </c>
      <c r="E2177">
        <v>11570702</v>
      </c>
      <c r="F2177">
        <v>0</v>
      </c>
      <c r="G2177">
        <v>11570702</v>
      </c>
      <c r="H2177">
        <v>2.8</v>
      </c>
      <c r="I2177">
        <v>0.48</v>
      </c>
      <c r="J2177">
        <v>1.4</v>
      </c>
      <c r="K2177">
        <v>3.38</v>
      </c>
      <c r="L2177" t="s">
        <v>7400</v>
      </c>
      <c r="M2177" t="s">
        <v>7401</v>
      </c>
      <c r="N2177" t="s">
        <v>7402</v>
      </c>
      <c r="O2177" s="2">
        <v>2629</v>
      </c>
      <c r="P2177" s="2">
        <v>3460</v>
      </c>
      <c r="Q2177" s="2">
        <v>4393</v>
      </c>
      <c r="R2177" s="2">
        <v>5057</v>
      </c>
      <c r="S2177" s="2">
        <v>6119</v>
      </c>
      <c r="T2177" s="2">
        <v>6880</v>
      </c>
      <c r="U2177" s="2">
        <v>7900</v>
      </c>
      <c r="V2177" s="2">
        <v>9290</v>
      </c>
      <c r="W2177">
        <v>10.8</v>
      </c>
      <c r="X2177">
        <v>23.64</v>
      </c>
      <c r="Y2177">
        <v>41.29</v>
      </c>
      <c r="Z2177">
        <v>15.21</v>
      </c>
      <c r="AA2177">
        <v>18.96</v>
      </c>
      <c r="AB2177">
        <v>12.46</v>
      </c>
      <c r="AC2177">
        <v>14.48</v>
      </c>
      <c r="AD2177">
        <v>16.75</v>
      </c>
    </row>
    <row r="2178" spans="1:30" x14ac:dyDescent="0.3">
      <c r="A2178">
        <v>2176</v>
      </c>
      <c r="B2178">
        <v>4370</v>
      </c>
      <c r="C2178" t="s">
        <v>7403</v>
      </c>
      <c r="D2178">
        <v>292500</v>
      </c>
      <c r="E2178">
        <v>6082642</v>
      </c>
      <c r="F2178">
        <v>300018</v>
      </c>
      <c r="G2178">
        <v>5782624</v>
      </c>
      <c r="H2178">
        <v>11.98</v>
      </c>
      <c r="I2178">
        <v>0.83</v>
      </c>
      <c r="J2178">
        <v>7.69</v>
      </c>
      <c r="K2178">
        <v>4.88</v>
      </c>
      <c r="L2178" t="s">
        <v>7404</v>
      </c>
      <c r="M2178" t="s">
        <v>7405</v>
      </c>
      <c r="N2178" t="s">
        <v>7406</v>
      </c>
      <c r="O2178" s="2">
        <v>17899</v>
      </c>
      <c r="P2178" s="2">
        <v>18284</v>
      </c>
      <c r="Q2178" s="2">
        <v>18851</v>
      </c>
      <c r="R2178" s="2">
        <v>19279</v>
      </c>
      <c r="S2178" s="2">
        <v>20339</v>
      </c>
      <c r="T2178" s="2">
        <v>21111</v>
      </c>
      <c r="U2178" s="2">
        <v>21963</v>
      </c>
      <c r="V2178" s="2">
        <v>22819</v>
      </c>
      <c r="W2178">
        <v>11.64</v>
      </c>
      <c r="X2178">
        <v>5.01</v>
      </c>
      <c r="Y2178">
        <v>4.54</v>
      </c>
      <c r="Z2178">
        <v>3.72</v>
      </c>
      <c r="AA2178">
        <v>7.5</v>
      </c>
      <c r="AB2178">
        <v>5.21</v>
      </c>
      <c r="AC2178">
        <v>5.58</v>
      </c>
      <c r="AD2178">
        <v>5.66</v>
      </c>
    </row>
    <row r="2179" spans="1:30" x14ac:dyDescent="0.3">
      <c r="A2179">
        <v>2177</v>
      </c>
      <c r="B2179">
        <v>3720</v>
      </c>
      <c r="C2179" t="s">
        <v>7407</v>
      </c>
      <c r="D2179">
        <v>2755</v>
      </c>
      <c r="E2179">
        <v>34000000</v>
      </c>
      <c r="F2179">
        <v>12260</v>
      </c>
      <c r="G2179">
        <v>33987740</v>
      </c>
      <c r="H2179">
        <v>436.23</v>
      </c>
      <c r="I2179">
        <v>2.12</v>
      </c>
      <c r="J2179">
        <v>8.69</v>
      </c>
      <c r="K2179">
        <v>14.93</v>
      </c>
      <c r="L2179" t="s">
        <v>626</v>
      </c>
      <c r="M2179" t="s">
        <v>7408</v>
      </c>
      <c r="N2179" t="s">
        <v>7409</v>
      </c>
      <c r="O2179">
        <v>845</v>
      </c>
      <c r="P2179">
        <v>531</v>
      </c>
      <c r="Q2179">
        <v>459</v>
      </c>
      <c r="R2179">
        <v>437</v>
      </c>
      <c r="S2179">
        <v>441</v>
      </c>
      <c r="T2179">
        <v>0</v>
      </c>
      <c r="U2179">
        <v>0</v>
      </c>
      <c r="V2179">
        <v>0</v>
      </c>
      <c r="W2179">
        <v>-8.09</v>
      </c>
      <c r="X2179">
        <v>-31.2</v>
      </c>
      <c r="Y2179">
        <v>-13.92</v>
      </c>
      <c r="Z2179">
        <v>-4.49</v>
      </c>
      <c r="AA2179">
        <v>0.49</v>
      </c>
      <c r="AB2179">
        <v>0</v>
      </c>
      <c r="AC2179">
        <v>0</v>
      </c>
      <c r="AD2179">
        <v>0</v>
      </c>
    </row>
    <row r="2180" spans="1:30" x14ac:dyDescent="0.3">
      <c r="A2180">
        <v>2178</v>
      </c>
      <c r="B2180">
        <v>4980</v>
      </c>
      <c r="C2180" t="s">
        <v>7410</v>
      </c>
      <c r="D2180">
        <v>12600</v>
      </c>
      <c r="E2180">
        <v>24516073</v>
      </c>
      <c r="F2180">
        <v>400976</v>
      </c>
      <c r="G2180">
        <v>24115097</v>
      </c>
      <c r="H2180">
        <v>31.22</v>
      </c>
      <c r="I2180">
        <v>0.77</v>
      </c>
      <c r="J2180">
        <v>8.33</v>
      </c>
      <c r="K2180">
        <v>10.94</v>
      </c>
      <c r="L2180" t="s">
        <v>3227</v>
      </c>
      <c r="M2180" t="s">
        <v>7411</v>
      </c>
      <c r="N2180" t="s">
        <v>7412</v>
      </c>
      <c r="O2180" s="2">
        <v>3178</v>
      </c>
      <c r="P2180" s="2">
        <v>3737</v>
      </c>
      <c r="Q2180" s="2">
        <v>3868</v>
      </c>
      <c r="R2180" s="2">
        <v>4003</v>
      </c>
      <c r="S2180" s="2">
        <v>4069</v>
      </c>
      <c r="T2180" s="2">
        <v>4210</v>
      </c>
      <c r="U2180" s="2">
        <v>4470</v>
      </c>
      <c r="V2180" s="2">
        <v>4800</v>
      </c>
      <c r="W2180">
        <v>4.0599999999999996</v>
      </c>
      <c r="X2180">
        <v>3.53</v>
      </c>
      <c r="Y2180">
        <v>4.38</v>
      </c>
      <c r="Z2180">
        <v>4.43</v>
      </c>
      <c r="AA2180">
        <v>2.5299999999999998</v>
      </c>
      <c r="AB2180">
        <v>4.3499999999999996</v>
      </c>
      <c r="AC2180">
        <v>6.22</v>
      </c>
      <c r="AD2180">
        <v>6.9</v>
      </c>
    </row>
    <row r="2181" spans="1:30" x14ac:dyDescent="0.3">
      <c r="A2181">
        <v>2179</v>
      </c>
      <c r="B2181">
        <v>4970</v>
      </c>
      <c r="C2181" t="s">
        <v>7413</v>
      </c>
      <c r="D2181">
        <v>12800</v>
      </c>
      <c r="E2181">
        <v>16000000</v>
      </c>
      <c r="F2181">
        <v>0</v>
      </c>
      <c r="G2181">
        <v>16000000</v>
      </c>
      <c r="H2181">
        <v>26.72</v>
      </c>
      <c r="I2181">
        <v>0.4</v>
      </c>
      <c r="J2181">
        <v>30.09</v>
      </c>
      <c r="K2181">
        <v>28.3</v>
      </c>
      <c r="L2181" t="s">
        <v>7414</v>
      </c>
      <c r="M2181" t="s">
        <v>7415</v>
      </c>
      <c r="N2181" t="s">
        <v>4863</v>
      </c>
      <c r="O2181" s="2">
        <v>4586</v>
      </c>
      <c r="P2181" s="2">
        <v>4796</v>
      </c>
      <c r="Q2181" s="2">
        <v>5098</v>
      </c>
      <c r="R2181" s="2">
        <v>5180</v>
      </c>
      <c r="S2181" s="2">
        <v>5179</v>
      </c>
      <c r="T2181">
        <v>0</v>
      </c>
      <c r="U2181">
        <v>0</v>
      </c>
      <c r="V2181">
        <v>0</v>
      </c>
      <c r="W2181">
        <v>6.19</v>
      </c>
      <c r="X2181">
        <v>5.65</v>
      </c>
      <c r="Y2181">
        <v>8.17</v>
      </c>
      <c r="Z2181">
        <v>2.0099999999999998</v>
      </c>
      <c r="AA2181">
        <v>1.48</v>
      </c>
      <c r="AB2181">
        <v>0</v>
      </c>
      <c r="AC2181">
        <v>0</v>
      </c>
      <c r="AD2181">
        <v>0</v>
      </c>
    </row>
    <row r="2182" spans="1:30" x14ac:dyDescent="0.3">
      <c r="A2182">
        <v>2180</v>
      </c>
      <c r="B2182">
        <v>2870</v>
      </c>
      <c r="C2182" t="s">
        <v>7416</v>
      </c>
      <c r="D2182">
        <v>3270</v>
      </c>
      <c r="E2182">
        <v>34958700</v>
      </c>
      <c r="F2182">
        <v>7252320</v>
      </c>
      <c r="G2182">
        <v>27706380</v>
      </c>
      <c r="H2182">
        <v>3.47</v>
      </c>
      <c r="I2182">
        <v>0.9</v>
      </c>
      <c r="J2182">
        <v>-9.4700000000000006</v>
      </c>
      <c r="K2182">
        <v>-8.44</v>
      </c>
      <c r="L2182" t="s">
        <v>5438</v>
      </c>
      <c r="M2182" t="s">
        <v>7417</v>
      </c>
      <c r="N2182" t="s">
        <v>7418</v>
      </c>
      <c r="O2182">
        <v>414</v>
      </c>
      <c r="P2182">
        <v>443</v>
      </c>
      <c r="Q2182">
        <v>525</v>
      </c>
      <c r="R2182">
        <v>693</v>
      </c>
      <c r="S2182" s="2">
        <v>1008</v>
      </c>
      <c r="T2182">
        <v>0</v>
      </c>
      <c r="U2182">
        <v>0</v>
      </c>
      <c r="V2182">
        <v>0</v>
      </c>
      <c r="W2182">
        <v>3.26</v>
      </c>
      <c r="X2182">
        <v>2.16</v>
      </c>
      <c r="Y2182">
        <v>18.04</v>
      </c>
      <c r="Z2182">
        <v>32.25</v>
      </c>
      <c r="AA2182">
        <v>38.76</v>
      </c>
      <c r="AB2182">
        <v>0</v>
      </c>
      <c r="AC2182">
        <v>0</v>
      </c>
      <c r="AD2182">
        <v>0</v>
      </c>
    </row>
    <row r="2183" spans="1:30" x14ac:dyDescent="0.3">
      <c r="A2183">
        <v>2181</v>
      </c>
      <c r="B2183">
        <v>1630</v>
      </c>
      <c r="C2183" t="s">
        <v>7419</v>
      </c>
      <c r="D2183">
        <v>109500</v>
      </c>
      <c r="E2183">
        <v>5009861</v>
      </c>
      <c r="F2183">
        <v>21017</v>
      </c>
      <c r="G2183">
        <v>4988844</v>
      </c>
      <c r="H2183">
        <v>6.97</v>
      </c>
      <c r="I2183">
        <v>1.01</v>
      </c>
      <c r="J2183">
        <v>8.24</v>
      </c>
      <c r="K2183">
        <v>5.53</v>
      </c>
      <c r="L2183" t="s">
        <v>7420</v>
      </c>
      <c r="M2183" t="s">
        <v>7421</v>
      </c>
      <c r="N2183" t="s">
        <v>7422</v>
      </c>
      <c r="O2183" s="2">
        <v>3604</v>
      </c>
      <c r="P2183" s="2">
        <v>4089</v>
      </c>
      <c r="Q2183" s="2">
        <v>4293</v>
      </c>
      <c r="R2183" s="2">
        <v>4689</v>
      </c>
      <c r="S2183" s="2">
        <v>5402</v>
      </c>
      <c r="T2183" s="2">
        <v>5989</v>
      </c>
      <c r="U2183" s="2">
        <v>7290</v>
      </c>
      <c r="V2183" s="2">
        <v>8686</v>
      </c>
      <c r="W2183">
        <v>9.01</v>
      </c>
      <c r="X2183">
        <v>12.48</v>
      </c>
      <c r="Y2183">
        <v>6.55</v>
      </c>
      <c r="Z2183">
        <v>10.029999999999999</v>
      </c>
      <c r="AA2183">
        <v>15.59</v>
      </c>
      <c r="AB2183">
        <v>22.86</v>
      </c>
      <c r="AC2183">
        <v>20.59</v>
      </c>
      <c r="AD2183">
        <v>18.350000000000001</v>
      </c>
    </row>
    <row r="2184" spans="1:30" x14ac:dyDescent="0.3">
      <c r="A2184">
        <v>2182</v>
      </c>
      <c r="B2184">
        <v>5740</v>
      </c>
      <c r="C2184" t="s">
        <v>7423</v>
      </c>
      <c r="D2184">
        <v>12300</v>
      </c>
      <c r="E2184">
        <v>14847347</v>
      </c>
      <c r="F2184">
        <v>464612</v>
      </c>
      <c r="G2184">
        <v>14382735</v>
      </c>
      <c r="H2184">
        <v>8.2799999999999994</v>
      </c>
      <c r="I2184">
        <v>0.65</v>
      </c>
      <c r="J2184">
        <v>2.5</v>
      </c>
      <c r="K2184">
        <v>4.67</v>
      </c>
      <c r="L2184" t="s">
        <v>7424</v>
      </c>
      <c r="M2184" t="s">
        <v>7425</v>
      </c>
      <c r="N2184" t="s">
        <v>7426</v>
      </c>
      <c r="O2184" s="2">
        <v>2964</v>
      </c>
      <c r="P2184" s="2">
        <v>2875</v>
      </c>
      <c r="Q2184" s="2">
        <v>2895</v>
      </c>
      <c r="R2184" s="2">
        <v>2640</v>
      </c>
      <c r="S2184" s="2">
        <v>2821</v>
      </c>
      <c r="T2184">
        <v>0</v>
      </c>
      <c r="U2184">
        <v>0</v>
      </c>
      <c r="V2184">
        <v>0</v>
      </c>
      <c r="W2184">
        <v>13</v>
      </c>
      <c r="X2184">
        <v>58.11</v>
      </c>
      <c r="Y2184">
        <v>1.63</v>
      </c>
      <c r="Z2184">
        <v>-7.49</v>
      </c>
      <c r="AA2184">
        <v>8.4</v>
      </c>
      <c r="AB2184">
        <v>0</v>
      </c>
      <c r="AC2184">
        <v>0</v>
      </c>
      <c r="AD2184">
        <v>0</v>
      </c>
    </row>
    <row r="2185" spans="1:30" x14ac:dyDescent="0.3">
      <c r="A2185">
        <v>2183</v>
      </c>
      <c r="B2185">
        <v>2390</v>
      </c>
      <c r="C2185" t="s">
        <v>7427</v>
      </c>
      <c r="D2185">
        <v>29300</v>
      </c>
      <c r="E2185">
        <v>13763533</v>
      </c>
      <c r="F2185">
        <v>0</v>
      </c>
      <c r="G2185">
        <v>13763533</v>
      </c>
      <c r="H2185">
        <v>14.96</v>
      </c>
      <c r="I2185">
        <v>1.06</v>
      </c>
      <c r="J2185">
        <v>16.57</v>
      </c>
      <c r="K2185">
        <v>12.11</v>
      </c>
      <c r="L2185" t="s">
        <v>703</v>
      </c>
      <c r="M2185" t="s">
        <v>7428</v>
      </c>
      <c r="N2185" t="s">
        <v>7429</v>
      </c>
      <c r="O2185" s="2">
        <v>2809</v>
      </c>
      <c r="P2185" s="2">
        <v>2843</v>
      </c>
      <c r="Q2185" s="2">
        <v>3074</v>
      </c>
      <c r="R2185" s="2">
        <v>3407</v>
      </c>
      <c r="S2185" s="2">
        <v>3813</v>
      </c>
      <c r="T2185">
        <v>0</v>
      </c>
      <c r="U2185">
        <v>0</v>
      </c>
      <c r="V2185">
        <v>0</v>
      </c>
      <c r="W2185">
        <v>-2.23</v>
      </c>
      <c r="X2185">
        <v>1.72</v>
      </c>
      <c r="Y2185">
        <v>2.7</v>
      </c>
      <c r="Z2185">
        <v>10.78</v>
      </c>
      <c r="AA2185">
        <v>7.47</v>
      </c>
      <c r="AB2185">
        <v>0</v>
      </c>
      <c r="AC2185">
        <v>0</v>
      </c>
      <c r="AD2185">
        <v>0</v>
      </c>
    </row>
    <row r="2186" spans="1:30" x14ac:dyDescent="0.3">
      <c r="A2186">
        <v>2184</v>
      </c>
      <c r="B2186">
        <v>1380</v>
      </c>
      <c r="C2186" t="s">
        <v>7430</v>
      </c>
      <c r="D2186">
        <v>4000</v>
      </c>
      <c r="E2186">
        <v>44964143</v>
      </c>
      <c r="F2186">
        <v>0</v>
      </c>
      <c r="G2186">
        <v>44964143</v>
      </c>
      <c r="H2186" t="s">
        <v>14</v>
      </c>
      <c r="I2186">
        <v>1.42</v>
      </c>
      <c r="J2186">
        <v>69.709999999999994</v>
      </c>
      <c r="K2186">
        <v>23.26</v>
      </c>
      <c r="L2186" t="s">
        <v>7431</v>
      </c>
      <c r="M2186" t="s">
        <v>4927</v>
      </c>
      <c r="N2186" t="s">
        <v>7432</v>
      </c>
      <c r="O2186" s="2">
        <v>1177</v>
      </c>
      <c r="P2186" s="2">
        <v>1241</v>
      </c>
      <c r="Q2186" s="2">
        <v>1271</v>
      </c>
      <c r="R2186" s="2">
        <v>1301</v>
      </c>
      <c r="S2186" s="2">
        <v>1264</v>
      </c>
      <c r="T2186">
        <v>0</v>
      </c>
      <c r="U2186">
        <v>0</v>
      </c>
      <c r="V2186">
        <v>0</v>
      </c>
      <c r="W2186">
        <v>-1.1200000000000001</v>
      </c>
      <c r="X2186">
        <v>0.28999999999999998</v>
      </c>
      <c r="Y2186">
        <v>2.59</v>
      </c>
      <c r="Z2186">
        <v>0.59</v>
      </c>
      <c r="AA2186">
        <v>-1.79</v>
      </c>
      <c r="AB2186">
        <v>0</v>
      </c>
      <c r="AC2186">
        <v>0</v>
      </c>
      <c r="AD2186">
        <v>0</v>
      </c>
    </row>
    <row r="2187" spans="1:30" x14ac:dyDescent="0.3">
      <c r="A2187">
        <v>2185</v>
      </c>
      <c r="B2187">
        <v>6120</v>
      </c>
      <c r="C2187" t="s">
        <v>7433</v>
      </c>
      <c r="D2187">
        <v>53900</v>
      </c>
      <c r="E2187">
        <v>19037855</v>
      </c>
      <c r="F2187">
        <v>12137</v>
      </c>
      <c r="G2187">
        <v>19025718</v>
      </c>
      <c r="H2187">
        <v>4.12</v>
      </c>
      <c r="I2187">
        <v>0.56000000000000005</v>
      </c>
      <c r="J2187">
        <v>6.73</v>
      </c>
      <c r="K2187">
        <v>7.75</v>
      </c>
      <c r="L2187" t="s">
        <v>7434</v>
      </c>
      <c r="M2187" t="s">
        <v>7435</v>
      </c>
      <c r="N2187" t="s">
        <v>7436</v>
      </c>
      <c r="O2187" s="2">
        <v>15893</v>
      </c>
      <c r="P2187" s="2">
        <v>10936</v>
      </c>
      <c r="Q2187" s="2">
        <v>14495</v>
      </c>
      <c r="R2187" s="2">
        <v>16827</v>
      </c>
      <c r="S2187" s="2">
        <v>19470</v>
      </c>
      <c r="T2187">
        <v>0</v>
      </c>
      <c r="U2187">
        <v>0</v>
      </c>
      <c r="V2187">
        <v>0</v>
      </c>
      <c r="W2187">
        <v>5.35</v>
      </c>
      <c r="X2187">
        <v>53.52</v>
      </c>
      <c r="Y2187">
        <v>5.56</v>
      </c>
      <c r="Z2187">
        <v>11.52</v>
      </c>
      <c r="AA2187">
        <v>14.71</v>
      </c>
      <c r="AB2187">
        <v>0</v>
      </c>
      <c r="AC2187">
        <v>0</v>
      </c>
      <c r="AD2187">
        <v>0</v>
      </c>
    </row>
    <row r="2188" spans="1:30" x14ac:dyDescent="0.3">
      <c r="A2188">
        <v>2186</v>
      </c>
      <c r="B2188">
        <v>7540</v>
      </c>
      <c r="C2188" t="s">
        <v>7437</v>
      </c>
      <c r="D2188">
        <v>57400</v>
      </c>
      <c r="E2188">
        <v>2875800</v>
      </c>
      <c r="F2188">
        <v>658187</v>
      </c>
      <c r="G2188">
        <v>2217613</v>
      </c>
      <c r="H2188">
        <v>9.23</v>
      </c>
      <c r="I2188">
        <v>0.71</v>
      </c>
      <c r="J2188">
        <v>3.43</v>
      </c>
      <c r="K2188">
        <v>1.61</v>
      </c>
      <c r="L2188" t="s">
        <v>7438</v>
      </c>
      <c r="M2188" t="s">
        <v>7439</v>
      </c>
      <c r="N2188" t="s">
        <v>7440</v>
      </c>
      <c r="O2188" s="2">
        <v>1070</v>
      </c>
      <c r="P2188" s="2">
        <v>1415</v>
      </c>
      <c r="Q2188" s="2">
        <v>1500</v>
      </c>
      <c r="R2188" s="2">
        <v>1615</v>
      </c>
      <c r="S2188" s="2">
        <v>1792</v>
      </c>
      <c r="T2188">
        <v>0</v>
      </c>
      <c r="U2188">
        <v>0</v>
      </c>
      <c r="V2188">
        <v>0</v>
      </c>
      <c r="W2188">
        <v>0.97</v>
      </c>
      <c r="X2188">
        <v>6.37</v>
      </c>
      <c r="Y2188">
        <v>8.82</v>
      </c>
      <c r="Z2188">
        <v>7.75</v>
      </c>
      <c r="AA2188">
        <v>10.5</v>
      </c>
      <c r="AB2188">
        <v>0</v>
      </c>
      <c r="AC2188">
        <v>0</v>
      </c>
      <c r="AD2188">
        <v>0</v>
      </c>
    </row>
    <row r="2189" spans="1:30" x14ac:dyDescent="0.3">
      <c r="A2189">
        <v>2187</v>
      </c>
      <c r="B2189">
        <v>3280</v>
      </c>
      <c r="C2189" t="s">
        <v>7441</v>
      </c>
      <c r="D2189">
        <v>258</v>
      </c>
      <c r="E2189">
        <v>116732559</v>
      </c>
      <c r="F2189">
        <v>614321</v>
      </c>
      <c r="G2189">
        <v>116118238</v>
      </c>
      <c r="H2189" t="s">
        <v>14</v>
      </c>
      <c r="I2189" t="s">
        <v>14</v>
      </c>
      <c r="J2189">
        <v>-7.58</v>
      </c>
      <c r="K2189">
        <v>31.26</v>
      </c>
      <c r="L2189" t="s">
        <v>7442</v>
      </c>
      <c r="M2189" t="s">
        <v>3064</v>
      </c>
      <c r="N2189" t="s">
        <v>7443</v>
      </c>
      <c r="O2189" s="2">
        <v>1925</v>
      </c>
      <c r="P2189" s="2">
        <v>1360</v>
      </c>
      <c r="Q2189">
        <v>731</v>
      </c>
      <c r="R2189">
        <v>309</v>
      </c>
      <c r="S2189">
        <v>-118</v>
      </c>
      <c r="T2189">
        <v>0</v>
      </c>
      <c r="U2189">
        <v>0</v>
      </c>
      <c r="V2189">
        <v>0</v>
      </c>
      <c r="W2189">
        <v>-9.4</v>
      </c>
      <c r="X2189">
        <v>-37.75</v>
      </c>
      <c r="Y2189">
        <v>-82.76</v>
      </c>
      <c r="Z2189">
        <v>-98.7</v>
      </c>
      <c r="AA2189">
        <v>-379.56</v>
      </c>
      <c r="AB2189">
        <v>0</v>
      </c>
      <c r="AC2189">
        <v>0</v>
      </c>
      <c r="AD2189">
        <v>0</v>
      </c>
    </row>
    <row r="2190" spans="1:30" x14ac:dyDescent="0.3">
      <c r="A2190">
        <v>2188</v>
      </c>
      <c r="B2190">
        <v>1250</v>
      </c>
      <c r="C2190" t="s">
        <v>7444</v>
      </c>
      <c r="D2190">
        <v>2775</v>
      </c>
      <c r="E2190">
        <v>82533764</v>
      </c>
      <c r="F2190">
        <v>38562</v>
      </c>
      <c r="G2190">
        <v>82495202</v>
      </c>
      <c r="H2190" t="s">
        <v>14</v>
      </c>
      <c r="I2190">
        <v>0.8</v>
      </c>
      <c r="J2190">
        <v>1.91</v>
      </c>
      <c r="K2190">
        <v>9.73</v>
      </c>
      <c r="L2190" t="s">
        <v>3211</v>
      </c>
      <c r="M2190" t="s">
        <v>7445</v>
      </c>
      <c r="N2190" t="s">
        <v>7446</v>
      </c>
      <c r="O2190" s="2">
        <v>3126</v>
      </c>
      <c r="P2190" s="2">
        <v>3674</v>
      </c>
      <c r="Q2190" s="2">
        <v>3826</v>
      </c>
      <c r="R2190" s="2">
        <v>3591</v>
      </c>
      <c r="S2190" s="2">
        <v>2860</v>
      </c>
      <c r="T2190">
        <v>0</v>
      </c>
      <c r="U2190">
        <v>0</v>
      </c>
      <c r="V2190">
        <v>0</v>
      </c>
      <c r="W2190">
        <v>6.07</v>
      </c>
      <c r="X2190">
        <v>6.22</v>
      </c>
      <c r="Y2190">
        <v>5.48</v>
      </c>
      <c r="Z2190">
        <v>-4.6100000000000003</v>
      </c>
      <c r="AA2190">
        <v>-24.91</v>
      </c>
      <c r="AB2190">
        <v>0</v>
      </c>
      <c r="AC2190">
        <v>0</v>
      </c>
      <c r="AD2190">
        <v>0</v>
      </c>
    </row>
    <row r="2191" spans="1:30" x14ac:dyDescent="0.3">
      <c r="A2191">
        <v>2189</v>
      </c>
      <c r="B2191">
        <v>2990</v>
      </c>
      <c r="C2191" t="s">
        <v>7447</v>
      </c>
      <c r="D2191">
        <v>10550</v>
      </c>
      <c r="E2191">
        <v>36633924</v>
      </c>
      <c r="F2191">
        <v>1058229</v>
      </c>
      <c r="G2191">
        <v>35575695</v>
      </c>
      <c r="H2191">
        <v>14.67</v>
      </c>
      <c r="I2191">
        <v>0.97</v>
      </c>
      <c r="J2191">
        <v>3.68</v>
      </c>
      <c r="K2191">
        <v>5.41</v>
      </c>
      <c r="L2191" t="s">
        <v>3147</v>
      </c>
      <c r="M2191" t="s">
        <v>7448</v>
      </c>
      <c r="N2191" t="s">
        <v>7449</v>
      </c>
      <c r="O2191" s="2">
        <v>3113</v>
      </c>
      <c r="P2191" s="2">
        <v>3927</v>
      </c>
      <c r="Q2191" s="2">
        <v>3563</v>
      </c>
      <c r="R2191" s="2">
        <v>3765</v>
      </c>
      <c r="S2191" s="2">
        <v>3903</v>
      </c>
      <c r="T2191" s="2">
        <v>4602</v>
      </c>
      <c r="U2191" s="2">
        <v>5306</v>
      </c>
      <c r="V2191" s="2">
        <v>6144</v>
      </c>
      <c r="W2191">
        <v>11.98</v>
      </c>
      <c r="X2191">
        <v>27.07</v>
      </c>
      <c r="Y2191">
        <v>-0.13</v>
      </c>
      <c r="Z2191">
        <v>3.2</v>
      </c>
      <c r="AA2191">
        <v>6.89</v>
      </c>
      <c r="AB2191">
        <v>16.53</v>
      </c>
      <c r="AC2191">
        <v>17.649999999999999</v>
      </c>
      <c r="AD2191">
        <v>17.64</v>
      </c>
    </row>
    <row r="2192" spans="1:30" x14ac:dyDescent="0.3">
      <c r="A2192">
        <v>2190</v>
      </c>
      <c r="B2192">
        <v>1470</v>
      </c>
      <c r="C2192" t="s">
        <v>7450</v>
      </c>
      <c r="D2192">
        <v>2725</v>
      </c>
      <c r="E2192">
        <v>137546368</v>
      </c>
      <c r="F2192">
        <v>0</v>
      </c>
      <c r="G2192">
        <v>137546368</v>
      </c>
      <c r="H2192" t="s">
        <v>14</v>
      </c>
      <c r="I2192">
        <v>1.95</v>
      </c>
      <c r="J2192">
        <v>-13.78</v>
      </c>
      <c r="K2192">
        <v>-67.78</v>
      </c>
      <c r="L2192" t="s">
        <v>7451</v>
      </c>
      <c r="M2192" t="s">
        <v>6768</v>
      </c>
      <c r="N2192" t="s">
        <v>7452</v>
      </c>
      <c r="O2192" s="2">
        <v>2191</v>
      </c>
      <c r="P2192" s="2">
        <v>2361</v>
      </c>
      <c r="Q2192" s="2">
        <v>1972</v>
      </c>
      <c r="R2192" s="2">
        <v>2084</v>
      </c>
      <c r="S2192" s="2">
        <v>1921</v>
      </c>
      <c r="T2192">
        <v>0</v>
      </c>
      <c r="U2192">
        <v>0</v>
      </c>
      <c r="V2192">
        <v>0</v>
      </c>
      <c r="W2192" s="1">
        <v>1191.98</v>
      </c>
      <c r="X2192">
        <v>-14.52</v>
      </c>
      <c r="Y2192">
        <v>-23.52</v>
      </c>
      <c r="Z2192">
        <v>3.66</v>
      </c>
      <c r="AA2192">
        <v>-8.73</v>
      </c>
      <c r="AB2192">
        <v>0</v>
      </c>
      <c r="AC2192">
        <v>0</v>
      </c>
      <c r="AD2192">
        <v>0</v>
      </c>
    </row>
    <row r="2193" spans="1:30" x14ac:dyDescent="0.3">
      <c r="A2193">
        <v>2191</v>
      </c>
      <c r="B2193">
        <v>1820</v>
      </c>
      <c r="C2193" t="s">
        <v>7453</v>
      </c>
      <c r="D2193">
        <v>58800</v>
      </c>
      <c r="E2193">
        <v>10395000</v>
      </c>
      <c r="F2193">
        <v>134000</v>
      </c>
      <c r="G2193">
        <v>10261000</v>
      </c>
      <c r="H2193">
        <v>26.21</v>
      </c>
      <c r="I2193">
        <v>3.47</v>
      </c>
      <c r="J2193">
        <v>19.03</v>
      </c>
      <c r="K2193">
        <v>13.78</v>
      </c>
      <c r="L2193" t="s">
        <v>7454</v>
      </c>
      <c r="M2193" t="s">
        <v>7455</v>
      </c>
      <c r="N2193" t="s">
        <v>7456</v>
      </c>
      <c r="O2193">
        <v>526</v>
      </c>
      <c r="P2193">
        <v>681</v>
      </c>
      <c r="Q2193" s="2">
        <v>1264</v>
      </c>
      <c r="R2193" s="2">
        <v>1528</v>
      </c>
      <c r="S2193" s="2">
        <v>1737</v>
      </c>
      <c r="T2193" s="2">
        <v>2045</v>
      </c>
      <c r="U2193" s="2">
        <v>2405</v>
      </c>
      <c r="V2193" s="2">
        <v>2840</v>
      </c>
      <c r="W2193">
        <v>11.31</v>
      </c>
      <c r="X2193">
        <v>25.71</v>
      </c>
      <c r="Y2193">
        <v>63.52</v>
      </c>
      <c r="Z2193">
        <v>21.24</v>
      </c>
      <c r="AA2193">
        <v>14.28</v>
      </c>
      <c r="AB2193">
        <v>17.98</v>
      </c>
      <c r="AC2193">
        <v>17.53</v>
      </c>
      <c r="AD2193">
        <v>17.54</v>
      </c>
    </row>
    <row r="2194" spans="1:30" x14ac:dyDescent="0.3">
      <c r="A2194">
        <v>2192</v>
      </c>
      <c r="B2194">
        <v>1020</v>
      </c>
      <c r="C2194" t="s">
        <v>7457</v>
      </c>
      <c r="D2194">
        <v>2180</v>
      </c>
      <c r="E2194">
        <v>37762333</v>
      </c>
      <c r="F2194">
        <v>61831</v>
      </c>
      <c r="G2194">
        <v>37700502</v>
      </c>
      <c r="H2194">
        <v>310.26</v>
      </c>
      <c r="I2194">
        <v>2.91</v>
      </c>
      <c r="J2194">
        <v>4.72</v>
      </c>
      <c r="K2194">
        <v>9.77</v>
      </c>
      <c r="L2194" t="s">
        <v>472</v>
      </c>
      <c r="M2194" t="s">
        <v>3761</v>
      </c>
      <c r="N2194" t="s">
        <v>7458</v>
      </c>
      <c r="O2194" s="2">
        <v>1166</v>
      </c>
      <c r="P2194">
        <v>557</v>
      </c>
      <c r="Q2194">
        <v>278</v>
      </c>
      <c r="R2194">
        <v>130</v>
      </c>
      <c r="S2194">
        <v>280</v>
      </c>
      <c r="T2194">
        <v>0</v>
      </c>
      <c r="U2194">
        <v>0</v>
      </c>
      <c r="V2194">
        <v>0</v>
      </c>
      <c r="W2194">
        <v>-32.03</v>
      </c>
      <c r="X2194">
        <v>-123.19</v>
      </c>
      <c r="Y2194">
        <v>-91.06</v>
      </c>
      <c r="Z2194">
        <v>-136.13999999999999</v>
      </c>
      <c r="AA2194">
        <v>1.18</v>
      </c>
      <c r="AB2194">
        <v>0</v>
      </c>
      <c r="AC2194">
        <v>0</v>
      </c>
      <c r="AD2194">
        <v>0</v>
      </c>
    </row>
    <row r="2195" spans="1:30" x14ac:dyDescent="0.3">
      <c r="A2195">
        <v>2193</v>
      </c>
      <c r="B2195">
        <v>1520</v>
      </c>
      <c r="C2195" t="s">
        <v>7459</v>
      </c>
      <c r="D2195">
        <v>1425</v>
      </c>
      <c r="E2195">
        <v>238684063</v>
      </c>
      <c r="F2195">
        <v>40512000</v>
      </c>
      <c r="G2195">
        <v>198172063</v>
      </c>
      <c r="H2195" t="s">
        <v>14</v>
      </c>
      <c r="I2195">
        <v>0.36</v>
      </c>
      <c r="J2195">
        <v>11.42</v>
      </c>
      <c r="K2195">
        <v>682.48</v>
      </c>
      <c r="L2195" t="s">
        <v>7460</v>
      </c>
      <c r="M2195" t="s">
        <v>7461</v>
      </c>
      <c r="N2195" t="s">
        <v>1450</v>
      </c>
      <c r="O2195" s="2">
        <v>8628</v>
      </c>
      <c r="P2195" s="2">
        <v>8523</v>
      </c>
      <c r="Q2195" s="2">
        <v>8349</v>
      </c>
      <c r="R2195" s="2">
        <v>8218</v>
      </c>
      <c r="S2195" s="2">
        <v>7875</v>
      </c>
      <c r="T2195">
        <v>0</v>
      </c>
      <c r="U2195">
        <v>0</v>
      </c>
      <c r="V2195">
        <v>0</v>
      </c>
      <c r="W2195">
        <v>2.67</v>
      </c>
      <c r="X2195">
        <v>1.9</v>
      </c>
      <c r="Y2195">
        <v>0.39</v>
      </c>
      <c r="Z2195">
        <v>-0.05</v>
      </c>
      <c r="AA2195">
        <v>-2.92</v>
      </c>
      <c r="AB2195">
        <v>0</v>
      </c>
      <c r="AC2195">
        <v>0</v>
      </c>
      <c r="AD2195">
        <v>0</v>
      </c>
    </row>
    <row r="2196" spans="1:30" x14ac:dyDescent="0.3">
      <c r="A2196">
        <v>2194</v>
      </c>
      <c r="B2196">
        <v>880</v>
      </c>
      <c r="C2196" t="s">
        <v>7462</v>
      </c>
      <c r="D2196">
        <v>30650</v>
      </c>
      <c r="E2196">
        <v>74958735</v>
      </c>
      <c r="F2196">
        <v>6270878</v>
      </c>
      <c r="G2196">
        <v>68687857</v>
      </c>
      <c r="H2196">
        <v>14.04</v>
      </c>
      <c r="I2196">
        <v>0.62</v>
      </c>
      <c r="J2196">
        <v>0.87</v>
      </c>
      <c r="K2196">
        <v>4.22</v>
      </c>
      <c r="L2196" t="s">
        <v>7463</v>
      </c>
      <c r="M2196" t="s">
        <v>7464</v>
      </c>
      <c r="N2196" t="s">
        <v>7465</v>
      </c>
      <c r="O2196" s="2">
        <v>44081</v>
      </c>
      <c r="P2196" s="2">
        <v>45413</v>
      </c>
      <c r="Q2196" s="2">
        <v>41854</v>
      </c>
      <c r="R2196" s="2">
        <v>44253</v>
      </c>
      <c r="S2196" s="2">
        <v>45097</v>
      </c>
      <c r="T2196" s="2">
        <v>48846</v>
      </c>
      <c r="U2196" s="2">
        <v>52705</v>
      </c>
      <c r="V2196" s="2">
        <v>57654</v>
      </c>
      <c r="W2196">
        <v>11.48</v>
      </c>
      <c r="X2196">
        <v>9.06</v>
      </c>
      <c r="Y2196">
        <v>10.73</v>
      </c>
      <c r="Z2196">
        <v>2.09</v>
      </c>
      <c r="AA2196">
        <v>4.79</v>
      </c>
      <c r="AB2196">
        <v>11.16</v>
      </c>
      <c r="AC2196">
        <v>9.81</v>
      </c>
      <c r="AD2196">
        <v>10.08</v>
      </c>
    </row>
    <row r="2197" spans="1:30" x14ac:dyDescent="0.3">
      <c r="A2197">
        <v>2195</v>
      </c>
      <c r="B2197">
        <v>1060</v>
      </c>
      <c r="C2197" t="s">
        <v>7466</v>
      </c>
      <c r="D2197">
        <v>28900</v>
      </c>
      <c r="E2197">
        <v>21539926</v>
      </c>
      <c r="F2197">
        <v>257633</v>
      </c>
      <c r="G2197">
        <v>21282293</v>
      </c>
      <c r="H2197" t="s">
        <v>14</v>
      </c>
      <c r="I2197">
        <v>3.15</v>
      </c>
      <c r="J2197">
        <v>10.48</v>
      </c>
      <c r="K2197">
        <v>39.56</v>
      </c>
      <c r="L2197" t="s">
        <v>7467</v>
      </c>
      <c r="M2197" t="s">
        <v>7468</v>
      </c>
      <c r="N2197" t="s">
        <v>5062</v>
      </c>
      <c r="O2197" s="2">
        <v>2763</v>
      </c>
      <c r="P2197" s="2">
        <v>2708</v>
      </c>
      <c r="Q2197" s="2">
        <v>2601</v>
      </c>
      <c r="R2197" s="2">
        <v>2301</v>
      </c>
      <c r="S2197" s="2">
        <v>2075</v>
      </c>
      <c r="T2197">
        <v>0</v>
      </c>
      <c r="U2197">
        <v>0</v>
      </c>
      <c r="V2197">
        <v>0</v>
      </c>
      <c r="W2197">
        <v>-4.3600000000000003</v>
      </c>
      <c r="X2197">
        <v>-0.27</v>
      </c>
      <c r="Y2197">
        <v>3.03</v>
      </c>
      <c r="Z2197">
        <v>-10.31</v>
      </c>
      <c r="AA2197">
        <v>-6.97</v>
      </c>
      <c r="AB2197">
        <v>0</v>
      </c>
      <c r="AC2197">
        <v>0</v>
      </c>
      <c r="AD2197">
        <v>0</v>
      </c>
    </row>
    <row r="2198" spans="1:30" x14ac:dyDescent="0.3">
      <c r="A2198">
        <v>2196</v>
      </c>
      <c r="B2198">
        <v>670</v>
      </c>
      <c r="C2198" t="s">
        <v>7469</v>
      </c>
      <c r="D2198">
        <v>721000</v>
      </c>
      <c r="E2198">
        <v>1842040</v>
      </c>
      <c r="F2198">
        <v>121906</v>
      </c>
      <c r="G2198">
        <v>1720134</v>
      </c>
      <c r="H2198">
        <v>10.01</v>
      </c>
      <c r="I2198">
        <v>0.37</v>
      </c>
      <c r="J2198">
        <v>5.25</v>
      </c>
      <c r="K2198">
        <v>5.12</v>
      </c>
      <c r="L2198" t="s">
        <v>7470</v>
      </c>
      <c r="M2198" t="s">
        <v>7471</v>
      </c>
      <c r="N2198" t="s">
        <v>7472</v>
      </c>
      <c r="O2198" s="2">
        <v>27231</v>
      </c>
      <c r="P2198" s="2">
        <v>29658</v>
      </c>
      <c r="Q2198" s="2">
        <v>30412</v>
      </c>
      <c r="R2198" s="2">
        <v>32565</v>
      </c>
      <c r="S2198" s="2">
        <v>33212</v>
      </c>
      <c r="T2198" s="2">
        <v>36150</v>
      </c>
      <c r="U2198" s="2">
        <v>38670</v>
      </c>
      <c r="V2198">
        <v>0</v>
      </c>
      <c r="W2198">
        <v>6.12</v>
      </c>
      <c r="X2198">
        <v>8.6</v>
      </c>
      <c r="Y2198">
        <v>3.69</v>
      </c>
      <c r="Z2198">
        <v>7.4</v>
      </c>
      <c r="AA2198">
        <v>4.03</v>
      </c>
      <c r="AB2198">
        <v>7.38</v>
      </c>
      <c r="AC2198">
        <v>7.14</v>
      </c>
      <c r="AD2198">
        <v>0</v>
      </c>
    </row>
    <row r="2199" spans="1:30" x14ac:dyDescent="0.3">
      <c r="A2199">
        <v>2197</v>
      </c>
      <c r="B2199">
        <v>1340</v>
      </c>
      <c r="C2199" t="s">
        <v>7473</v>
      </c>
      <c r="D2199">
        <v>5580</v>
      </c>
      <c r="E2199">
        <v>44918407</v>
      </c>
      <c r="F2199">
        <v>769300</v>
      </c>
      <c r="G2199">
        <v>44149107</v>
      </c>
      <c r="H2199">
        <v>24.7</v>
      </c>
      <c r="I2199">
        <v>1.39</v>
      </c>
      <c r="J2199">
        <v>11.44</v>
      </c>
      <c r="K2199">
        <v>11.8</v>
      </c>
      <c r="L2199" t="s">
        <v>3498</v>
      </c>
      <c r="M2199" t="s">
        <v>7474</v>
      </c>
      <c r="N2199" t="s">
        <v>7475</v>
      </c>
      <c r="O2199" s="2">
        <v>1205</v>
      </c>
      <c r="P2199" s="2">
        <v>1302</v>
      </c>
      <c r="Q2199" s="2">
        <v>1539</v>
      </c>
      <c r="R2199" s="2">
        <v>1673</v>
      </c>
      <c r="S2199" s="2">
        <v>1772</v>
      </c>
      <c r="T2199">
        <v>0</v>
      </c>
      <c r="U2199">
        <v>0</v>
      </c>
      <c r="V2199">
        <v>0</v>
      </c>
      <c r="W2199">
        <v>2</v>
      </c>
      <c r="X2199">
        <v>5.0599999999999996</v>
      </c>
      <c r="Y2199">
        <v>15.71</v>
      </c>
      <c r="Z2199">
        <v>0</v>
      </c>
      <c r="AA2199">
        <v>5.89</v>
      </c>
      <c r="AB2199">
        <v>0</v>
      </c>
      <c r="AC2199">
        <v>0</v>
      </c>
      <c r="AD2199">
        <v>0</v>
      </c>
    </row>
    <row r="2200" spans="1:30" x14ac:dyDescent="0.3">
      <c r="A2200">
        <v>2198</v>
      </c>
      <c r="B2200">
        <v>180</v>
      </c>
      <c r="C2200" t="s">
        <v>7476</v>
      </c>
      <c r="D2200">
        <v>3220</v>
      </c>
      <c r="E2200">
        <v>69751600</v>
      </c>
      <c r="F2200">
        <v>4905781</v>
      </c>
      <c r="G2200">
        <v>64845819</v>
      </c>
      <c r="H2200">
        <v>44.28</v>
      </c>
      <c r="I2200">
        <v>0.39</v>
      </c>
      <c r="J2200">
        <v>14.16</v>
      </c>
      <c r="K2200">
        <v>15.99</v>
      </c>
      <c r="L2200" t="s">
        <v>3060</v>
      </c>
      <c r="M2200" t="s">
        <v>7477</v>
      </c>
      <c r="N2200" t="s">
        <v>2371</v>
      </c>
      <c r="O2200" s="2">
        <v>5030</v>
      </c>
      <c r="P2200" s="2">
        <v>5017</v>
      </c>
      <c r="Q2200" s="2">
        <v>4892</v>
      </c>
      <c r="R2200" s="2">
        <v>5252</v>
      </c>
      <c r="S2200" s="2">
        <v>5327</v>
      </c>
      <c r="T2200">
        <v>0</v>
      </c>
      <c r="U2200">
        <v>0</v>
      </c>
      <c r="V2200">
        <v>0</v>
      </c>
      <c r="W2200">
        <v>5.41</v>
      </c>
      <c r="X2200">
        <v>0.83</v>
      </c>
      <c r="Y2200">
        <v>-1.6</v>
      </c>
      <c r="Z2200">
        <v>-2.14</v>
      </c>
      <c r="AA2200">
        <v>0.96</v>
      </c>
      <c r="AB2200">
        <v>0</v>
      </c>
      <c r="AC2200">
        <v>0</v>
      </c>
      <c r="AD2200">
        <v>0</v>
      </c>
    </row>
    <row r="2201" spans="1:30" x14ac:dyDescent="0.3">
      <c r="A2201">
        <v>2199</v>
      </c>
      <c r="B2201">
        <v>5110</v>
      </c>
      <c r="C2201" t="s">
        <v>7478</v>
      </c>
      <c r="D2201">
        <v>1300</v>
      </c>
      <c r="E2201">
        <v>66790269</v>
      </c>
      <c r="F2201">
        <v>1725055</v>
      </c>
      <c r="G2201">
        <v>65065214</v>
      </c>
      <c r="H2201" t="s">
        <v>14</v>
      </c>
      <c r="I2201">
        <v>2.33</v>
      </c>
      <c r="J2201">
        <v>-4.82</v>
      </c>
      <c r="K2201">
        <v>-70.180000000000007</v>
      </c>
      <c r="L2201" t="s">
        <v>7479</v>
      </c>
      <c r="M2201" t="s">
        <v>5573</v>
      </c>
      <c r="N2201" t="s">
        <v>1898</v>
      </c>
      <c r="O2201">
        <v>396</v>
      </c>
      <c r="P2201">
        <v>388</v>
      </c>
      <c r="Q2201">
        <v>312</v>
      </c>
      <c r="R2201">
        <v>263</v>
      </c>
      <c r="S2201">
        <v>363</v>
      </c>
      <c r="T2201">
        <v>0</v>
      </c>
      <c r="U2201">
        <v>0</v>
      </c>
      <c r="V2201">
        <v>0</v>
      </c>
      <c r="W2201">
        <v>11.27</v>
      </c>
      <c r="X2201">
        <v>3.63</v>
      </c>
      <c r="Y2201">
        <v>-4.5</v>
      </c>
      <c r="Z2201">
        <v>-15</v>
      </c>
      <c r="AA2201">
        <v>-53.91</v>
      </c>
      <c r="AB2201">
        <v>0</v>
      </c>
      <c r="AC2201">
        <v>0</v>
      </c>
      <c r="AD2201">
        <v>0</v>
      </c>
    </row>
    <row r="2202" spans="1:30" x14ac:dyDescent="0.3">
      <c r="A2202">
        <v>2200</v>
      </c>
      <c r="B2202">
        <v>4450</v>
      </c>
      <c r="C2202" t="s">
        <v>7480</v>
      </c>
      <c r="D2202">
        <v>41750</v>
      </c>
      <c r="E2202">
        <v>2154379</v>
      </c>
      <c r="F2202">
        <v>331062</v>
      </c>
      <c r="G2202">
        <v>1823317</v>
      </c>
      <c r="H2202">
        <v>60.15</v>
      </c>
      <c r="I2202">
        <v>0.53</v>
      </c>
      <c r="J2202">
        <v>6.24</v>
      </c>
      <c r="K2202">
        <v>7.73</v>
      </c>
      <c r="L2202" t="s">
        <v>648</v>
      </c>
      <c r="M2202" t="s">
        <v>7481</v>
      </c>
      <c r="N2202" t="s">
        <v>5042</v>
      </c>
      <c r="O2202" s="2">
        <v>1289</v>
      </c>
      <c r="P2202" s="2">
        <v>1342</v>
      </c>
      <c r="Q2202" s="2">
        <v>1389</v>
      </c>
      <c r="R2202" s="2">
        <v>1451</v>
      </c>
      <c r="S2202" s="2">
        <v>1442</v>
      </c>
      <c r="T2202">
        <v>0</v>
      </c>
      <c r="U2202">
        <v>0</v>
      </c>
      <c r="V2202">
        <v>0</v>
      </c>
      <c r="W2202">
        <v>7.88</v>
      </c>
      <c r="X2202">
        <v>6.37</v>
      </c>
      <c r="Y2202">
        <v>7.21</v>
      </c>
      <c r="Z2202">
        <v>0</v>
      </c>
      <c r="AA2202">
        <v>1.03</v>
      </c>
      <c r="AB2202">
        <v>0</v>
      </c>
      <c r="AC2202">
        <v>0</v>
      </c>
      <c r="AD2202">
        <v>0</v>
      </c>
    </row>
    <row r="2203" spans="1:30" x14ac:dyDescent="0.3">
      <c r="A2203">
        <v>2201</v>
      </c>
      <c r="B2203">
        <v>40</v>
      </c>
      <c r="C2203" t="s">
        <v>7482</v>
      </c>
      <c r="D2203">
        <v>1130</v>
      </c>
      <c r="E2203">
        <v>96137368</v>
      </c>
      <c r="F2203">
        <v>7199</v>
      </c>
      <c r="G2203">
        <v>96130169</v>
      </c>
      <c r="H2203" t="s">
        <v>14</v>
      </c>
      <c r="I2203">
        <v>2.85</v>
      </c>
      <c r="J2203">
        <v>9.68</v>
      </c>
      <c r="K2203">
        <v>27.99</v>
      </c>
      <c r="L2203" t="s">
        <v>3562</v>
      </c>
      <c r="M2203" t="s">
        <v>299</v>
      </c>
      <c r="N2203" t="s">
        <v>4118</v>
      </c>
      <c r="O2203">
        <v>584</v>
      </c>
      <c r="P2203">
        <v>419</v>
      </c>
      <c r="Q2203">
        <v>529</v>
      </c>
      <c r="R2203">
        <v>185</v>
      </c>
      <c r="S2203">
        <v>363</v>
      </c>
      <c r="T2203">
        <v>0</v>
      </c>
      <c r="U2203">
        <v>0</v>
      </c>
      <c r="V2203">
        <v>0</v>
      </c>
      <c r="W2203">
        <v>-15.82</v>
      </c>
      <c r="X2203">
        <v>-61.25</v>
      </c>
      <c r="Y2203">
        <v>-49.31</v>
      </c>
      <c r="Z2203">
        <v>-113.29</v>
      </c>
      <c r="AA2203">
        <v>-29.64</v>
      </c>
      <c r="AB2203">
        <v>0</v>
      </c>
      <c r="AC2203">
        <v>0</v>
      </c>
      <c r="AD2203">
        <v>0</v>
      </c>
    </row>
    <row r="2204" spans="1:30" x14ac:dyDescent="0.3">
      <c r="A2204">
        <v>2202</v>
      </c>
      <c r="B2204">
        <v>2240</v>
      </c>
      <c r="C2204" t="s">
        <v>7483</v>
      </c>
      <c r="D2204">
        <v>28250</v>
      </c>
      <c r="E2204">
        <v>23000000</v>
      </c>
      <c r="F2204">
        <v>5616</v>
      </c>
      <c r="G2204">
        <v>22994384</v>
      </c>
      <c r="H2204">
        <v>77.16</v>
      </c>
      <c r="I2204">
        <v>0.48</v>
      </c>
      <c r="J2204">
        <v>3.62</v>
      </c>
      <c r="K2204">
        <v>8.16</v>
      </c>
      <c r="L2204" t="s">
        <v>1276</v>
      </c>
      <c r="M2204" t="s">
        <v>7484</v>
      </c>
      <c r="N2204" t="s">
        <v>7485</v>
      </c>
      <c r="O2204" s="2">
        <v>13850</v>
      </c>
      <c r="P2204" s="2">
        <v>13656</v>
      </c>
      <c r="Q2204" s="2">
        <v>13640</v>
      </c>
      <c r="R2204" s="2">
        <v>13564</v>
      </c>
      <c r="S2204" s="2">
        <v>13570</v>
      </c>
      <c r="T2204">
        <v>0</v>
      </c>
      <c r="U2204">
        <v>0</v>
      </c>
      <c r="V2204">
        <v>0</v>
      </c>
      <c r="W2204">
        <v>2.92</v>
      </c>
      <c r="X2204">
        <v>1.72</v>
      </c>
      <c r="Y2204">
        <v>0.25</v>
      </c>
      <c r="Z2204">
        <v>-0.04</v>
      </c>
      <c r="AA2204">
        <v>0.62</v>
      </c>
      <c r="AB2204">
        <v>0</v>
      </c>
      <c r="AC2204">
        <v>0</v>
      </c>
      <c r="AD2204">
        <v>0</v>
      </c>
    </row>
    <row r="2205" spans="1:30" x14ac:dyDescent="0.3">
      <c r="A2205">
        <v>2203</v>
      </c>
      <c r="B2205">
        <v>4100</v>
      </c>
      <c r="C2205" t="s">
        <v>7486</v>
      </c>
      <c r="D2205">
        <v>1585</v>
      </c>
      <c r="E2205">
        <v>36700000</v>
      </c>
      <c r="F2205">
        <v>276140</v>
      </c>
      <c r="G2205">
        <v>36423860</v>
      </c>
      <c r="H2205" t="s">
        <v>14</v>
      </c>
      <c r="I2205">
        <v>0.64</v>
      </c>
      <c r="J2205">
        <v>4.2300000000000004</v>
      </c>
      <c r="K2205">
        <v>19.55</v>
      </c>
      <c r="L2205" t="s">
        <v>7487</v>
      </c>
      <c r="M2205" t="s">
        <v>7488</v>
      </c>
      <c r="N2205" t="s">
        <v>2161</v>
      </c>
      <c r="O2205" s="2">
        <v>1072</v>
      </c>
      <c r="P2205" s="2">
        <v>1032</v>
      </c>
      <c r="Q2205">
        <v>971</v>
      </c>
      <c r="R2205">
        <v>673</v>
      </c>
      <c r="S2205">
        <v>987</v>
      </c>
      <c r="T2205">
        <v>0</v>
      </c>
      <c r="U2205">
        <v>0</v>
      </c>
      <c r="V2205">
        <v>0</v>
      </c>
      <c r="W2205">
        <v>9.3000000000000007</v>
      </c>
      <c r="X2205">
        <v>-3.89</v>
      </c>
      <c r="Y2205">
        <v>-5.35</v>
      </c>
      <c r="Z2205">
        <v>-28.17</v>
      </c>
      <c r="AA2205">
        <v>-11.4</v>
      </c>
      <c r="AB2205">
        <v>0</v>
      </c>
      <c r="AC2205">
        <v>0</v>
      </c>
      <c r="AD2205">
        <v>0</v>
      </c>
    </row>
    <row r="2206" spans="1:30" x14ac:dyDescent="0.3">
      <c r="A2206">
        <v>2204</v>
      </c>
      <c r="B2206">
        <v>2820</v>
      </c>
      <c r="C2206" t="s">
        <v>7489</v>
      </c>
      <c r="D2206">
        <v>7340</v>
      </c>
      <c r="E2206">
        <v>12607989</v>
      </c>
      <c r="F2206">
        <v>544785</v>
      </c>
      <c r="G2206">
        <v>12063204</v>
      </c>
      <c r="H2206" t="s">
        <v>14</v>
      </c>
      <c r="I2206">
        <v>0.43</v>
      </c>
      <c r="J2206">
        <v>12.12</v>
      </c>
      <c r="K2206">
        <v>17.100000000000001</v>
      </c>
      <c r="L2206" t="s">
        <v>2911</v>
      </c>
      <c r="M2206" t="s">
        <v>7490</v>
      </c>
      <c r="N2206" t="s">
        <v>7491</v>
      </c>
      <c r="O2206" s="2">
        <v>2776</v>
      </c>
      <c r="P2206" s="2">
        <v>2631</v>
      </c>
      <c r="Q2206" s="2">
        <v>2544</v>
      </c>
      <c r="R2206" s="2">
        <v>2188</v>
      </c>
      <c r="S2206" s="2">
        <v>2066</v>
      </c>
      <c r="T2206">
        <v>0</v>
      </c>
      <c r="U2206">
        <v>0</v>
      </c>
      <c r="V2206">
        <v>0</v>
      </c>
      <c r="W2206">
        <v>3.16</v>
      </c>
      <c r="X2206">
        <v>-2.62</v>
      </c>
      <c r="Y2206">
        <v>-3.04</v>
      </c>
      <c r="Z2206">
        <v>-15.85</v>
      </c>
      <c r="AA2206">
        <v>-4.32</v>
      </c>
      <c r="AB2206">
        <v>0</v>
      </c>
      <c r="AC2206">
        <v>0</v>
      </c>
      <c r="AD2206">
        <v>0</v>
      </c>
    </row>
    <row r="2207" spans="1:30" x14ac:dyDescent="0.3">
      <c r="A2207">
        <v>2205</v>
      </c>
      <c r="B2207">
        <v>4840</v>
      </c>
      <c r="C2207" t="s">
        <v>7492</v>
      </c>
      <c r="D2207">
        <v>7160</v>
      </c>
      <c r="E2207">
        <v>19930000</v>
      </c>
      <c r="F2207">
        <v>657636</v>
      </c>
      <c r="G2207">
        <v>19272364</v>
      </c>
      <c r="H2207">
        <v>61.28</v>
      </c>
      <c r="I2207">
        <v>0.39</v>
      </c>
      <c r="J2207">
        <v>2.75</v>
      </c>
      <c r="K2207">
        <v>3.96</v>
      </c>
      <c r="L2207" t="s">
        <v>7493</v>
      </c>
      <c r="M2207" t="s">
        <v>7494</v>
      </c>
      <c r="N2207" t="s">
        <v>7495</v>
      </c>
      <c r="O2207" s="2">
        <v>3317</v>
      </c>
      <c r="P2207" s="2">
        <v>3383</v>
      </c>
      <c r="Q2207" s="2">
        <v>3444</v>
      </c>
      <c r="R2207" s="2">
        <v>3542</v>
      </c>
      <c r="S2207" s="2">
        <v>3528</v>
      </c>
      <c r="T2207">
        <v>0</v>
      </c>
      <c r="U2207">
        <v>0</v>
      </c>
      <c r="V2207">
        <v>0</v>
      </c>
      <c r="W2207">
        <v>12.55</v>
      </c>
      <c r="X2207">
        <v>5.36</v>
      </c>
      <c r="Y2207">
        <v>1.83</v>
      </c>
      <c r="Z2207">
        <v>2.54</v>
      </c>
      <c r="AA2207">
        <v>0.66</v>
      </c>
      <c r="AB2207">
        <v>0</v>
      </c>
      <c r="AC2207">
        <v>0</v>
      </c>
      <c r="AD2207">
        <v>0</v>
      </c>
    </row>
    <row r="2208" spans="1:30" x14ac:dyDescent="0.3">
      <c r="A2208">
        <v>2206</v>
      </c>
      <c r="B2208">
        <v>2350</v>
      </c>
      <c r="C2208" t="s">
        <v>7496</v>
      </c>
      <c r="D2208">
        <v>8150</v>
      </c>
      <c r="E2208">
        <v>97667877</v>
      </c>
      <c r="F2208">
        <v>1504451</v>
      </c>
      <c r="G2208">
        <v>96163426</v>
      </c>
      <c r="H2208" t="s">
        <v>14</v>
      </c>
      <c r="I2208">
        <v>0.54</v>
      </c>
      <c r="J2208">
        <v>4.74</v>
      </c>
      <c r="K2208">
        <v>7.82</v>
      </c>
      <c r="L2208" t="s">
        <v>2961</v>
      </c>
      <c r="M2208" t="s">
        <v>7497</v>
      </c>
      <c r="N2208" t="s">
        <v>7498</v>
      </c>
      <c r="O2208" s="2">
        <v>11932</v>
      </c>
      <c r="P2208" s="2">
        <v>13355</v>
      </c>
      <c r="Q2208" s="2">
        <v>14248</v>
      </c>
      <c r="R2208" s="2">
        <v>15543</v>
      </c>
      <c r="S2208" s="2">
        <v>15431</v>
      </c>
      <c r="T2208" s="2">
        <v>16056</v>
      </c>
      <c r="U2208" s="2">
        <v>16878</v>
      </c>
      <c r="V2208" s="2">
        <v>17713</v>
      </c>
      <c r="W2208">
        <v>15.66</v>
      </c>
      <c r="X2208">
        <v>9.8800000000000008</v>
      </c>
      <c r="Y2208">
        <v>7.5</v>
      </c>
      <c r="Z2208">
        <v>7.94</v>
      </c>
      <c r="AA2208">
        <v>-1.08</v>
      </c>
      <c r="AB2208">
        <v>4.4800000000000004</v>
      </c>
      <c r="AC2208">
        <v>5.6</v>
      </c>
      <c r="AD2208">
        <v>5.14</v>
      </c>
    </row>
    <row r="2209" spans="1:30" x14ac:dyDescent="0.3">
      <c r="A2209">
        <v>2207</v>
      </c>
      <c r="B2209">
        <v>4060</v>
      </c>
      <c r="C2209" t="s">
        <v>7499</v>
      </c>
      <c r="D2209">
        <v>763</v>
      </c>
      <c r="E2209">
        <v>202424960</v>
      </c>
      <c r="F2209">
        <v>0</v>
      </c>
      <c r="G2209">
        <v>202424960</v>
      </c>
      <c r="H2209" t="s">
        <v>14</v>
      </c>
      <c r="I2209">
        <v>0.79</v>
      </c>
      <c r="J2209">
        <v>28.99</v>
      </c>
      <c r="K2209">
        <v>-8.1</v>
      </c>
      <c r="L2209" t="s">
        <v>7431</v>
      </c>
      <c r="M2209" t="s">
        <v>7500</v>
      </c>
      <c r="N2209" t="s">
        <v>7501</v>
      </c>
      <c r="O2209" s="2">
        <v>1998</v>
      </c>
      <c r="P2209" s="2">
        <v>1928</v>
      </c>
      <c r="Q2209" s="2">
        <v>1969</v>
      </c>
      <c r="R2209" s="2">
        <v>2049</v>
      </c>
      <c r="S2209" s="2">
        <v>1962</v>
      </c>
      <c r="T2209">
        <v>0</v>
      </c>
      <c r="U2209">
        <v>0</v>
      </c>
      <c r="V2209">
        <v>0</v>
      </c>
      <c r="W2209">
        <v>-1.88</v>
      </c>
      <c r="X2209">
        <v>-3.32</v>
      </c>
      <c r="Y2209">
        <v>3.43</v>
      </c>
      <c r="Z2209">
        <v>4.8099999999999996</v>
      </c>
      <c r="AA2209">
        <v>-5.16</v>
      </c>
      <c r="AB2209">
        <v>0</v>
      </c>
      <c r="AC2209">
        <v>0</v>
      </c>
      <c r="AD2209">
        <v>0</v>
      </c>
    </row>
    <row r="2210" spans="1:30" x14ac:dyDescent="0.3">
      <c r="A2210">
        <v>2208</v>
      </c>
      <c r="B2210">
        <v>4000</v>
      </c>
      <c r="C2210" t="s">
        <v>7502</v>
      </c>
      <c r="D2210">
        <v>60700</v>
      </c>
      <c r="E2210">
        <v>25800000</v>
      </c>
      <c r="F2210">
        <v>330000</v>
      </c>
      <c r="G2210">
        <v>25470000</v>
      </c>
      <c r="H2210">
        <v>7.88</v>
      </c>
      <c r="I2210">
        <v>0.94</v>
      </c>
      <c r="J2210">
        <v>6.19</v>
      </c>
      <c r="K2210">
        <v>5.8</v>
      </c>
      <c r="L2210" t="s">
        <v>7503</v>
      </c>
      <c r="M2210" t="s">
        <v>7504</v>
      </c>
      <c r="N2210" t="s">
        <v>7505</v>
      </c>
      <c r="O2210" s="2">
        <v>11117</v>
      </c>
      <c r="P2210" s="2">
        <v>11927</v>
      </c>
      <c r="Q2210" s="2">
        <v>13779</v>
      </c>
      <c r="R2210" s="2">
        <v>14931</v>
      </c>
      <c r="S2210" s="2">
        <v>16497</v>
      </c>
      <c r="T2210" s="2">
        <v>18200</v>
      </c>
      <c r="U2210" s="2">
        <v>19942</v>
      </c>
      <c r="V2210" s="2">
        <v>21503</v>
      </c>
      <c r="W2210">
        <v>-3.83</v>
      </c>
      <c r="X2210">
        <v>7.74</v>
      </c>
      <c r="Y2210">
        <v>16.72</v>
      </c>
      <c r="Z2210">
        <v>11.73</v>
      </c>
      <c r="AA2210">
        <v>12.65</v>
      </c>
      <c r="AB2210">
        <v>12.32</v>
      </c>
      <c r="AC2210">
        <v>11.27</v>
      </c>
      <c r="AD2210">
        <v>10.34</v>
      </c>
    </row>
    <row r="2211" spans="1:30" x14ac:dyDescent="0.3">
      <c r="A2211">
        <v>2209</v>
      </c>
      <c r="B2211">
        <v>20</v>
      </c>
      <c r="C2211" t="s">
        <v>7506</v>
      </c>
      <c r="D2211">
        <v>14950</v>
      </c>
      <c r="E2211">
        <v>27931470</v>
      </c>
      <c r="F2211">
        <v>323740</v>
      </c>
      <c r="G2211">
        <v>27607730</v>
      </c>
      <c r="H2211">
        <v>14.65</v>
      </c>
      <c r="I2211">
        <v>1.25</v>
      </c>
      <c r="J2211">
        <v>8</v>
      </c>
      <c r="K2211">
        <v>9.2799999999999994</v>
      </c>
      <c r="L2211" t="s">
        <v>7507</v>
      </c>
      <c r="M2211" t="s">
        <v>7508</v>
      </c>
      <c r="N2211" t="s">
        <v>7509</v>
      </c>
      <c r="O2211" s="2">
        <v>2529</v>
      </c>
      <c r="P2211" s="2">
        <v>2969</v>
      </c>
      <c r="Q2211" s="2">
        <v>2971</v>
      </c>
      <c r="R2211" s="2">
        <v>2997</v>
      </c>
      <c r="S2211" s="2">
        <v>3313</v>
      </c>
      <c r="T2211">
        <v>0</v>
      </c>
      <c r="U2211">
        <v>0</v>
      </c>
      <c r="V2211">
        <v>0</v>
      </c>
      <c r="W2211">
        <v>10.87</v>
      </c>
      <c r="X2211">
        <v>17.100000000000001</v>
      </c>
      <c r="Y2211">
        <v>0</v>
      </c>
      <c r="Z2211">
        <v>3.06</v>
      </c>
      <c r="AA2211">
        <v>9.0399999999999991</v>
      </c>
      <c r="AB2211">
        <v>0</v>
      </c>
      <c r="AC2211">
        <v>0</v>
      </c>
      <c r="AD2211">
        <v>0</v>
      </c>
    </row>
    <row r="2212" spans="1:30" x14ac:dyDescent="0.3">
      <c r="A2212">
        <v>2210</v>
      </c>
      <c r="B2212">
        <v>210</v>
      </c>
      <c r="C2212" t="s">
        <v>7510</v>
      </c>
      <c r="D2212">
        <v>84800</v>
      </c>
      <c r="E2212">
        <v>20955884</v>
      </c>
      <c r="F2212">
        <v>0</v>
      </c>
      <c r="G2212">
        <v>20955884</v>
      </c>
      <c r="H2212">
        <v>6.48</v>
      </c>
      <c r="I2212">
        <v>1.26</v>
      </c>
      <c r="J2212">
        <v>2.4</v>
      </c>
      <c r="K2212">
        <v>8.41</v>
      </c>
      <c r="L2212" t="s">
        <v>7511</v>
      </c>
      <c r="M2212" t="s">
        <v>7512</v>
      </c>
      <c r="N2212" t="s">
        <v>7513</v>
      </c>
      <c r="O2212" s="2">
        <v>46109</v>
      </c>
      <c r="P2212" s="2">
        <v>50643</v>
      </c>
      <c r="Q2212" s="2">
        <v>53900</v>
      </c>
      <c r="R2212" s="2">
        <v>59373</v>
      </c>
      <c r="S2212" s="2">
        <v>25931</v>
      </c>
      <c r="T2212">
        <v>0</v>
      </c>
      <c r="U2212">
        <v>0</v>
      </c>
      <c r="V2212">
        <v>0</v>
      </c>
      <c r="W2212">
        <v>5.92</v>
      </c>
      <c r="X2212">
        <v>10.14</v>
      </c>
      <c r="Y2212">
        <v>12.37</v>
      </c>
      <c r="Z2212">
        <v>11.74</v>
      </c>
      <c r="AA2212">
        <v>11.84</v>
      </c>
      <c r="AB2212">
        <v>0</v>
      </c>
      <c r="AC2212">
        <v>0</v>
      </c>
      <c r="AD2212">
        <v>0</v>
      </c>
    </row>
    <row r="2213" spans="1:30" x14ac:dyDescent="0.3">
      <c r="A2213">
        <v>2211</v>
      </c>
      <c r="B2213">
        <v>1120</v>
      </c>
      <c r="C2213" t="s">
        <v>7514</v>
      </c>
      <c r="D2213">
        <v>34950</v>
      </c>
      <c r="E2213">
        <v>38760000</v>
      </c>
      <c r="F2213">
        <v>2792074</v>
      </c>
      <c r="G2213">
        <v>35967926</v>
      </c>
      <c r="H2213">
        <v>4.55</v>
      </c>
      <c r="I2213">
        <v>0.94</v>
      </c>
      <c r="J2213">
        <v>5.32</v>
      </c>
      <c r="K2213">
        <v>6.13</v>
      </c>
      <c r="L2213" t="s">
        <v>7515</v>
      </c>
      <c r="M2213" t="s">
        <v>7516</v>
      </c>
      <c r="N2213" t="s">
        <v>7517</v>
      </c>
      <c r="O2213" s="2">
        <v>12489</v>
      </c>
      <c r="P2213" s="2">
        <v>11944</v>
      </c>
      <c r="Q2213" s="2">
        <v>11285</v>
      </c>
      <c r="R2213" s="2">
        <v>11715</v>
      </c>
      <c r="S2213" s="2">
        <v>13382</v>
      </c>
      <c r="T2213" s="2">
        <v>15030</v>
      </c>
      <c r="U2213" s="2">
        <v>16308</v>
      </c>
      <c r="V2213" s="2">
        <v>18011</v>
      </c>
      <c r="W2213">
        <v>4.75</v>
      </c>
      <c r="X2213">
        <v>4.93</v>
      </c>
      <c r="Y2213">
        <v>-6.06</v>
      </c>
      <c r="Z2213">
        <v>2.48</v>
      </c>
      <c r="AA2213">
        <v>23.71</v>
      </c>
      <c r="AB2213">
        <v>11.57</v>
      </c>
      <c r="AC2213">
        <v>8.35</v>
      </c>
      <c r="AD2213">
        <v>8.39</v>
      </c>
    </row>
    <row r="2214" spans="1:30" x14ac:dyDescent="0.3">
      <c r="A2214">
        <v>2212</v>
      </c>
      <c r="B2214">
        <v>2720</v>
      </c>
      <c r="C2214" t="s">
        <v>7518</v>
      </c>
      <c r="D2214">
        <v>7280</v>
      </c>
      <c r="E2214">
        <v>19276090</v>
      </c>
      <c r="F2214">
        <v>889105</v>
      </c>
      <c r="G2214">
        <v>18386985</v>
      </c>
      <c r="H2214">
        <v>63.7</v>
      </c>
      <c r="I2214">
        <v>1.9</v>
      </c>
      <c r="J2214">
        <v>27.52</v>
      </c>
      <c r="K2214">
        <v>18.02</v>
      </c>
      <c r="L2214" t="s">
        <v>3252</v>
      </c>
      <c r="M2214" t="s">
        <v>7519</v>
      </c>
      <c r="N2214" t="s">
        <v>3128</v>
      </c>
      <c r="O2214">
        <v>675</v>
      </c>
      <c r="P2214">
        <v>677</v>
      </c>
      <c r="Q2214">
        <v>687</v>
      </c>
      <c r="R2214">
        <v>609</v>
      </c>
      <c r="S2214">
        <v>705</v>
      </c>
      <c r="T2214">
        <v>0</v>
      </c>
      <c r="U2214">
        <v>0</v>
      </c>
      <c r="V2214">
        <v>0</v>
      </c>
      <c r="W2214">
        <v>1.1399999999999999</v>
      </c>
      <c r="X2214">
        <v>1.62</v>
      </c>
      <c r="Y2214">
        <v>3.21</v>
      </c>
      <c r="Z2214">
        <v>-7.35</v>
      </c>
      <c r="AA2214">
        <v>3.35</v>
      </c>
      <c r="AB2214">
        <v>0</v>
      </c>
      <c r="AC2214">
        <v>0</v>
      </c>
      <c r="AD2214">
        <v>0</v>
      </c>
    </row>
    <row r="2215" spans="1:30" x14ac:dyDescent="0.3">
      <c r="A2215">
        <v>2213</v>
      </c>
      <c r="B2215">
        <v>3240</v>
      </c>
      <c r="C2215" t="s">
        <v>7520</v>
      </c>
      <c r="D2215">
        <v>1198000</v>
      </c>
      <c r="E2215">
        <v>1113400</v>
      </c>
      <c r="F2215">
        <v>271769</v>
      </c>
      <c r="G2215">
        <v>841631</v>
      </c>
      <c r="H2215">
        <v>12.61</v>
      </c>
      <c r="I2215">
        <v>0.3</v>
      </c>
      <c r="J2215">
        <v>7.99</v>
      </c>
      <c r="K2215">
        <v>2.0499999999999998</v>
      </c>
      <c r="L2215" t="s">
        <v>7521</v>
      </c>
      <c r="M2215" t="s">
        <v>7522</v>
      </c>
      <c r="N2215" t="s">
        <v>7523</v>
      </c>
      <c r="O2215" s="2">
        <v>25427</v>
      </c>
      <c r="P2215" s="2">
        <v>27063</v>
      </c>
      <c r="Q2215" s="2">
        <v>30863</v>
      </c>
      <c r="R2215" s="2">
        <v>31790</v>
      </c>
      <c r="S2215" s="2">
        <v>33061</v>
      </c>
      <c r="T2215">
        <v>0</v>
      </c>
      <c r="U2215">
        <v>0</v>
      </c>
      <c r="V2215">
        <v>0</v>
      </c>
      <c r="W2215">
        <v>0.56000000000000005</v>
      </c>
      <c r="X2215">
        <v>5.29</v>
      </c>
      <c r="Y2215">
        <v>7.39</v>
      </c>
      <c r="Z2215">
        <v>4.34</v>
      </c>
      <c r="AA2215">
        <v>3.26</v>
      </c>
      <c r="AB2215">
        <v>0</v>
      </c>
      <c r="AC2215">
        <v>0</v>
      </c>
      <c r="AD2215">
        <v>0</v>
      </c>
    </row>
    <row r="2216" spans="1:30" x14ac:dyDescent="0.3">
      <c r="A2216">
        <v>2214</v>
      </c>
      <c r="B2216">
        <v>5030</v>
      </c>
      <c r="C2216" t="s">
        <v>7524</v>
      </c>
      <c r="D2216">
        <v>568</v>
      </c>
      <c r="E2216">
        <v>56849517</v>
      </c>
      <c r="F2216">
        <v>0</v>
      </c>
      <c r="G2216">
        <v>56849517</v>
      </c>
      <c r="H2216" t="s">
        <v>14</v>
      </c>
      <c r="I2216">
        <v>1.21</v>
      </c>
      <c r="J2216">
        <v>-3.64</v>
      </c>
      <c r="K2216">
        <v>28.42</v>
      </c>
      <c r="L2216" t="s">
        <v>1863</v>
      </c>
      <c r="M2216" t="s">
        <v>1598</v>
      </c>
      <c r="N2216" t="s">
        <v>7525</v>
      </c>
      <c r="O2216">
        <v>477</v>
      </c>
      <c r="P2216">
        <v>668</v>
      </c>
      <c r="Q2216">
        <v>524</v>
      </c>
      <c r="R2216">
        <v>301</v>
      </c>
      <c r="S2216">
        <v>266</v>
      </c>
      <c r="T2216">
        <v>0</v>
      </c>
      <c r="U2216">
        <v>0</v>
      </c>
      <c r="V2216">
        <v>0</v>
      </c>
      <c r="W2216">
        <v>-18.07</v>
      </c>
      <c r="X2216">
        <v>-17.61</v>
      </c>
      <c r="Y2216">
        <v>-35.79</v>
      </c>
      <c r="Z2216">
        <v>-52.37</v>
      </c>
      <c r="AA2216">
        <v>-47.39</v>
      </c>
      <c r="AB2216">
        <v>0</v>
      </c>
      <c r="AC2216">
        <v>0</v>
      </c>
      <c r="AD2216">
        <v>0</v>
      </c>
    </row>
    <row r="2217" spans="1:30" x14ac:dyDescent="0.3">
      <c r="A2217">
        <v>2215</v>
      </c>
      <c r="B2217">
        <v>6390</v>
      </c>
      <c r="C2217" t="s">
        <v>7526</v>
      </c>
      <c r="D2217">
        <v>41100</v>
      </c>
      <c r="E2217">
        <v>17774535</v>
      </c>
      <c r="F2217">
        <v>0</v>
      </c>
      <c r="G2217">
        <v>17774535</v>
      </c>
      <c r="H2217">
        <v>11.01</v>
      </c>
      <c r="I2217">
        <v>2.7</v>
      </c>
      <c r="J2217">
        <v>10.69</v>
      </c>
      <c r="K2217">
        <v>11.35</v>
      </c>
      <c r="L2217" t="s">
        <v>7527</v>
      </c>
      <c r="M2217" t="s">
        <v>7528</v>
      </c>
      <c r="N2217" t="s">
        <v>7529</v>
      </c>
      <c r="O2217" s="2">
        <v>1430</v>
      </c>
      <c r="P2217" s="2">
        <v>2093</v>
      </c>
      <c r="Q2217" s="2">
        <v>1764</v>
      </c>
      <c r="R2217" s="2">
        <v>2046</v>
      </c>
      <c r="S2217" s="2">
        <v>2559</v>
      </c>
      <c r="T2217">
        <v>0</v>
      </c>
      <c r="U2217">
        <v>0</v>
      </c>
      <c r="V2217">
        <v>0</v>
      </c>
      <c r="W2217">
        <v>-172.43</v>
      </c>
      <c r="X2217">
        <v>34.909999999999997</v>
      </c>
      <c r="Y2217">
        <v>-15.22</v>
      </c>
      <c r="Z2217">
        <v>21.69</v>
      </c>
      <c r="AA2217">
        <v>27.27</v>
      </c>
      <c r="AB2217">
        <v>0</v>
      </c>
      <c r="AC2217">
        <v>0</v>
      </c>
      <c r="AD2217">
        <v>0</v>
      </c>
    </row>
    <row r="2218" spans="1:30" x14ac:dyDescent="0.3">
      <c r="A2218">
        <v>2216</v>
      </c>
      <c r="B2218">
        <v>590</v>
      </c>
      <c r="C2218" t="s">
        <v>7530</v>
      </c>
      <c r="D2218">
        <v>74000</v>
      </c>
      <c r="E2218">
        <v>1154482</v>
      </c>
      <c r="F2218">
        <v>7161</v>
      </c>
      <c r="G2218">
        <v>1147321</v>
      </c>
      <c r="H2218">
        <v>11.19</v>
      </c>
      <c r="I2218">
        <v>0.35</v>
      </c>
      <c r="J2218">
        <v>5.77</v>
      </c>
      <c r="K2218">
        <v>-2.67</v>
      </c>
      <c r="L2218" t="s">
        <v>7531</v>
      </c>
      <c r="M2218" t="s">
        <v>7532</v>
      </c>
      <c r="N2218" t="s">
        <v>5749</v>
      </c>
      <c r="O2218" s="2">
        <v>2139</v>
      </c>
      <c r="P2218" s="2">
        <v>2162</v>
      </c>
      <c r="Q2218" s="2">
        <v>2187</v>
      </c>
      <c r="R2218" s="2">
        <v>2350</v>
      </c>
      <c r="S2218" s="2">
        <v>2425</v>
      </c>
      <c r="T2218">
        <v>0</v>
      </c>
      <c r="U2218">
        <v>0</v>
      </c>
      <c r="V2218">
        <v>0</v>
      </c>
      <c r="W2218">
        <v>4.41</v>
      </c>
      <c r="X2218">
        <v>2.74</v>
      </c>
      <c r="Y2218">
        <v>2.89</v>
      </c>
      <c r="Z2218">
        <v>4.68</v>
      </c>
      <c r="AA2218">
        <v>3.2</v>
      </c>
      <c r="AB2218">
        <v>0</v>
      </c>
      <c r="AC2218">
        <v>0</v>
      </c>
      <c r="AD2218">
        <v>0</v>
      </c>
    </row>
    <row r="2219" spans="1:30" x14ac:dyDescent="0.3">
      <c r="A2219">
        <v>2217</v>
      </c>
      <c r="B2219">
        <v>5390</v>
      </c>
      <c r="C2219" t="s">
        <v>7533</v>
      </c>
      <c r="D2219">
        <v>1840</v>
      </c>
      <c r="E2219">
        <v>143708390</v>
      </c>
      <c r="F2219">
        <v>0</v>
      </c>
      <c r="G2219">
        <v>143708390</v>
      </c>
      <c r="H2219">
        <v>36.22</v>
      </c>
      <c r="I2219">
        <v>1.1100000000000001</v>
      </c>
      <c r="J2219">
        <v>4.83</v>
      </c>
      <c r="K2219">
        <v>6.92</v>
      </c>
      <c r="L2219" t="s">
        <v>1496</v>
      </c>
      <c r="M2219" t="s">
        <v>6589</v>
      </c>
      <c r="N2219" t="s">
        <v>7534</v>
      </c>
      <c r="O2219" s="2">
        <v>2116</v>
      </c>
      <c r="P2219" s="2">
        <v>2248</v>
      </c>
      <c r="Q2219" s="2">
        <v>2303</v>
      </c>
      <c r="R2219" s="2">
        <v>2308</v>
      </c>
      <c r="S2219" s="2">
        <v>2374</v>
      </c>
      <c r="T2219">
        <v>0</v>
      </c>
      <c r="U2219">
        <v>0</v>
      </c>
      <c r="V2219">
        <v>0</v>
      </c>
      <c r="W2219">
        <v>0.65</v>
      </c>
      <c r="X2219">
        <v>3.62</v>
      </c>
      <c r="Y2219">
        <v>3.31</v>
      </c>
      <c r="Z2219">
        <v>2.2599999999999998</v>
      </c>
      <c r="AA2219">
        <v>3.12</v>
      </c>
      <c r="AB2219">
        <v>0</v>
      </c>
      <c r="AC2219">
        <v>0</v>
      </c>
      <c r="AD2219">
        <v>0</v>
      </c>
    </row>
    <row r="2220" spans="1:30" x14ac:dyDescent="0.3">
      <c r="A2220">
        <v>2218</v>
      </c>
      <c r="B2220">
        <v>990</v>
      </c>
      <c r="C2220" t="s">
        <v>7535</v>
      </c>
      <c r="D2220">
        <v>52500</v>
      </c>
      <c r="E2220">
        <v>44398588</v>
      </c>
      <c r="F2220">
        <v>1039890</v>
      </c>
      <c r="G2220">
        <v>43358698</v>
      </c>
      <c r="H2220">
        <v>14.08</v>
      </c>
      <c r="I2220">
        <v>2.87</v>
      </c>
      <c r="J2220">
        <v>7.54</v>
      </c>
      <c r="K2220">
        <v>6.56</v>
      </c>
      <c r="L2220" t="s">
        <v>7536</v>
      </c>
      <c r="M2220" t="s">
        <v>7537</v>
      </c>
      <c r="N2220" t="s">
        <v>7538</v>
      </c>
      <c r="O2220" s="2">
        <v>3419</v>
      </c>
      <c r="P2220" s="2">
        <v>4558</v>
      </c>
      <c r="Q2220" s="2">
        <v>5584</v>
      </c>
      <c r="R2220" s="2">
        <v>6447</v>
      </c>
      <c r="S2220" s="2">
        <v>7946</v>
      </c>
      <c r="T2220" s="2">
        <v>9909</v>
      </c>
      <c r="U2220" s="2">
        <v>12269</v>
      </c>
      <c r="V2220" s="2">
        <v>14792</v>
      </c>
      <c r="W2220">
        <v>29.65</v>
      </c>
      <c r="X2220">
        <v>27.62</v>
      </c>
      <c r="Y2220">
        <v>17.12</v>
      </c>
      <c r="Z2220">
        <v>17.39</v>
      </c>
      <c r="AA2220">
        <v>23.07</v>
      </c>
      <c r="AB2220">
        <v>23.7</v>
      </c>
      <c r="AC2220">
        <v>23.04</v>
      </c>
      <c r="AD2220">
        <v>20.260000000000002</v>
      </c>
    </row>
    <row r="2221" spans="1:30" x14ac:dyDescent="0.3">
      <c r="A2221">
        <v>2219</v>
      </c>
      <c r="B2221">
        <v>6570</v>
      </c>
      <c r="C2221" t="s">
        <v>7539</v>
      </c>
      <c r="D2221">
        <v>4050</v>
      </c>
      <c r="E2221">
        <v>15225000</v>
      </c>
      <c r="F2221">
        <v>160527</v>
      </c>
      <c r="G2221">
        <v>15064473</v>
      </c>
      <c r="H2221" t="s">
        <v>14</v>
      </c>
      <c r="I2221">
        <v>0.8</v>
      </c>
      <c r="J2221">
        <v>6.26</v>
      </c>
      <c r="K2221">
        <v>-53.76</v>
      </c>
      <c r="L2221" t="s">
        <v>1758</v>
      </c>
      <c r="M2221" t="s">
        <v>7540</v>
      </c>
      <c r="N2221" t="s">
        <v>7541</v>
      </c>
      <c r="O2221" s="2">
        <v>1165</v>
      </c>
      <c r="P2221" s="2">
        <v>1106</v>
      </c>
      <c r="Q2221" s="2">
        <v>1064</v>
      </c>
      <c r="R2221">
        <v>914</v>
      </c>
      <c r="S2221">
        <v>762</v>
      </c>
      <c r="T2221">
        <v>0</v>
      </c>
      <c r="U2221">
        <v>0</v>
      </c>
      <c r="V2221">
        <v>0</v>
      </c>
      <c r="W2221">
        <v>0.28000000000000003</v>
      </c>
      <c r="X2221">
        <v>-3.82</v>
      </c>
      <c r="Y2221">
        <v>-1.04</v>
      </c>
      <c r="Z2221">
        <v>-11.77</v>
      </c>
      <c r="AA2221">
        <v>-15.14</v>
      </c>
      <c r="AB2221">
        <v>0</v>
      </c>
      <c r="AC2221">
        <v>0</v>
      </c>
      <c r="AD2221">
        <v>0</v>
      </c>
    </row>
    <row r="2222" spans="1:30" x14ac:dyDescent="0.3">
      <c r="A2222">
        <v>2220</v>
      </c>
      <c r="B2222">
        <v>220</v>
      </c>
      <c r="C2222" t="s">
        <v>7542</v>
      </c>
      <c r="D2222">
        <v>9910</v>
      </c>
      <c r="E2222">
        <v>16735664</v>
      </c>
      <c r="F2222">
        <v>576549</v>
      </c>
      <c r="G2222">
        <v>16159115</v>
      </c>
      <c r="H2222">
        <v>120.73</v>
      </c>
      <c r="I2222">
        <v>1.52</v>
      </c>
      <c r="J2222">
        <v>-58.06</v>
      </c>
      <c r="K2222">
        <v>20.86</v>
      </c>
      <c r="L2222" t="s">
        <v>7543</v>
      </c>
      <c r="M2222" t="s">
        <v>6449</v>
      </c>
      <c r="N2222" t="s">
        <v>1121</v>
      </c>
      <c r="O2222">
        <v>772</v>
      </c>
      <c r="P2222">
        <v>820</v>
      </c>
      <c r="Q2222">
        <v>858</v>
      </c>
      <c r="R2222">
        <v>887</v>
      </c>
      <c r="S2222" s="2">
        <v>1144</v>
      </c>
      <c r="T2222">
        <v>0</v>
      </c>
      <c r="U2222">
        <v>0</v>
      </c>
      <c r="V2222">
        <v>0</v>
      </c>
      <c r="W2222">
        <v>7.85</v>
      </c>
      <c r="X2222">
        <v>5.71</v>
      </c>
      <c r="Y2222">
        <v>4.79</v>
      </c>
      <c r="Z2222">
        <v>5.41</v>
      </c>
      <c r="AA2222">
        <v>1.26</v>
      </c>
      <c r="AB2222">
        <v>0</v>
      </c>
      <c r="AC2222">
        <v>0</v>
      </c>
      <c r="AD2222">
        <v>0</v>
      </c>
    </row>
    <row r="2223" spans="1:30" x14ac:dyDescent="0.3">
      <c r="A2223">
        <v>2221</v>
      </c>
      <c r="B2223">
        <v>860</v>
      </c>
      <c r="C2223" t="s">
        <v>7544</v>
      </c>
      <c r="D2223">
        <v>30650</v>
      </c>
      <c r="E2223">
        <v>6500000</v>
      </c>
      <c r="F2223">
        <v>0</v>
      </c>
      <c r="G2223">
        <v>6500000</v>
      </c>
      <c r="H2223">
        <v>8.56</v>
      </c>
      <c r="I2223">
        <v>0.36</v>
      </c>
      <c r="J2223">
        <v>6.52</v>
      </c>
      <c r="K2223">
        <v>8.16</v>
      </c>
      <c r="L2223" t="s">
        <v>4826</v>
      </c>
      <c r="M2223" t="s">
        <v>7545</v>
      </c>
      <c r="N2223" t="s">
        <v>7546</v>
      </c>
      <c r="O2223" s="2">
        <v>4641</v>
      </c>
      <c r="P2223" s="2">
        <v>4849</v>
      </c>
      <c r="Q2223" s="2">
        <v>5174</v>
      </c>
      <c r="R2223" s="2">
        <v>5266</v>
      </c>
      <c r="S2223" s="2">
        <v>5462</v>
      </c>
      <c r="T2223">
        <v>0</v>
      </c>
      <c r="U2223">
        <v>0</v>
      </c>
      <c r="V2223">
        <v>0</v>
      </c>
      <c r="W2223">
        <v>7.71</v>
      </c>
      <c r="X2223">
        <v>4.8899999999999997</v>
      </c>
      <c r="Y2223">
        <v>7.71</v>
      </c>
      <c r="Z2223">
        <v>2.8</v>
      </c>
      <c r="AA2223">
        <v>4.34</v>
      </c>
      <c r="AB2223">
        <v>0</v>
      </c>
      <c r="AC2223">
        <v>0</v>
      </c>
      <c r="AD2223">
        <v>0</v>
      </c>
    </row>
    <row r="2224" spans="1:30" x14ac:dyDescent="0.3">
      <c r="A2224">
        <v>2222</v>
      </c>
      <c r="B2224">
        <v>3540</v>
      </c>
      <c r="C2224" t="s">
        <v>7547</v>
      </c>
      <c r="D2224">
        <v>18750</v>
      </c>
      <c r="E2224">
        <v>50773400</v>
      </c>
      <c r="F2224">
        <v>14400711</v>
      </c>
      <c r="G2224">
        <v>36372689</v>
      </c>
      <c r="H2224">
        <v>10.98</v>
      </c>
      <c r="I2224">
        <v>0.61</v>
      </c>
      <c r="J2224">
        <v>-3.39</v>
      </c>
      <c r="K2224">
        <v>25.06</v>
      </c>
      <c r="L2224" t="s">
        <v>7548</v>
      </c>
      <c r="M2224" t="s">
        <v>7549</v>
      </c>
      <c r="N2224" t="s">
        <v>7550</v>
      </c>
      <c r="O2224" s="2">
        <v>17780</v>
      </c>
      <c r="P2224" s="2">
        <v>18677</v>
      </c>
      <c r="Q2224" s="2">
        <v>19692</v>
      </c>
      <c r="R2224" s="2">
        <v>19845</v>
      </c>
      <c r="S2224" s="2">
        <v>20483</v>
      </c>
      <c r="T2224" s="2">
        <v>21260</v>
      </c>
      <c r="U2224" s="2">
        <v>22270</v>
      </c>
      <c r="V2224">
        <v>0</v>
      </c>
      <c r="W2224">
        <v>4.22</v>
      </c>
      <c r="X2224">
        <v>6.36</v>
      </c>
      <c r="Y2224">
        <v>7.34</v>
      </c>
      <c r="Z2224">
        <v>4.79</v>
      </c>
      <c r="AA2224">
        <v>7.35</v>
      </c>
      <c r="AB2224">
        <v>7.95</v>
      </c>
      <c r="AC2224">
        <v>7.72</v>
      </c>
      <c r="AD2224">
        <v>0</v>
      </c>
    </row>
    <row r="2225" spans="1:30" x14ac:dyDescent="0.3">
      <c r="A2225">
        <v>2223</v>
      </c>
      <c r="B2225">
        <v>5940</v>
      </c>
      <c r="C2225" t="s">
        <v>7551</v>
      </c>
      <c r="D2225">
        <v>13400</v>
      </c>
      <c r="E2225">
        <v>281408887</v>
      </c>
      <c r="F2225">
        <v>683671</v>
      </c>
      <c r="G2225">
        <v>280725216</v>
      </c>
      <c r="H2225">
        <v>6.97</v>
      </c>
      <c r="I2225">
        <v>0.69</v>
      </c>
      <c r="J2225">
        <v>-0.86</v>
      </c>
      <c r="K2225">
        <v>19.97</v>
      </c>
      <c r="L2225" t="s">
        <v>758</v>
      </c>
      <c r="M2225" t="s">
        <v>7552</v>
      </c>
      <c r="N2225" t="s">
        <v>7553</v>
      </c>
      <c r="O2225" s="2">
        <v>46388</v>
      </c>
      <c r="P2225" s="2">
        <v>48306</v>
      </c>
      <c r="Q2225" s="2">
        <v>50476</v>
      </c>
      <c r="R2225" s="2">
        <v>53851</v>
      </c>
      <c r="S2225" s="2">
        <v>57977</v>
      </c>
      <c r="T2225" s="2">
        <v>63119</v>
      </c>
      <c r="U2225" s="2">
        <v>68680</v>
      </c>
      <c r="V2225" s="2">
        <v>74498</v>
      </c>
      <c r="W2225">
        <v>5.14</v>
      </c>
      <c r="X2225">
        <v>7.4</v>
      </c>
      <c r="Y2225">
        <v>7.31</v>
      </c>
      <c r="Z2225">
        <v>9.1199999999999992</v>
      </c>
      <c r="AA2225">
        <v>10.32</v>
      </c>
      <c r="AB2225">
        <v>12.56</v>
      </c>
      <c r="AC2225">
        <v>11.29</v>
      </c>
      <c r="AD2225">
        <v>10.83</v>
      </c>
    </row>
    <row r="2226" spans="1:30" x14ac:dyDescent="0.3">
      <c r="A2226">
        <v>2224</v>
      </c>
      <c r="B2226">
        <v>6800</v>
      </c>
      <c r="C2226" t="s">
        <v>7554</v>
      </c>
      <c r="D2226">
        <v>10250</v>
      </c>
      <c r="E2226">
        <v>635316408</v>
      </c>
      <c r="F2226">
        <v>146035874</v>
      </c>
      <c r="G2226">
        <v>489280534</v>
      </c>
      <c r="H2226">
        <v>10.039999999999999</v>
      </c>
      <c r="I2226">
        <v>0.72</v>
      </c>
      <c r="J2226">
        <v>9.7799999999999994</v>
      </c>
      <c r="K2226">
        <v>20.58</v>
      </c>
      <c r="L2226" t="s">
        <v>7507</v>
      </c>
      <c r="M2226" t="s">
        <v>7555</v>
      </c>
      <c r="N2226" t="s">
        <v>7556</v>
      </c>
      <c r="O2226" s="2">
        <v>66389</v>
      </c>
      <c r="P2226" s="2">
        <v>73567</v>
      </c>
      <c r="Q2226" s="2">
        <v>83136</v>
      </c>
      <c r="R2226" s="2">
        <v>91278</v>
      </c>
      <c r="S2226" s="2">
        <v>92689</v>
      </c>
      <c r="T2226" s="2">
        <v>101160</v>
      </c>
      <c r="U2226" s="2">
        <v>107692</v>
      </c>
      <c r="V2226" s="2">
        <v>115054</v>
      </c>
      <c r="W2226">
        <v>0.78</v>
      </c>
      <c r="X2226">
        <v>7.19</v>
      </c>
      <c r="Y2226">
        <v>5.83</v>
      </c>
      <c r="Z2226">
        <v>7.56</v>
      </c>
      <c r="AA2226">
        <v>8.94</v>
      </c>
      <c r="AB2226">
        <v>9.34</v>
      </c>
      <c r="AC2226">
        <v>8.31</v>
      </c>
      <c r="AD2226">
        <v>7.92</v>
      </c>
    </row>
    <row r="2227" spans="1:30" x14ac:dyDescent="0.3">
      <c r="A2227">
        <v>2225</v>
      </c>
      <c r="B2227">
        <v>2700</v>
      </c>
      <c r="C2227" t="s">
        <v>7557</v>
      </c>
      <c r="D2227">
        <v>1965</v>
      </c>
      <c r="E2227">
        <v>71047521</v>
      </c>
      <c r="F2227">
        <v>1167413</v>
      </c>
      <c r="G2227">
        <v>69880108</v>
      </c>
      <c r="H2227">
        <v>17.420000000000002</v>
      </c>
      <c r="I2227">
        <v>1.82</v>
      </c>
      <c r="J2227">
        <v>11.71</v>
      </c>
      <c r="K2227">
        <v>16.43</v>
      </c>
      <c r="L2227" t="s">
        <v>2496</v>
      </c>
      <c r="M2227" t="s">
        <v>7558</v>
      </c>
      <c r="N2227" t="s">
        <v>7559</v>
      </c>
      <c r="O2227">
        <v>496</v>
      </c>
      <c r="P2227">
        <v>567</v>
      </c>
      <c r="Q2227">
        <v>666</v>
      </c>
      <c r="R2227">
        <v>695</v>
      </c>
      <c r="S2227">
        <v>753</v>
      </c>
      <c r="T2227">
        <v>0</v>
      </c>
      <c r="U2227">
        <v>0</v>
      </c>
      <c r="V2227">
        <v>0</v>
      </c>
      <c r="W2227">
        <v>8.23</v>
      </c>
      <c r="X2227">
        <v>17.760000000000002</v>
      </c>
      <c r="Y2227">
        <v>18.87</v>
      </c>
      <c r="Z2227">
        <v>6.32</v>
      </c>
      <c r="AA2227">
        <v>11.08</v>
      </c>
      <c r="AB2227">
        <v>0</v>
      </c>
      <c r="AC2227">
        <v>0</v>
      </c>
      <c r="AD2227">
        <v>0</v>
      </c>
    </row>
    <row r="2228" spans="1:30" x14ac:dyDescent="0.3">
      <c r="A2228">
        <v>2226</v>
      </c>
      <c r="B2228">
        <v>1360</v>
      </c>
      <c r="C2228" t="s">
        <v>7560</v>
      </c>
      <c r="D2228">
        <v>8690</v>
      </c>
      <c r="E2228">
        <v>67030949</v>
      </c>
      <c r="F2228">
        <v>41783</v>
      </c>
      <c r="G2228">
        <v>66989166</v>
      </c>
      <c r="H2228" t="s">
        <v>14</v>
      </c>
      <c r="I2228">
        <v>4.38</v>
      </c>
      <c r="J2228">
        <v>-208.04</v>
      </c>
      <c r="K2228">
        <v>-99.51</v>
      </c>
      <c r="L2228" t="s">
        <v>7561</v>
      </c>
      <c r="M2228" t="s">
        <v>7562</v>
      </c>
      <c r="N2228" t="s">
        <v>7563</v>
      </c>
      <c r="O2228">
        <v>824</v>
      </c>
      <c r="P2228">
        <v>939</v>
      </c>
      <c r="Q2228" s="2">
        <v>1317</v>
      </c>
      <c r="R2228" s="2">
        <v>1428</v>
      </c>
      <c r="S2228" s="2">
        <v>1219</v>
      </c>
      <c r="T2228">
        <v>0</v>
      </c>
      <c r="U2228">
        <v>0</v>
      </c>
      <c r="V2228">
        <v>0</v>
      </c>
      <c r="W2228">
        <v>-33.619999999999997</v>
      </c>
      <c r="X2228">
        <v>-8.56</v>
      </c>
      <c r="Y2228">
        <v>-1.84</v>
      </c>
      <c r="Z2228">
        <v>5.0199999999999996</v>
      </c>
      <c r="AA2228">
        <v>-30.13</v>
      </c>
      <c r="AB2228">
        <v>0</v>
      </c>
      <c r="AC2228">
        <v>0</v>
      </c>
      <c r="AD2228">
        <v>0</v>
      </c>
    </row>
    <row r="2229" spans="1:30" x14ac:dyDescent="0.3">
      <c r="A2229">
        <v>2227</v>
      </c>
      <c r="B2229">
        <v>810</v>
      </c>
      <c r="C2229" t="s">
        <v>7564</v>
      </c>
      <c r="D2229">
        <v>211000</v>
      </c>
      <c r="E2229">
        <v>47374837</v>
      </c>
      <c r="F2229">
        <v>7546541</v>
      </c>
      <c r="G2229">
        <v>39828296</v>
      </c>
      <c r="H2229">
        <v>14.13</v>
      </c>
      <c r="I2229">
        <v>0.55000000000000004</v>
      </c>
      <c r="J2229">
        <v>7.19</v>
      </c>
      <c r="K2229">
        <v>6.19</v>
      </c>
      <c r="L2229" t="s">
        <v>7565</v>
      </c>
      <c r="M2229" t="s">
        <v>7566</v>
      </c>
      <c r="N2229" t="s">
        <v>7567</v>
      </c>
      <c r="O2229" s="2">
        <v>109908</v>
      </c>
      <c r="P2229" s="2">
        <v>119912</v>
      </c>
      <c r="Q2229" s="2">
        <v>123465</v>
      </c>
      <c r="R2229" s="2">
        <v>142999</v>
      </c>
      <c r="S2229" s="2">
        <v>162610</v>
      </c>
      <c r="T2229" s="2">
        <v>158850</v>
      </c>
      <c r="U2229" s="2">
        <v>163540</v>
      </c>
      <c r="V2229" s="2">
        <v>168300</v>
      </c>
      <c r="W2229">
        <v>8.17</v>
      </c>
      <c r="X2229">
        <v>9.18</v>
      </c>
      <c r="Y2229">
        <v>8.8000000000000007</v>
      </c>
      <c r="Z2229">
        <v>4.8499999999999996</v>
      </c>
      <c r="AA2229">
        <v>4.96</v>
      </c>
      <c r="AB2229">
        <v>6.36</v>
      </c>
      <c r="AC2229">
        <v>5.56</v>
      </c>
      <c r="AD2229">
        <v>5.74</v>
      </c>
    </row>
    <row r="2230" spans="1:30" x14ac:dyDescent="0.3">
      <c r="A2230">
        <v>2228</v>
      </c>
      <c r="B2230">
        <v>3230</v>
      </c>
      <c r="C2230" t="s">
        <v>7568</v>
      </c>
      <c r="D2230">
        <v>87900</v>
      </c>
      <c r="E2230">
        <v>7533015</v>
      </c>
      <c r="F2230">
        <v>409</v>
      </c>
      <c r="G2230">
        <v>7532606</v>
      </c>
      <c r="H2230">
        <v>9.85</v>
      </c>
      <c r="I2230">
        <v>1.93</v>
      </c>
      <c r="J2230">
        <v>8.19</v>
      </c>
      <c r="K2230">
        <v>5.71</v>
      </c>
      <c r="L2230" t="s">
        <v>7569</v>
      </c>
      <c r="M2230" t="s">
        <v>7570</v>
      </c>
      <c r="N2230" t="s">
        <v>7571</v>
      </c>
      <c r="O2230" s="2">
        <v>1753</v>
      </c>
      <c r="P2230" s="2">
        <v>2001</v>
      </c>
      <c r="Q2230" s="2">
        <v>2309</v>
      </c>
      <c r="R2230" s="2">
        <v>2837</v>
      </c>
      <c r="S2230" s="2">
        <v>3425</v>
      </c>
      <c r="T2230" s="2">
        <v>3970</v>
      </c>
      <c r="U2230" s="2">
        <v>4620</v>
      </c>
      <c r="V2230" s="2">
        <v>5366</v>
      </c>
      <c r="W2230">
        <v>10.9</v>
      </c>
      <c r="X2230">
        <v>15.28</v>
      </c>
      <c r="Y2230">
        <v>16.16</v>
      </c>
      <c r="Z2230">
        <v>23.14</v>
      </c>
      <c r="AA2230">
        <v>21.46</v>
      </c>
      <c r="AB2230">
        <v>16.3</v>
      </c>
      <c r="AC2230">
        <v>16.77</v>
      </c>
      <c r="AD2230">
        <v>16.260000000000002</v>
      </c>
    </row>
    <row r="2231" spans="1:30" x14ac:dyDescent="0.3">
      <c r="A2231">
        <v>2229</v>
      </c>
      <c r="B2231">
        <v>370</v>
      </c>
      <c r="C2231" t="s">
        <v>7572</v>
      </c>
      <c r="D2231">
        <v>4615</v>
      </c>
      <c r="E2231">
        <v>116738915</v>
      </c>
      <c r="F2231">
        <v>118489</v>
      </c>
      <c r="G2231">
        <v>116620426</v>
      </c>
      <c r="H2231">
        <v>8.7899999999999991</v>
      </c>
      <c r="I2231">
        <v>0.32</v>
      </c>
      <c r="J2231">
        <v>0.35</v>
      </c>
      <c r="K2231">
        <v>4.92</v>
      </c>
      <c r="L2231" t="s">
        <v>2028</v>
      </c>
      <c r="M2231" t="s">
        <v>7573</v>
      </c>
      <c r="N2231" t="s">
        <v>7574</v>
      </c>
      <c r="O2231" s="2">
        <v>8845</v>
      </c>
      <c r="P2231" s="2">
        <v>11843</v>
      </c>
      <c r="Q2231" s="2">
        <v>14156</v>
      </c>
      <c r="R2231" s="2">
        <v>14188</v>
      </c>
      <c r="S2231" s="2">
        <v>16799</v>
      </c>
      <c r="T2231">
        <v>0</v>
      </c>
      <c r="U2231">
        <v>0</v>
      </c>
      <c r="V2231">
        <v>0</v>
      </c>
      <c r="W2231">
        <v>12.79</v>
      </c>
      <c r="X2231">
        <v>14.27</v>
      </c>
      <c r="Y2231">
        <v>6.29</v>
      </c>
      <c r="Z2231">
        <v>-4.87</v>
      </c>
      <c r="AA2231">
        <v>3.11</v>
      </c>
      <c r="AB2231">
        <v>0</v>
      </c>
      <c r="AC2231">
        <v>0</v>
      </c>
      <c r="AD2231">
        <v>0</v>
      </c>
    </row>
    <row r="2232" spans="1:30" x14ac:dyDescent="0.3">
      <c r="A2232">
        <v>2230</v>
      </c>
      <c r="B2232">
        <v>8260</v>
      </c>
      <c r="C2232" t="s">
        <v>7575</v>
      </c>
      <c r="D2232">
        <v>5730</v>
      </c>
      <c r="E2232">
        <v>28600117</v>
      </c>
      <c r="F2232">
        <v>0</v>
      </c>
      <c r="G2232">
        <v>28600117</v>
      </c>
      <c r="H2232">
        <v>13.51</v>
      </c>
      <c r="I2232">
        <v>1.35</v>
      </c>
      <c r="J2232">
        <v>4.8</v>
      </c>
      <c r="K2232">
        <v>8.42</v>
      </c>
      <c r="L2232" t="s">
        <v>1825</v>
      </c>
      <c r="M2232" t="s">
        <v>7576</v>
      </c>
      <c r="N2232" t="s">
        <v>7577</v>
      </c>
      <c r="O2232">
        <v>869</v>
      </c>
      <c r="P2232">
        <v>981</v>
      </c>
      <c r="Q2232" s="2">
        <v>1063</v>
      </c>
      <c r="R2232" s="2">
        <v>1109</v>
      </c>
      <c r="S2232" s="2">
        <v>1214</v>
      </c>
      <c r="T2232">
        <v>0</v>
      </c>
      <c r="U2232">
        <v>0</v>
      </c>
      <c r="V2232">
        <v>0</v>
      </c>
      <c r="W2232">
        <v>12.37</v>
      </c>
      <c r="X2232">
        <v>11.87</v>
      </c>
      <c r="Y2232">
        <v>9.98</v>
      </c>
      <c r="Z2232">
        <v>5.91</v>
      </c>
      <c r="AA2232">
        <v>10.45</v>
      </c>
      <c r="AB2232">
        <v>0</v>
      </c>
      <c r="AC2232">
        <v>0</v>
      </c>
      <c r="AD2232">
        <v>0</v>
      </c>
    </row>
    <row r="2233" spans="1:30" x14ac:dyDescent="0.3">
      <c r="A2233">
        <v>2231</v>
      </c>
      <c r="B2233">
        <v>230</v>
      </c>
      <c r="C2233" t="s">
        <v>7578</v>
      </c>
      <c r="D2233">
        <v>13900</v>
      </c>
      <c r="E2233">
        <v>11540400</v>
      </c>
      <c r="F2233">
        <v>248307</v>
      </c>
      <c r="G2233">
        <v>11292093</v>
      </c>
      <c r="H2233" t="s">
        <v>14</v>
      </c>
      <c r="I2233">
        <v>1.28</v>
      </c>
      <c r="J2233">
        <v>19.46</v>
      </c>
      <c r="K2233">
        <v>10.08</v>
      </c>
      <c r="L2233" t="s">
        <v>7579</v>
      </c>
      <c r="M2233" t="s">
        <v>7580</v>
      </c>
      <c r="N2233" t="s">
        <v>7581</v>
      </c>
      <c r="O2233" s="2">
        <v>1048</v>
      </c>
      <c r="P2233" s="2">
        <v>1727</v>
      </c>
      <c r="Q2233" s="2">
        <v>1637</v>
      </c>
      <c r="R2233" s="2">
        <v>1376</v>
      </c>
      <c r="S2233" s="2">
        <v>1227</v>
      </c>
      <c r="T2233">
        <v>0</v>
      </c>
      <c r="U2233">
        <v>0</v>
      </c>
      <c r="V2233">
        <v>0</v>
      </c>
      <c r="W2233">
        <v>117.47</v>
      </c>
      <c r="X2233">
        <v>0.05</v>
      </c>
      <c r="Y2233">
        <v>-2.21</v>
      </c>
      <c r="Z2233">
        <v>-14.91</v>
      </c>
      <c r="AA2233">
        <v>-14.74</v>
      </c>
      <c r="AB2233">
        <v>0</v>
      </c>
      <c r="AC2233">
        <v>0</v>
      </c>
      <c r="AD2233">
        <v>0</v>
      </c>
    </row>
    <row r="2234" spans="1:30" x14ac:dyDescent="0.3">
      <c r="A2234">
        <v>2232</v>
      </c>
      <c r="B2234">
        <v>490</v>
      </c>
      <c r="C2234" t="s">
        <v>7582</v>
      </c>
      <c r="D2234">
        <v>13000</v>
      </c>
      <c r="E2234">
        <v>23728210</v>
      </c>
      <c r="F2234">
        <v>3000000</v>
      </c>
      <c r="G2234">
        <v>20728210</v>
      </c>
      <c r="H2234">
        <v>15.11</v>
      </c>
      <c r="I2234">
        <v>0.85</v>
      </c>
      <c r="J2234">
        <v>4.3499999999999996</v>
      </c>
      <c r="K2234">
        <v>9.81</v>
      </c>
      <c r="L2234" t="s">
        <v>7583</v>
      </c>
      <c r="M2234" t="s">
        <v>7584</v>
      </c>
      <c r="N2234" t="s">
        <v>7585</v>
      </c>
      <c r="O2234" s="2">
        <v>2100</v>
      </c>
      <c r="P2234" s="2">
        <v>2133</v>
      </c>
      <c r="Q2234" s="2">
        <v>2119</v>
      </c>
      <c r="R2234" s="2">
        <v>2120</v>
      </c>
      <c r="S2234" s="2">
        <v>3156</v>
      </c>
      <c r="T2234">
        <v>0</v>
      </c>
      <c r="U2234">
        <v>0</v>
      </c>
      <c r="V2234">
        <v>0</v>
      </c>
      <c r="W2234">
        <v>-8.19</v>
      </c>
      <c r="X2234">
        <v>4.54</v>
      </c>
      <c r="Y2234">
        <v>0.57999999999999996</v>
      </c>
      <c r="Z2234">
        <v>1.31</v>
      </c>
      <c r="AA2234">
        <v>7.74</v>
      </c>
      <c r="AB2234">
        <v>0</v>
      </c>
      <c r="AC2234">
        <v>0</v>
      </c>
      <c r="AD2234">
        <v>0</v>
      </c>
    </row>
    <row r="2235" spans="1:30" x14ac:dyDescent="0.3">
      <c r="A2235">
        <v>2233</v>
      </c>
      <c r="B2235">
        <v>1800</v>
      </c>
      <c r="C2235" t="s">
        <v>7586</v>
      </c>
      <c r="D2235">
        <v>17800</v>
      </c>
      <c r="E2235">
        <v>62645422</v>
      </c>
      <c r="F2235">
        <v>2488769</v>
      </c>
      <c r="G2235">
        <v>60156653</v>
      </c>
      <c r="H2235">
        <v>14.39</v>
      </c>
      <c r="I2235">
        <v>0.54</v>
      </c>
      <c r="J2235">
        <v>2.65</v>
      </c>
      <c r="K2235">
        <v>1.78</v>
      </c>
      <c r="L2235" t="s">
        <v>7587</v>
      </c>
      <c r="M2235" t="s">
        <v>7588</v>
      </c>
      <c r="N2235" t="s">
        <v>7589</v>
      </c>
      <c r="O2235" s="2">
        <v>15995</v>
      </c>
      <c r="P2235" s="2">
        <v>18479</v>
      </c>
      <c r="Q2235" s="2">
        <v>18761</v>
      </c>
      <c r="R2235" s="2">
        <v>19261</v>
      </c>
      <c r="S2235" s="2">
        <v>19664</v>
      </c>
      <c r="T2235">
        <v>0</v>
      </c>
      <c r="U2235">
        <v>0</v>
      </c>
      <c r="V2235">
        <v>0</v>
      </c>
      <c r="W2235">
        <v>15.89</v>
      </c>
      <c r="X2235">
        <v>85.88</v>
      </c>
      <c r="Y2235">
        <v>3.02</v>
      </c>
      <c r="Z2235">
        <v>2.54</v>
      </c>
      <c r="AA2235">
        <v>3.98</v>
      </c>
      <c r="AB2235">
        <v>0</v>
      </c>
      <c r="AC2235">
        <v>0</v>
      </c>
      <c r="AD2235">
        <v>0</v>
      </c>
    </row>
    <row r="2236" spans="1:30" x14ac:dyDescent="0.3">
      <c r="A2236">
        <v>2234</v>
      </c>
      <c r="B2236">
        <v>4540</v>
      </c>
      <c r="C2236" t="s">
        <v>7590</v>
      </c>
      <c r="D2236">
        <v>6620</v>
      </c>
      <c r="E2236">
        <v>37240693</v>
      </c>
      <c r="F2236">
        <v>1446</v>
      </c>
      <c r="G2236">
        <v>37239247</v>
      </c>
      <c r="H2236">
        <v>6.53</v>
      </c>
      <c r="I2236">
        <v>1.1499999999999999</v>
      </c>
      <c r="J2236">
        <v>4.01</v>
      </c>
      <c r="K2236">
        <v>5.73</v>
      </c>
      <c r="L2236" t="s">
        <v>6209</v>
      </c>
      <c r="M2236" t="s">
        <v>7591</v>
      </c>
      <c r="N2236" t="s">
        <v>7592</v>
      </c>
      <c r="O2236" s="2">
        <v>2086</v>
      </c>
      <c r="P2236" s="2">
        <v>1861</v>
      </c>
      <c r="Q2236" s="2">
        <v>1727</v>
      </c>
      <c r="R2236" s="2">
        <v>1602</v>
      </c>
      <c r="S2236" s="2">
        <v>2168</v>
      </c>
      <c r="T2236">
        <v>0</v>
      </c>
      <c r="U2236">
        <v>0</v>
      </c>
      <c r="V2236">
        <v>0</v>
      </c>
      <c r="W2236">
        <v>3.65</v>
      </c>
      <c r="X2236">
        <v>-11.4</v>
      </c>
      <c r="Y2236">
        <v>-18.84</v>
      </c>
      <c r="Z2236">
        <v>-7.29</v>
      </c>
      <c r="AA2236">
        <v>20.21</v>
      </c>
      <c r="AB2236">
        <v>0</v>
      </c>
      <c r="AC2236">
        <v>0</v>
      </c>
      <c r="AD2236">
        <v>0</v>
      </c>
    </row>
    <row r="2237" spans="1:30" x14ac:dyDescent="0.3">
      <c r="A2237">
        <v>2235</v>
      </c>
      <c r="B2237">
        <v>1420</v>
      </c>
      <c r="C2237" t="s">
        <v>7593</v>
      </c>
      <c r="D2237">
        <v>4715</v>
      </c>
      <c r="E2237">
        <v>7600000</v>
      </c>
      <c r="F2237">
        <v>266893</v>
      </c>
      <c r="G2237">
        <v>7333107</v>
      </c>
      <c r="H2237" t="s">
        <v>14</v>
      </c>
      <c r="I2237">
        <v>1.0900000000000001</v>
      </c>
      <c r="J2237">
        <v>71.510000000000005</v>
      </c>
      <c r="K2237">
        <v>-601.4</v>
      </c>
      <c r="L2237" t="s">
        <v>594</v>
      </c>
      <c r="M2237" t="s">
        <v>7594</v>
      </c>
      <c r="N2237" t="s">
        <v>128</v>
      </c>
      <c r="O2237">
        <v>325</v>
      </c>
      <c r="P2237">
        <v>326</v>
      </c>
      <c r="Q2237">
        <v>322</v>
      </c>
      <c r="R2237">
        <v>322</v>
      </c>
      <c r="S2237">
        <v>316</v>
      </c>
      <c r="T2237">
        <v>0</v>
      </c>
      <c r="U2237">
        <v>0</v>
      </c>
      <c r="V2237">
        <v>0</v>
      </c>
      <c r="W2237">
        <v>4.46</v>
      </c>
      <c r="X2237">
        <v>2.54</v>
      </c>
      <c r="Y2237">
        <v>1.1000000000000001</v>
      </c>
      <c r="Z2237">
        <v>1.67</v>
      </c>
      <c r="AA2237">
        <v>-0.08</v>
      </c>
      <c r="AB2237">
        <v>0</v>
      </c>
      <c r="AC2237">
        <v>0</v>
      </c>
      <c r="AD2237">
        <v>0</v>
      </c>
    </row>
    <row r="2238" spans="1:30" x14ac:dyDescent="0.3">
      <c r="A2238">
        <v>2236</v>
      </c>
      <c r="B2238">
        <v>2020</v>
      </c>
      <c r="C2238" t="s">
        <v>7595</v>
      </c>
      <c r="D2238">
        <v>32100</v>
      </c>
      <c r="E2238">
        <v>12626426</v>
      </c>
      <c r="F2238">
        <v>0</v>
      </c>
      <c r="G2238">
        <v>12626426</v>
      </c>
      <c r="H2238">
        <v>2.95</v>
      </c>
      <c r="I2238">
        <v>0.61</v>
      </c>
      <c r="J2238">
        <v>1.32</v>
      </c>
      <c r="K2238">
        <v>4.87</v>
      </c>
      <c r="L2238" t="s">
        <v>7596</v>
      </c>
      <c r="M2238" t="s">
        <v>7597</v>
      </c>
      <c r="N2238" t="s">
        <v>7598</v>
      </c>
      <c r="O2238" s="2">
        <v>6003</v>
      </c>
      <c r="P2238" s="2">
        <v>7547</v>
      </c>
      <c r="Q2238" s="2">
        <v>7078</v>
      </c>
      <c r="R2238" s="2">
        <v>5912</v>
      </c>
      <c r="S2238" s="2">
        <v>7209</v>
      </c>
      <c r="T2238">
        <v>0</v>
      </c>
      <c r="U2238">
        <v>0</v>
      </c>
      <c r="V2238">
        <v>0</v>
      </c>
      <c r="W2238">
        <v>3.49</v>
      </c>
      <c r="X2238">
        <v>12.73</v>
      </c>
      <c r="Y2238">
        <v>-0.64</v>
      </c>
      <c r="Z2238">
        <v>-4.09</v>
      </c>
      <c r="AA2238">
        <v>22.75</v>
      </c>
      <c r="AB2238">
        <v>0</v>
      </c>
      <c r="AC2238">
        <v>0</v>
      </c>
      <c r="AD2238">
        <v>0</v>
      </c>
    </row>
    <row r="2239" spans="1:30" x14ac:dyDescent="0.3">
      <c r="A2239">
        <v>2237</v>
      </c>
      <c r="B2239">
        <v>5930</v>
      </c>
      <c r="C2239" t="s">
        <v>7599</v>
      </c>
      <c r="D2239">
        <v>79600</v>
      </c>
      <c r="E2239">
        <v>5969782550</v>
      </c>
      <c r="F2239">
        <v>0</v>
      </c>
      <c r="G2239">
        <v>5969782550</v>
      </c>
      <c r="H2239">
        <v>20.72</v>
      </c>
      <c r="I2239">
        <v>2.02</v>
      </c>
      <c r="J2239">
        <v>8.2799999999999994</v>
      </c>
      <c r="K2239">
        <v>6.5</v>
      </c>
      <c r="L2239" t="s">
        <v>7600</v>
      </c>
      <c r="M2239" t="s">
        <v>7601</v>
      </c>
      <c r="N2239" t="s">
        <v>7602</v>
      </c>
      <c r="O2239" s="2">
        <v>1864243</v>
      </c>
      <c r="P2239" s="2">
        <v>2072134</v>
      </c>
      <c r="Q2239" s="2">
        <v>2400690</v>
      </c>
      <c r="R2239" s="2">
        <v>2549155</v>
      </c>
      <c r="S2239" s="2">
        <v>2676703</v>
      </c>
      <c r="T2239" s="2">
        <v>2854922</v>
      </c>
      <c r="U2239" s="2">
        <v>3175975</v>
      </c>
      <c r="V2239" s="2">
        <v>3516616</v>
      </c>
      <c r="W2239">
        <v>12.48</v>
      </c>
      <c r="X2239">
        <v>21.01</v>
      </c>
      <c r="Y2239">
        <v>19.63</v>
      </c>
      <c r="Z2239">
        <v>8.69</v>
      </c>
      <c r="AA2239">
        <v>9.98</v>
      </c>
      <c r="AB2239">
        <v>13.11</v>
      </c>
      <c r="AC2239">
        <v>15.35</v>
      </c>
      <c r="AD2239">
        <v>14.97</v>
      </c>
    </row>
    <row r="2240" spans="1:30" x14ac:dyDescent="0.3">
      <c r="A2240">
        <v>2238</v>
      </c>
      <c r="B2240">
        <v>300</v>
      </c>
      <c r="C2240" t="s">
        <v>7603</v>
      </c>
      <c r="D2240">
        <v>1075</v>
      </c>
      <c r="E2240">
        <v>119795463</v>
      </c>
      <c r="F2240">
        <v>3057</v>
      </c>
      <c r="G2240">
        <v>119792406</v>
      </c>
      <c r="H2240" t="s">
        <v>14</v>
      </c>
      <c r="I2240">
        <v>1.3</v>
      </c>
      <c r="J2240">
        <v>5.97</v>
      </c>
      <c r="K2240">
        <v>8.27</v>
      </c>
      <c r="L2240" t="s">
        <v>6872</v>
      </c>
      <c r="M2240" t="s">
        <v>4394</v>
      </c>
      <c r="N2240" t="s">
        <v>7604</v>
      </c>
      <c r="O2240">
        <v>910</v>
      </c>
      <c r="P2240">
        <v>761</v>
      </c>
      <c r="Q2240">
        <v>872</v>
      </c>
      <c r="R2240">
        <v>917</v>
      </c>
      <c r="S2240">
        <v>962</v>
      </c>
      <c r="T2240">
        <v>0</v>
      </c>
      <c r="U2240">
        <v>0</v>
      </c>
      <c r="V2240">
        <v>0</v>
      </c>
      <c r="W2240">
        <v>-4.07</v>
      </c>
      <c r="X2240">
        <v>-15.9</v>
      </c>
      <c r="Y2240">
        <v>3.09</v>
      </c>
      <c r="Z2240">
        <v>6.73</v>
      </c>
      <c r="AA2240">
        <v>-9.07</v>
      </c>
      <c r="AB2240">
        <v>0</v>
      </c>
      <c r="AC2240">
        <v>0</v>
      </c>
      <c r="AD2240">
        <v>0</v>
      </c>
    </row>
    <row r="2241" spans="1:30" x14ac:dyDescent="0.3">
      <c r="A2241">
        <v>2239</v>
      </c>
      <c r="B2241">
        <v>1460</v>
      </c>
      <c r="C2241" t="s">
        <v>7605</v>
      </c>
      <c r="D2241">
        <v>384500</v>
      </c>
      <c r="E2241">
        <v>624615</v>
      </c>
      <c r="F2241">
        <v>8</v>
      </c>
      <c r="G2241">
        <v>624607</v>
      </c>
      <c r="H2241">
        <v>17.66</v>
      </c>
      <c r="I2241">
        <v>0.71</v>
      </c>
      <c r="J2241">
        <v>9.1199999999999992</v>
      </c>
      <c r="K2241">
        <v>8.6999999999999993</v>
      </c>
      <c r="L2241" t="s">
        <v>7606</v>
      </c>
      <c r="M2241" t="s">
        <v>7607</v>
      </c>
      <c r="N2241" t="s">
        <v>7608</v>
      </c>
      <c r="O2241" s="2">
        <v>3938</v>
      </c>
      <c r="P2241" s="2">
        <v>3994</v>
      </c>
      <c r="Q2241" s="2">
        <v>4074</v>
      </c>
      <c r="R2241" s="2">
        <v>4343</v>
      </c>
      <c r="S2241" s="2">
        <v>4527</v>
      </c>
      <c r="T2241">
        <v>0</v>
      </c>
      <c r="U2241">
        <v>0</v>
      </c>
      <c r="V2241">
        <v>0</v>
      </c>
      <c r="W2241">
        <v>4.54</v>
      </c>
      <c r="X2241">
        <v>1.56</v>
      </c>
      <c r="Y2241">
        <v>2.2599999999999998</v>
      </c>
      <c r="Z2241">
        <v>6.6</v>
      </c>
      <c r="AA2241">
        <v>4.12</v>
      </c>
      <c r="AB2241">
        <v>0</v>
      </c>
      <c r="AC2241">
        <v>0</v>
      </c>
      <c r="AD2241">
        <v>0</v>
      </c>
    </row>
    <row r="2242" spans="1:30" x14ac:dyDescent="0.3">
      <c r="A2242">
        <v>2240</v>
      </c>
      <c r="B2242">
        <v>3620</v>
      </c>
      <c r="C2242" t="s">
        <v>7609</v>
      </c>
      <c r="D2242">
        <v>2770</v>
      </c>
      <c r="E2242">
        <v>149840002</v>
      </c>
      <c r="F2242">
        <v>0</v>
      </c>
      <c r="G2242">
        <v>149840002</v>
      </c>
      <c r="H2242" t="s">
        <v>14</v>
      </c>
      <c r="I2242" t="s">
        <v>14</v>
      </c>
      <c r="J2242">
        <v>7.79</v>
      </c>
      <c r="K2242">
        <v>-2.6</v>
      </c>
      <c r="L2242" t="s">
        <v>7610</v>
      </c>
      <c r="M2242" t="s">
        <v>7611</v>
      </c>
      <c r="N2242" t="s">
        <v>7612</v>
      </c>
      <c r="O2242" s="2">
        <v>8127</v>
      </c>
      <c r="P2242" s="2">
        <v>7752</v>
      </c>
      <c r="Q2242" s="2">
        <v>6933</v>
      </c>
      <c r="R2242" s="2">
        <v>4031</v>
      </c>
      <c r="S2242">
        <v>-881</v>
      </c>
      <c r="T2242">
        <v>0</v>
      </c>
      <c r="U2242">
        <v>0</v>
      </c>
      <c r="V2242">
        <v>0</v>
      </c>
      <c r="W2242">
        <v>7.6</v>
      </c>
      <c r="X2242">
        <v>-8.2899999999999991</v>
      </c>
      <c r="Y2242">
        <v>-8.42</v>
      </c>
      <c r="Z2242">
        <v>-62.27</v>
      </c>
      <c r="AA2242">
        <v>-320.22000000000003</v>
      </c>
      <c r="AB2242">
        <v>0</v>
      </c>
      <c r="AC2242">
        <v>0</v>
      </c>
      <c r="AD2242">
        <v>0</v>
      </c>
    </row>
    <row r="2243" spans="1:30" x14ac:dyDescent="0.3">
      <c r="A2243">
        <v>2241</v>
      </c>
      <c r="B2243">
        <v>3410</v>
      </c>
      <c r="C2243" t="s">
        <v>7613</v>
      </c>
      <c r="D2243">
        <v>7670</v>
      </c>
      <c r="E2243">
        <v>503859595</v>
      </c>
      <c r="F2243">
        <v>15777900</v>
      </c>
      <c r="G2243">
        <v>488081695</v>
      </c>
      <c r="H2243">
        <v>28.04</v>
      </c>
      <c r="I2243">
        <v>2.2200000000000002</v>
      </c>
      <c r="J2243">
        <v>10.039999999999999</v>
      </c>
      <c r="K2243">
        <v>11.07</v>
      </c>
      <c r="L2243" t="s">
        <v>872</v>
      </c>
      <c r="M2243" t="s">
        <v>7614</v>
      </c>
      <c r="N2243" t="s">
        <v>7615</v>
      </c>
      <c r="O2243" s="2">
        <v>16889</v>
      </c>
      <c r="P2243" s="2">
        <v>19604</v>
      </c>
      <c r="Q2243" s="2">
        <v>19349</v>
      </c>
      <c r="R2243" s="2">
        <v>18014</v>
      </c>
      <c r="S2243" s="2">
        <v>16897</v>
      </c>
      <c r="T2243" s="2">
        <v>16922</v>
      </c>
      <c r="U2243" s="2">
        <v>16639</v>
      </c>
      <c r="V2243" s="2">
        <v>16888</v>
      </c>
      <c r="W2243">
        <v>11.59</v>
      </c>
      <c r="X2243">
        <v>16.55</v>
      </c>
      <c r="Y2243">
        <v>7.51</v>
      </c>
      <c r="Z2243">
        <v>6.99</v>
      </c>
      <c r="AA2243">
        <v>7.92</v>
      </c>
      <c r="AB2243">
        <v>9.73</v>
      </c>
      <c r="AC2243">
        <v>11.2</v>
      </c>
      <c r="AD2243">
        <v>12.42</v>
      </c>
    </row>
    <row r="2244" spans="1:30" x14ac:dyDescent="0.3">
      <c r="A2244">
        <v>2242</v>
      </c>
      <c r="B2244">
        <v>5610</v>
      </c>
      <c r="C2244" t="s">
        <v>7616</v>
      </c>
      <c r="D2244">
        <v>88700</v>
      </c>
      <c r="E2244">
        <v>8629009</v>
      </c>
      <c r="F2244">
        <v>523786</v>
      </c>
      <c r="G2244">
        <v>8105223</v>
      </c>
      <c r="H2244" t="s">
        <v>14</v>
      </c>
      <c r="I2244">
        <v>2.37</v>
      </c>
      <c r="J2244">
        <v>7.15</v>
      </c>
      <c r="K2244">
        <v>9.24</v>
      </c>
      <c r="L2244" t="s">
        <v>7617</v>
      </c>
      <c r="M2244" t="s">
        <v>7618</v>
      </c>
      <c r="N2244" t="s">
        <v>7619</v>
      </c>
      <c r="O2244" s="2">
        <v>2925</v>
      </c>
      <c r="P2244" s="2">
        <v>2802</v>
      </c>
      <c r="Q2244" s="2">
        <v>3141</v>
      </c>
      <c r="R2244" s="2">
        <v>3228</v>
      </c>
      <c r="S2244" s="2">
        <v>3030</v>
      </c>
      <c r="T2244" s="2">
        <v>3386</v>
      </c>
      <c r="U2244" s="2">
        <v>3795</v>
      </c>
      <c r="V2244" s="2">
        <v>4272</v>
      </c>
      <c r="W2244">
        <v>18.12</v>
      </c>
      <c r="X2244">
        <v>13.33</v>
      </c>
      <c r="Y2244">
        <v>14.18</v>
      </c>
      <c r="Z2244">
        <v>6.34</v>
      </c>
      <c r="AA2244">
        <v>-3.98</v>
      </c>
      <c r="AB2244">
        <v>13.4</v>
      </c>
      <c r="AC2244">
        <v>13.85</v>
      </c>
      <c r="AD2244">
        <v>14.02</v>
      </c>
    </row>
    <row r="2245" spans="1:30" x14ac:dyDescent="0.3">
      <c r="A2245">
        <v>2243</v>
      </c>
      <c r="B2245">
        <v>540</v>
      </c>
      <c r="C2245" t="s">
        <v>7620</v>
      </c>
      <c r="D2245">
        <v>4655</v>
      </c>
      <c r="E2245">
        <v>64242645</v>
      </c>
      <c r="F2245">
        <v>0</v>
      </c>
      <c r="G2245">
        <v>64242645</v>
      </c>
      <c r="H2245">
        <v>13.36</v>
      </c>
      <c r="I2245">
        <v>0.42</v>
      </c>
      <c r="J2245">
        <v>0.36</v>
      </c>
      <c r="K2245">
        <v>13.59</v>
      </c>
      <c r="L2245" t="s">
        <v>1015</v>
      </c>
      <c r="M2245" t="s">
        <v>7621</v>
      </c>
      <c r="N2245" t="s">
        <v>7622</v>
      </c>
      <c r="O2245" s="2">
        <v>5523</v>
      </c>
      <c r="P2245" s="2">
        <v>6293</v>
      </c>
      <c r="Q2245" s="2">
        <v>6820</v>
      </c>
      <c r="R2245" s="2">
        <v>7120</v>
      </c>
      <c r="S2245" s="2">
        <v>7238</v>
      </c>
      <c r="T2245">
        <v>0</v>
      </c>
      <c r="U2245">
        <v>0</v>
      </c>
      <c r="V2245">
        <v>0</v>
      </c>
      <c r="W2245">
        <v>6.34</v>
      </c>
      <c r="X2245">
        <v>14.44</v>
      </c>
      <c r="Y2245">
        <v>7.69</v>
      </c>
      <c r="Z2245">
        <v>5.51</v>
      </c>
      <c r="AA2245">
        <v>3.16</v>
      </c>
      <c r="AB2245">
        <v>0</v>
      </c>
      <c r="AC2245">
        <v>0</v>
      </c>
      <c r="AD2245">
        <v>0</v>
      </c>
    </row>
    <row r="2246" spans="1:30" x14ac:dyDescent="0.3">
      <c r="A2246">
        <v>2244</v>
      </c>
      <c r="B2246">
        <v>10050</v>
      </c>
      <c r="C2246" t="s">
        <v>7623</v>
      </c>
      <c r="D2246">
        <v>873</v>
      </c>
      <c r="E2246">
        <v>874203406</v>
      </c>
      <c r="F2246">
        <v>69076</v>
      </c>
      <c r="G2246">
        <v>874134330</v>
      </c>
      <c r="H2246">
        <v>9.91</v>
      </c>
      <c r="I2246">
        <v>1.44</v>
      </c>
      <c r="J2246">
        <v>-2.4900000000000002</v>
      </c>
      <c r="K2246">
        <v>11.17</v>
      </c>
      <c r="L2246" t="s">
        <v>2324</v>
      </c>
      <c r="M2246" t="s">
        <v>7624</v>
      </c>
      <c r="N2246" t="s">
        <v>7625</v>
      </c>
      <c r="O2246" s="2">
        <v>1721</v>
      </c>
      <c r="P2246" s="2">
        <v>2848</v>
      </c>
      <c r="Q2246" s="2">
        <v>3152</v>
      </c>
      <c r="R2246" s="2">
        <v>3673</v>
      </c>
      <c r="S2246" s="2">
        <v>5289</v>
      </c>
      <c r="T2246">
        <v>0</v>
      </c>
      <c r="U2246">
        <v>0</v>
      </c>
      <c r="V2246">
        <v>0</v>
      </c>
      <c r="W2246">
        <v>14.91</v>
      </c>
      <c r="X2246">
        <v>8.3699999999999992</v>
      </c>
      <c r="Y2246">
        <v>11.12</v>
      </c>
      <c r="Z2246">
        <v>15.63</v>
      </c>
      <c r="AA2246">
        <v>14.04</v>
      </c>
      <c r="AB2246">
        <v>0</v>
      </c>
      <c r="AC2246">
        <v>0</v>
      </c>
      <c r="AD2246">
        <v>0</v>
      </c>
    </row>
    <row r="2247" spans="1:30" x14ac:dyDescent="0.3">
      <c r="A2247">
        <v>2245</v>
      </c>
      <c r="B2247">
        <v>7570</v>
      </c>
      <c r="C2247" t="s">
        <v>7626</v>
      </c>
      <c r="D2247">
        <v>39350</v>
      </c>
      <c r="E2247">
        <v>19085664</v>
      </c>
      <c r="F2247">
        <v>880484</v>
      </c>
      <c r="G2247">
        <v>18205180</v>
      </c>
      <c r="H2247">
        <v>70.64</v>
      </c>
      <c r="I2247">
        <v>3.54</v>
      </c>
      <c r="J2247">
        <v>13.37</v>
      </c>
      <c r="K2247">
        <v>17.78</v>
      </c>
      <c r="L2247" t="s">
        <v>2470</v>
      </c>
      <c r="M2247" t="s">
        <v>7627</v>
      </c>
      <c r="N2247" t="s">
        <v>7628</v>
      </c>
      <c r="O2247" s="2">
        <v>1895</v>
      </c>
      <c r="P2247" s="2">
        <v>1919</v>
      </c>
      <c r="Q2247" s="2">
        <v>1875</v>
      </c>
      <c r="R2247" s="2">
        <v>1969</v>
      </c>
      <c r="S2247" s="2">
        <v>2072</v>
      </c>
      <c r="T2247">
        <v>0</v>
      </c>
      <c r="U2247">
        <v>0</v>
      </c>
      <c r="V2247">
        <v>0</v>
      </c>
      <c r="W2247">
        <v>3.04</v>
      </c>
      <c r="X2247">
        <v>3.28</v>
      </c>
      <c r="Y2247">
        <v>-2.58</v>
      </c>
      <c r="Z2247">
        <v>5.2</v>
      </c>
      <c r="AA2247">
        <v>5.38</v>
      </c>
      <c r="AB2247">
        <v>0</v>
      </c>
      <c r="AC2247">
        <v>0</v>
      </c>
      <c r="AD2247">
        <v>0</v>
      </c>
    </row>
    <row r="2248" spans="1:30" x14ac:dyDescent="0.3">
      <c r="A2248">
        <v>2246</v>
      </c>
      <c r="B2248">
        <v>2320</v>
      </c>
      <c r="C2248" t="s">
        <v>7629</v>
      </c>
      <c r="D2248">
        <v>39400</v>
      </c>
      <c r="E2248">
        <v>14947628</v>
      </c>
      <c r="F2248">
        <v>0</v>
      </c>
      <c r="G2248">
        <v>14947628</v>
      </c>
      <c r="H2248">
        <v>68.59</v>
      </c>
      <c r="I2248">
        <v>0.54</v>
      </c>
      <c r="J2248">
        <v>2.11</v>
      </c>
      <c r="K2248">
        <v>9.7200000000000006</v>
      </c>
      <c r="L2248" t="s">
        <v>1914</v>
      </c>
      <c r="M2248" t="s">
        <v>7630</v>
      </c>
      <c r="N2248" t="s">
        <v>7631</v>
      </c>
      <c r="O2248" s="2">
        <v>7553</v>
      </c>
      <c r="P2248" s="2">
        <v>7172</v>
      </c>
      <c r="Q2248" s="2">
        <v>9165</v>
      </c>
      <c r="R2248" s="2">
        <v>9097</v>
      </c>
      <c r="S2248" s="2">
        <v>10914</v>
      </c>
      <c r="T2248" s="2">
        <v>12220</v>
      </c>
      <c r="U2248" s="2">
        <v>12643</v>
      </c>
      <c r="V2248" s="2">
        <v>13970</v>
      </c>
      <c r="W2248">
        <v>5.37</v>
      </c>
      <c r="X2248">
        <v>-6.1</v>
      </c>
      <c r="Y2248">
        <v>5.6</v>
      </c>
      <c r="Z2248">
        <v>-0.34</v>
      </c>
      <c r="AA2248">
        <v>0.74</v>
      </c>
      <c r="AB2248">
        <v>16.170000000000002</v>
      </c>
      <c r="AC2248">
        <v>4.08</v>
      </c>
      <c r="AD2248">
        <v>5.18</v>
      </c>
    </row>
    <row r="2249" spans="1:30" x14ac:dyDescent="0.3">
      <c r="A2249">
        <v>2247</v>
      </c>
      <c r="B2249">
        <v>2200</v>
      </c>
      <c r="C2249" t="s">
        <v>7632</v>
      </c>
      <c r="D2249">
        <v>26900</v>
      </c>
      <c r="E2249">
        <v>4000000</v>
      </c>
      <c r="F2249">
        <v>172600</v>
      </c>
      <c r="G2249">
        <v>3827400</v>
      </c>
      <c r="H2249">
        <v>12.88</v>
      </c>
      <c r="I2249">
        <v>0.42</v>
      </c>
      <c r="J2249">
        <v>4.26</v>
      </c>
      <c r="K2249">
        <v>3.37</v>
      </c>
      <c r="L2249" t="s">
        <v>7633</v>
      </c>
      <c r="M2249" t="s">
        <v>7634</v>
      </c>
      <c r="N2249" t="s">
        <v>7635</v>
      </c>
      <c r="O2249" s="2">
        <v>2241</v>
      </c>
      <c r="P2249" s="2">
        <v>2169</v>
      </c>
      <c r="Q2249" s="2">
        <v>2320</v>
      </c>
      <c r="R2249" s="2">
        <v>2478</v>
      </c>
      <c r="S2249" s="2">
        <v>2526</v>
      </c>
      <c r="T2249">
        <v>0</v>
      </c>
      <c r="U2249">
        <v>0</v>
      </c>
      <c r="V2249">
        <v>0</v>
      </c>
      <c r="W2249">
        <v>-0.09</v>
      </c>
      <c r="X2249">
        <v>-2.39</v>
      </c>
      <c r="Y2249">
        <v>7.7</v>
      </c>
      <c r="Z2249">
        <v>7.51</v>
      </c>
      <c r="AA2249">
        <v>3.34</v>
      </c>
      <c r="AB2249">
        <v>0</v>
      </c>
      <c r="AC2249">
        <v>0</v>
      </c>
      <c r="AD2249">
        <v>0</v>
      </c>
    </row>
    <row r="2250" spans="1:30" x14ac:dyDescent="0.3">
      <c r="A2250">
        <v>2248</v>
      </c>
      <c r="B2250">
        <v>5380</v>
      </c>
      <c r="C2250" t="s">
        <v>7636</v>
      </c>
      <c r="D2250">
        <v>231000</v>
      </c>
      <c r="E2250">
        <v>213668187</v>
      </c>
      <c r="F2250">
        <v>13091418</v>
      </c>
      <c r="G2250">
        <v>200576769</v>
      </c>
      <c r="H2250">
        <v>44.91</v>
      </c>
      <c r="I2250">
        <v>0.87</v>
      </c>
      <c r="J2250">
        <v>-156.11000000000001</v>
      </c>
      <c r="K2250">
        <v>18.05</v>
      </c>
      <c r="L2250" t="s">
        <v>7637</v>
      </c>
      <c r="M2250" t="s">
        <v>7638</v>
      </c>
      <c r="N2250" t="s">
        <v>7639</v>
      </c>
      <c r="O2250" s="2">
        <v>671897</v>
      </c>
      <c r="P2250" s="2">
        <v>691035</v>
      </c>
      <c r="Q2250" s="2">
        <v>679740</v>
      </c>
      <c r="R2250" s="2">
        <v>700658</v>
      </c>
      <c r="S2250" s="2">
        <v>694806</v>
      </c>
      <c r="T2250" s="2">
        <v>736276</v>
      </c>
      <c r="U2250" s="2">
        <v>785966</v>
      </c>
      <c r="V2250" s="2">
        <v>849009</v>
      </c>
      <c r="W2250">
        <v>8.3699999999999992</v>
      </c>
      <c r="X2250">
        <v>5.92</v>
      </c>
      <c r="Y2250">
        <v>2.2000000000000002</v>
      </c>
      <c r="Z2250">
        <v>4.32</v>
      </c>
      <c r="AA2250">
        <v>2.04</v>
      </c>
      <c r="AB2250">
        <v>7.72</v>
      </c>
      <c r="AC2250">
        <v>8.43</v>
      </c>
      <c r="AD2250">
        <v>8.93</v>
      </c>
    </row>
    <row r="2251" spans="1:30" x14ac:dyDescent="0.3">
      <c r="A2251">
        <v>2249</v>
      </c>
      <c r="B2251">
        <v>5360</v>
      </c>
      <c r="C2251" t="s">
        <v>7640</v>
      </c>
      <c r="D2251">
        <v>5170</v>
      </c>
      <c r="E2251">
        <v>18897307</v>
      </c>
      <c r="F2251">
        <v>0</v>
      </c>
      <c r="G2251">
        <v>18897307</v>
      </c>
      <c r="H2251" s="1">
        <v>1256.71</v>
      </c>
      <c r="I2251">
        <v>1.1200000000000001</v>
      </c>
      <c r="J2251">
        <v>11.73</v>
      </c>
      <c r="K2251">
        <v>24.31</v>
      </c>
      <c r="L2251" t="s">
        <v>410</v>
      </c>
      <c r="M2251" t="s">
        <v>7641</v>
      </c>
      <c r="N2251" t="s">
        <v>7642</v>
      </c>
      <c r="O2251">
        <v>729</v>
      </c>
      <c r="P2251">
        <v>732</v>
      </c>
      <c r="Q2251">
        <v>722</v>
      </c>
      <c r="R2251">
        <v>888</v>
      </c>
      <c r="S2251">
        <v>875</v>
      </c>
      <c r="T2251">
        <v>0</v>
      </c>
      <c r="U2251">
        <v>0</v>
      </c>
      <c r="V2251">
        <v>0</v>
      </c>
      <c r="W2251">
        <v>7.87</v>
      </c>
      <c r="X2251">
        <v>3.69</v>
      </c>
      <c r="Y2251">
        <v>0.84</v>
      </c>
      <c r="Z2251">
        <v>1.49</v>
      </c>
      <c r="AA2251">
        <v>0.09</v>
      </c>
      <c r="AB2251">
        <v>0</v>
      </c>
      <c r="AC2251">
        <v>0</v>
      </c>
      <c r="AD2251">
        <v>0</v>
      </c>
    </row>
    <row r="2252" spans="1:30" x14ac:dyDescent="0.3">
      <c r="A2252">
        <v>2250</v>
      </c>
      <c r="B2252">
        <v>9830</v>
      </c>
      <c r="C2252" t="s">
        <v>7643</v>
      </c>
      <c r="D2252">
        <v>44250</v>
      </c>
      <c r="E2252">
        <v>191278497</v>
      </c>
      <c r="F2252">
        <v>699560</v>
      </c>
      <c r="G2252">
        <v>190578937</v>
      </c>
      <c r="H2252">
        <v>24.01</v>
      </c>
      <c r="I2252">
        <v>1.24</v>
      </c>
      <c r="J2252">
        <v>6.94</v>
      </c>
      <c r="K2252">
        <v>11.09</v>
      </c>
      <c r="L2252" t="s">
        <v>7644</v>
      </c>
      <c r="M2252" t="s">
        <v>7645</v>
      </c>
      <c r="N2252" t="s">
        <v>7646</v>
      </c>
      <c r="O2252" s="2">
        <v>52849</v>
      </c>
      <c r="P2252" s="2">
        <v>60151</v>
      </c>
      <c r="Q2252" s="2">
        <v>60900</v>
      </c>
      <c r="R2252" s="2">
        <v>57282</v>
      </c>
      <c r="S2252" s="2">
        <v>59291</v>
      </c>
      <c r="T2252" s="2">
        <v>76230</v>
      </c>
      <c r="U2252" s="2">
        <v>85053</v>
      </c>
      <c r="V2252" s="2">
        <v>93897</v>
      </c>
      <c r="W2252">
        <v>15.23</v>
      </c>
      <c r="X2252">
        <v>14.6</v>
      </c>
      <c r="Y2252">
        <v>3.08</v>
      </c>
      <c r="Z2252">
        <v>-4.0199999999999996</v>
      </c>
      <c r="AA2252">
        <v>5.3</v>
      </c>
      <c r="AB2252">
        <v>14.06</v>
      </c>
      <c r="AC2252">
        <v>11.86</v>
      </c>
      <c r="AD2252">
        <v>11.31</v>
      </c>
    </row>
    <row r="2253" spans="1:30" x14ac:dyDescent="0.3">
      <c r="A2253">
        <v>2251</v>
      </c>
      <c r="B2253">
        <v>2030</v>
      </c>
      <c r="C2253" t="s">
        <v>7647</v>
      </c>
      <c r="D2253">
        <v>141000</v>
      </c>
      <c r="E2253">
        <v>2191024</v>
      </c>
      <c r="F2253">
        <v>341322</v>
      </c>
      <c r="G2253">
        <v>1849702</v>
      </c>
      <c r="H2253">
        <v>7.35</v>
      </c>
      <c r="I2253">
        <v>0.32</v>
      </c>
      <c r="J2253">
        <v>1.62</v>
      </c>
      <c r="K2253">
        <v>3.54</v>
      </c>
      <c r="L2253" t="s">
        <v>7648</v>
      </c>
      <c r="M2253" t="s">
        <v>7649</v>
      </c>
      <c r="N2253" t="s">
        <v>7650</v>
      </c>
      <c r="O2253" s="2">
        <v>6497</v>
      </c>
      <c r="P2253" s="2">
        <v>6800</v>
      </c>
      <c r="Q2253" s="2">
        <v>7364</v>
      </c>
      <c r="R2253" s="2">
        <v>7770</v>
      </c>
      <c r="S2253" s="2">
        <v>8090</v>
      </c>
      <c r="T2253">
        <v>0</v>
      </c>
      <c r="U2253">
        <v>0</v>
      </c>
      <c r="V2253">
        <v>0</v>
      </c>
      <c r="W2253">
        <v>5.5</v>
      </c>
      <c r="X2253">
        <v>6.58</v>
      </c>
      <c r="Y2253">
        <v>7.07</v>
      </c>
      <c r="Z2253">
        <v>6.36</v>
      </c>
      <c r="AA2253">
        <v>5.3</v>
      </c>
      <c r="AB2253">
        <v>0</v>
      </c>
      <c r="AC2253">
        <v>0</v>
      </c>
      <c r="AD2253">
        <v>0</v>
      </c>
    </row>
    <row r="2254" spans="1:30" x14ac:dyDescent="0.3">
      <c r="A2254">
        <v>2252</v>
      </c>
      <c r="B2254">
        <v>6380</v>
      </c>
      <c r="C2254" t="s">
        <v>7651</v>
      </c>
      <c r="D2254">
        <v>4790</v>
      </c>
      <c r="E2254">
        <v>40000000</v>
      </c>
      <c r="F2254">
        <v>0</v>
      </c>
      <c r="G2254">
        <v>40000000</v>
      </c>
      <c r="H2254" t="s">
        <v>14</v>
      </c>
      <c r="I2254">
        <v>1.55</v>
      </c>
      <c r="J2254">
        <v>-4.59</v>
      </c>
      <c r="K2254">
        <v>-5.6</v>
      </c>
      <c r="L2254" t="s">
        <v>7652</v>
      </c>
      <c r="M2254" t="s">
        <v>7653</v>
      </c>
      <c r="N2254" t="s">
        <v>7654</v>
      </c>
      <c r="O2254" s="2">
        <v>2519</v>
      </c>
      <c r="P2254" s="2">
        <v>2636</v>
      </c>
      <c r="Q2254" s="2">
        <v>2697</v>
      </c>
      <c r="R2254" s="2">
        <v>1845</v>
      </c>
      <c r="S2254" s="2">
        <v>1238</v>
      </c>
      <c r="T2254">
        <v>0</v>
      </c>
      <c r="U2254">
        <v>0</v>
      </c>
      <c r="V2254">
        <v>0</v>
      </c>
      <c r="W2254">
        <v>-2.98</v>
      </c>
      <c r="X2254">
        <v>4.79</v>
      </c>
      <c r="Y2254">
        <v>3.77</v>
      </c>
      <c r="Z2254">
        <v>-36.47</v>
      </c>
      <c r="AA2254">
        <v>-39.82</v>
      </c>
      <c r="AB2254">
        <v>0</v>
      </c>
      <c r="AC2254">
        <v>0</v>
      </c>
      <c r="AD2254">
        <v>0</v>
      </c>
    </row>
    <row r="2255" spans="1:30" x14ac:dyDescent="0.3">
      <c r="A2255">
        <v>2253</v>
      </c>
      <c r="B2255">
        <v>4990</v>
      </c>
      <c r="C2255" t="s">
        <v>7655</v>
      </c>
      <c r="D2255">
        <v>37700</v>
      </c>
      <c r="E2255">
        <v>104909237</v>
      </c>
      <c r="F2255">
        <v>34103937</v>
      </c>
      <c r="G2255">
        <v>70805300</v>
      </c>
      <c r="H2255" t="s">
        <v>14</v>
      </c>
      <c r="I2255">
        <v>0.42</v>
      </c>
      <c r="J2255">
        <v>10.44</v>
      </c>
      <c r="K2255">
        <v>9.49</v>
      </c>
      <c r="L2255" t="s">
        <v>7656</v>
      </c>
      <c r="M2255" t="s">
        <v>7657</v>
      </c>
      <c r="N2255" t="s">
        <v>7658</v>
      </c>
      <c r="O2255" s="2">
        <v>24426</v>
      </c>
      <c r="P2255" s="2">
        <v>61148</v>
      </c>
      <c r="Q2255" s="2">
        <v>71130</v>
      </c>
      <c r="R2255" s="2">
        <v>66998</v>
      </c>
      <c r="S2255" s="2">
        <v>64172</v>
      </c>
      <c r="T2255">
        <v>0</v>
      </c>
      <c r="U2255">
        <v>0</v>
      </c>
      <c r="V2255">
        <v>0</v>
      </c>
      <c r="W2255">
        <v>2.78</v>
      </c>
      <c r="X2255">
        <v>10.96</v>
      </c>
      <c r="Y2255">
        <v>2.8</v>
      </c>
      <c r="Z2255">
        <v>-5.21</v>
      </c>
      <c r="AA2255">
        <v>-3.03</v>
      </c>
      <c r="AB2255">
        <v>0</v>
      </c>
      <c r="AC2255">
        <v>0</v>
      </c>
      <c r="AD2255">
        <v>0</v>
      </c>
    </row>
    <row r="2256" spans="1:30" x14ac:dyDescent="0.3">
      <c r="A2256">
        <v>2254</v>
      </c>
      <c r="B2256">
        <v>1070</v>
      </c>
      <c r="C2256" t="s">
        <v>7659</v>
      </c>
      <c r="D2256">
        <v>43500</v>
      </c>
      <c r="E2256">
        <v>5300000</v>
      </c>
      <c r="F2256">
        <v>1708518</v>
      </c>
      <c r="G2256">
        <v>3591482</v>
      </c>
      <c r="H2256">
        <v>86.03</v>
      </c>
      <c r="I2256">
        <v>1.1499999999999999</v>
      </c>
      <c r="J2256">
        <v>53.8</v>
      </c>
      <c r="K2256">
        <v>44.45</v>
      </c>
      <c r="L2256" t="s">
        <v>1909</v>
      </c>
      <c r="M2256" t="s">
        <v>7660</v>
      </c>
      <c r="N2256" t="s">
        <v>7661</v>
      </c>
      <c r="O2256" s="2">
        <v>1791</v>
      </c>
      <c r="P2256" s="2">
        <v>1685</v>
      </c>
      <c r="Q2256" s="2">
        <v>1770</v>
      </c>
      <c r="R2256" s="2">
        <v>1266</v>
      </c>
      <c r="S2256" s="2">
        <v>1363</v>
      </c>
      <c r="T2256">
        <v>0</v>
      </c>
      <c r="U2256">
        <v>0</v>
      </c>
      <c r="V2256">
        <v>0</v>
      </c>
      <c r="W2256">
        <v>-2.38</v>
      </c>
      <c r="X2256">
        <v>-5.51</v>
      </c>
      <c r="Y2256">
        <v>7.26</v>
      </c>
      <c r="Z2256">
        <v>-10.27</v>
      </c>
      <c r="AA2256">
        <v>2.04</v>
      </c>
      <c r="AB2256">
        <v>0</v>
      </c>
      <c r="AC2256">
        <v>0</v>
      </c>
      <c r="AD2256">
        <v>0</v>
      </c>
    </row>
    <row r="2257" spans="1:30" x14ac:dyDescent="0.3">
      <c r="A2257">
        <v>2255</v>
      </c>
      <c r="B2257">
        <v>4410</v>
      </c>
      <c r="C2257" t="s">
        <v>7662</v>
      </c>
      <c r="D2257">
        <v>352</v>
      </c>
      <c r="E2257">
        <v>367965888</v>
      </c>
      <c r="F2257">
        <v>150</v>
      </c>
      <c r="G2257">
        <v>367965738</v>
      </c>
      <c r="H2257" t="s">
        <v>14</v>
      </c>
      <c r="I2257">
        <v>4.5199999999999996</v>
      </c>
      <c r="J2257">
        <v>19.510000000000002</v>
      </c>
      <c r="K2257">
        <v>31.91</v>
      </c>
      <c r="L2257" t="s">
        <v>325</v>
      </c>
      <c r="M2257" t="s">
        <v>1007</v>
      </c>
      <c r="N2257" t="s">
        <v>7370</v>
      </c>
      <c r="O2257">
        <v>269</v>
      </c>
      <c r="P2257">
        <v>267</v>
      </c>
      <c r="Q2257">
        <v>275</v>
      </c>
      <c r="R2257">
        <v>250</v>
      </c>
      <c r="S2257">
        <v>284</v>
      </c>
      <c r="T2257">
        <v>0</v>
      </c>
      <c r="U2257">
        <v>0</v>
      </c>
      <c r="V2257">
        <v>0</v>
      </c>
      <c r="W2257">
        <v>1.1000000000000001</v>
      </c>
      <c r="X2257">
        <v>0.71</v>
      </c>
      <c r="Y2257">
        <v>2.2999999999999998</v>
      </c>
      <c r="Z2257">
        <v>-7.65</v>
      </c>
      <c r="AA2257">
        <v>-9.36</v>
      </c>
      <c r="AB2257">
        <v>0</v>
      </c>
      <c r="AC2257">
        <v>0</v>
      </c>
      <c r="AD2257">
        <v>0</v>
      </c>
    </row>
    <row r="2258" spans="1:30" x14ac:dyDescent="0.3">
      <c r="A2258">
        <v>2256</v>
      </c>
      <c r="B2258">
        <v>3560</v>
      </c>
      <c r="C2258" t="s">
        <v>7663</v>
      </c>
      <c r="D2258">
        <v>2530</v>
      </c>
      <c r="E2258">
        <v>146235748</v>
      </c>
      <c r="F2258">
        <v>2599094</v>
      </c>
      <c r="G2258">
        <v>143636654</v>
      </c>
      <c r="H2258" t="s">
        <v>14</v>
      </c>
      <c r="I2258">
        <v>3.07</v>
      </c>
      <c r="J2258">
        <v>9.27</v>
      </c>
      <c r="K2258">
        <v>10.54</v>
      </c>
      <c r="L2258" t="s">
        <v>6963</v>
      </c>
      <c r="M2258" t="s">
        <v>7664</v>
      </c>
      <c r="N2258" t="s">
        <v>7665</v>
      </c>
      <c r="O2258" s="2">
        <v>2200</v>
      </c>
      <c r="P2258" s="2">
        <v>2261</v>
      </c>
      <c r="Q2258" s="2">
        <v>2028</v>
      </c>
      <c r="R2258" s="2">
        <v>1364</v>
      </c>
      <c r="S2258" s="2">
        <v>1182</v>
      </c>
      <c r="T2258">
        <v>0</v>
      </c>
      <c r="U2258">
        <v>0</v>
      </c>
      <c r="V2258">
        <v>0</v>
      </c>
      <c r="W2258">
        <v>2.0099999999999998</v>
      </c>
      <c r="X2258">
        <v>1.1200000000000001</v>
      </c>
      <c r="Y2258">
        <v>-4.71</v>
      </c>
      <c r="Z2258">
        <v>-39.04</v>
      </c>
      <c r="AA2258">
        <v>-14.32</v>
      </c>
      <c r="AB2258">
        <v>0</v>
      </c>
      <c r="AC2258">
        <v>0</v>
      </c>
      <c r="AD2258">
        <v>0</v>
      </c>
    </row>
    <row r="2259" spans="1:30" x14ac:dyDescent="0.3">
      <c r="A2259">
        <v>2257</v>
      </c>
      <c r="B2259">
        <v>680</v>
      </c>
      <c r="C2259" t="s">
        <v>7666</v>
      </c>
      <c r="D2259">
        <v>2920</v>
      </c>
      <c r="E2259">
        <v>78803016</v>
      </c>
      <c r="F2259">
        <v>5320054</v>
      </c>
      <c r="G2259">
        <v>73482962</v>
      </c>
      <c r="H2259" t="s">
        <v>14</v>
      </c>
      <c r="I2259">
        <v>0.44</v>
      </c>
      <c r="J2259">
        <v>7.85</v>
      </c>
      <c r="K2259">
        <v>-44.28</v>
      </c>
      <c r="L2259" t="s">
        <v>7442</v>
      </c>
      <c r="M2259" t="s">
        <v>7667</v>
      </c>
      <c r="N2259" t="s">
        <v>7668</v>
      </c>
      <c r="O2259" s="2">
        <v>6029</v>
      </c>
      <c r="P2259" s="2">
        <v>6229</v>
      </c>
      <c r="Q2259" s="2">
        <v>6381</v>
      </c>
      <c r="R2259" s="2">
        <v>5193</v>
      </c>
      <c r="S2259" s="2">
        <v>4932</v>
      </c>
      <c r="T2259">
        <v>0</v>
      </c>
      <c r="U2259">
        <v>0</v>
      </c>
      <c r="V2259">
        <v>0</v>
      </c>
      <c r="W2259">
        <v>-13.48</v>
      </c>
      <c r="X2259">
        <v>3.36</v>
      </c>
      <c r="Y2259">
        <v>2.59</v>
      </c>
      <c r="Z2259">
        <v>-11.96</v>
      </c>
      <c r="AA2259">
        <v>-4.87</v>
      </c>
      <c r="AB2259">
        <v>0</v>
      </c>
      <c r="AC2259">
        <v>0</v>
      </c>
      <c r="AD2259">
        <v>0</v>
      </c>
    </row>
    <row r="2260" spans="1:30" x14ac:dyDescent="0.3">
      <c r="A2260">
        <v>2258</v>
      </c>
      <c r="B2260">
        <v>1210</v>
      </c>
      <c r="C2260" t="s">
        <v>7669</v>
      </c>
      <c r="D2260">
        <v>3000</v>
      </c>
      <c r="E2260">
        <v>12911170</v>
      </c>
      <c r="F2260">
        <v>865884</v>
      </c>
      <c r="G2260">
        <v>12045286</v>
      </c>
      <c r="H2260" t="s">
        <v>14</v>
      </c>
      <c r="I2260">
        <v>2.0299999999999998</v>
      </c>
      <c r="J2260">
        <v>-79.31</v>
      </c>
      <c r="K2260">
        <v>-12.73</v>
      </c>
      <c r="L2260" t="s">
        <v>7670</v>
      </c>
      <c r="M2260" t="s">
        <v>7671</v>
      </c>
      <c r="N2260" t="s">
        <v>7672</v>
      </c>
      <c r="O2260" s="2">
        <v>1023</v>
      </c>
      <c r="P2260">
        <v>623</v>
      </c>
      <c r="Q2260">
        <v>493</v>
      </c>
      <c r="R2260">
        <v>318</v>
      </c>
      <c r="S2260">
        <v>164</v>
      </c>
      <c r="T2260">
        <v>0</v>
      </c>
      <c r="U2260">
        <v>0</v>
      </c>
      <c r="V2260">
        <v>0</v>
      </c>
      <c r="W2260">
        <v>-18.39</v>
      </c>
      <c r="X2260">
        <v>-22.42</v>
      </c>
      <c r="Y2260">
        <v>-32.49</v>
      </c>
      <c r="Z2260">
        <v>-80.13</v>
      </c>
      <c r="AA2260">
        <v>-100.97</v>
      </c>
      <c r="AB2260">
        <v>0</v>
      </c>
      <c r="AC2260">
        <v>0</v>
      </c>
      <c r="AD2260">
        <v>0</v>
      </c>
    </row>
    <row r="2261" spans="1:30" x14ac:dyDescent="0.3">
      <c r="A2261">
        <v>2259</v>
      </c>
      <c r="B2261">
        <v>140</v>
      </c>
      <c r="C2261" t="s">
        <v>7673</v>
      </c>
      <c r="D2261">
        <v>17500</v>
      </c>
      <c r="E2261">
        <v>23206765</v>
      </c>
      <c r="F2261">
        <v>1841887</v>
      </c>
      <c r="G2261">
        <v>21364878</v>
      </c>
      <c r="H2261">
        <v>6.43</v>
      </c>
      <c r="I2261">
        <v>0.78</v>
      </c>
      <c r="J2261">
        <v>1.1299999999999999</v>
      </c>
      <c r="K2261">
        <v>5.0199999999999996</v>
      </c>
      <c r="L2261" t="s">
        <v>11</v>
      </c>
      <c r="M2261" t="s">
        <v>7674</v>
      </c>
      <c r="N2261" t="s">
        <v>7675</v>
      </c>
      <c r="O2261" s="2">
        <v>5313</v>
      </c>
      <c r="P2261" s="2">
        <v>4973</v>
      </c>
      <c r="Q2261" s="2">
        <v>4842</v>
      </c>
      <c r="R2261" s="2">
        <v>4356</v>
      </c>
      <c r="S2261" s="2">
        <v>4929</v>
      </c>
      <c r="T2261">
        <v>0</v>
      </c>
      <c r="U2261">
        <v>0</v>
      </c>
      <c r="V2261">
        <v>0</v>
      </c>
      <c r="W2261">
        <v>5.44</v>
      </c>
      <c r="X2261">
        <v>-2.8</v>
      </c>
      <c r="Y2261">
        <v>-0.55000000000000004</v>
      </c>
      <c r="Z2261">
        <v>-4.6500000000000004</v>
      </c>
      <c r="AA2261">
        <v>13.88</v>
      </c>
      <c r="AB2261">
        <v>0</v>
      </c>
      <c r="AC2261">
        <v>0</v>
      </c>
      <c r="AD2261">
        <v>0</v>
      </c>
    </row>
    <row r="2262" spans="1:30" x14ac:dyDescent="0.3">
      <c r="A2262">
        <v>2260</v>
      </c>
      <c r="B2262">
        <v>320</v>
      </c>
      <c r="C2262" t="s">
        <v>7676</v>
      </c>
      <c r="D2262">
        <v>14800</v>
      </c>
      <c r="E2262">
        <v>13291151</v>
      </c>
      <c r="F2262">
        <v>3058261</v>
      </c>
      <c r="G2262">
        <v>10232890</v>
      </c>
      <c r="H2262">
        <v>14.25</v>
      </c>
      <c r="I2262">
        <v>0.42</v>
      </c>
      <c r="J2262">
        <v>3.95</v>
      </c>
      <c r="K2262">
        <v>4.17</v>
      </c>
      <c r="L2262" t="s">
        <v>4788</v>
      </c>
      <c r="M2262" t="s">
        <v>7677</v>
      </c>
      <c r="N2262" t="s">
        <v>7678</v>
      </c>
      <c r="O2262" s="2">
        <v>3492</v>
      </c>
      <c r="P2262" s="2">
        <v>3812</v>
      </c>
      <c r="Q2262" s="2">
        <v>3653</v>
      </c>
      <c r="R2262" s="2">
        <v>3653</v>
      </c>
      <c r="S2262" s="2">
        <v>3712</v>
      </c>
      <c r="T2262" s="2">
        <v>3810</v>
      </c>
      <c r="U2262" s="2">
        <v>3920</v>
      </c>
      <c r="V2262">
        <v>0</v>
      </c>
      <c r="W2262">
        <v>3.16</v>
      </c>
      <c r="X2262">
        <v>11.67</v>
      </c>
      <c r="Y2262">
        <v>-2.19</v>
      </c>
      <c r="Z2262">
        <v>1.25</v>
      </c>
      <c r="AA2262">
        <v>3.8</v>
      </c>
      <c r="AB2262">
        <v>3.72</v>
      </c>
      <c r="AC2262">
        <v>3.88</v>
      </c>
      <c r="AD2262">
        <v>0</v>
      </c>
    </row>
    <row r="2263" spans="1:30" x14ac:dyDescent="0.3">
      <c r="A2263">
        <v>2261</v>
      </c>
      <c r="B2263">
        <v>270</v>
      </c>
      <c r="C2263" t="s">
        <v>7679</v>
      </c>
      <c r="D2263">
        <v>83000</v>
      </c>
      <c r="E2263">
        <v>405363347</v>
      </c>
      <c r="F2263">
        <v>4432084</v>
      </c>
      <c r="G2263">
        <v>400931263</v>
      </c>
      <c r="H2263">
        <v>22.62</v>
      </c>
      <c r="I2263">
        <v>1.1100000000000001</v>
      </c>
      <c r="J2263">
        <v>6.2</v>
      </c>
      <c r="K2263">
        <v>6.85</v>
      </c>
      <c r="L2263" t="s">
        <v>7680</v>
      </c>
      <c r="M2263" t="s">
        <v>7681</v>
      </c>
      <c r="N2263" t="s">
        <v>7682</v>
      </c>
      <c r="O2263" s="2">
        <v>265794</v>
      </c>
      <c r="P2263" s="2">
        <v>268612</v>
      </c>
      <c r="Q2263" s="2">
        <v>272435</v>
      </c>
      <c r="R2263" s="2">
        <v>289781</v>
      </c>
      <c r="S2263" s="2">
        <v>298917</v>
      </c>
      <c r="T2263" s="2">
        <v>333273</v>
      </c>
      <c r="U2263" s="2">
        <v>373063</v>
      </c>
      <c r="V2263" s="2">
        <v>420614</v>
      </c>
      <c r="W2263">
        <v>10.85</v>
      </c>
      <c r="X2263">
        <v>3.62</v>
      </c>
      <c r="Y2263">
        <v>4.2699999999999996</v>
      </c>
      <c r="Z2263">
        <v>6.5</v>
      </c>
      <c r="AA2263">
        <v>5.05</v>
      </c>
      <c r="AB2263">
        <v>12.75</v>
      </c>
      <c r="AC2263">
        <v>12.85</v>
      </c>
      <c r="AD2263">
        <v>12.81</v>
      </c>
    </row>
    <row r="2264" spans="1:30" x14ac:dyDescent="0.3">
      <c r="A2264">
        <v>2262</v>
      </c>
      <c r="B2264">
        <v>4800</v>
      </c>
      <c r="C2264" t="s">
        <v>7683</v>
      </c>
      <c r="D2264">
        <v>101500</v>
      </c>
      <c r="E2264">
        <v>21071025</v>
      </c>
      <c r="F2264">
        <v>1161621</v>
      </c>
      <c r="G2264">
        <v>19909404</v>
      </c>
      <c r="H2264" t="s">
        <v>14</v>
      </c>
      <c r="I2264">
        <v>0.9</v>
      </c>
      <c r="J2264">
        <v>7.69</v>
      </c>
      <c r="K2264">
        <v>10.43</v>
      </c>
      <c r="L2264" t="s">
        <v>7684</v>
      </c>
      <c r="M2264" t="s">
        <v>7685</v>
      </c>
      <c r="N2264" t="s">
        <v>7686</v>
      </c>
      <c r="O2264" s="2">
        <v>36192</v>
      </c>
      <c r="P2264" s="2">
        <v>36535</v>
      </c>
      <c r="Q2264" s="2">
        <v>24426</v>
      </c>
      <c r="R2264" s="2">
        <v>24404</v>
      </c>
      <c r="S2264" s="2">
        <v>22333</v>
      </c>
      <c r="T2264" s="2">
        <v>23850</v>
      </c>
      <c r="U2264" s="2">
        <v>25130</v>
      </c>
      <c r="V2264" s="2">
        <v>27045</v>
      </c>
      <c r="W2264">
        <v>13.25</v>
      </c>
      <c r="X2264">
        <v>8.9499999999999993</v>
      </c>
      <c r="Y2264">
        <v>110.16</v>
      </c>
      <c r="Z2264">
        <v>4.25</v>
      </c>
      <c r="AA2264">
        <v>-2.2599999999999998</v>
      </c>
      <c r="AB2264">
        <v>11.67</v>
      </c>
      <c r="AC2264">
        <v>10.68</v>
      </c>
      <c r="AD2264">
        <v>11.45</v>
      </c>
    </row>
    <row r="2265" spans="1:30" x14ac:dyDescent="0.3">
      <c r="A2265">
        <v>2263</v>
      </c>
      <c r="B2265">
        <v>1040</v>
      </c>
      <c r="C2265" t="s">
        <v>7687</v>
      </c>
      <c r="D2265">
        <v>109500</v>
      </c>
      <c r="E2265">
        <v>29176998</v>
      </c>
      <c r="F2265">
        <v>2118538</v>
      </c>
      <c r="G2265">
        <v>27058460</v>
      </c>
      <c r="H2265">
        <v>45.07</v>
      </c>
      <c r="I2265">
        <v>0.79</v>
      </c>
      <c r="J2265">
        <v>1.29</v>
      </c>
      <c r="K2265">
        <v>4.17</v>
      </c>
      <c r="L2265" t="s">
        <v>7688</v>
      </c>
      <c r="M2265" t="s">
        <v>7689</v>
      </c>
      <c r="N2265" t="s">
        <v>7690</v>
      </c>
      <c r="O2265" s="2">
        <v>37358</v>
      </c>
      <c r="P2265" s="2">
        <v>39298</v>
      </c>
      <c r="Q2265" s="2">
        <v>40587</v>
      </c>
      <c r="R2265" s="2">
        <v>45096</v>
      </c>
      <c r="S2265" s="2">
        <v>46435</v>
      </c>
      <c r="T2265" s="2">
        <v>48104</v>
      </c>
      <c r="U2265" s="2">
        <v>50686</v>
      </c>
      <c r="V2265" s="2">
        <v>54196</v>
      </c>
      <c r="W2265">
        <v>6.08</v>
      </c>
      <c r="X2265">
        <v>12.1</v>
      </c>
      <c r="Y2265">
        <v>6.91</v>
      </c>
      <c r="Z2265">
        <v>6.24</v>
      </c>
      <c r="AA2265">
        <v>1.89</v>
      </c>
      <c r="AB2265">
        <v>4.8499999999999996</v>
      </c>
      <c r="AC2265">
        <v>6.51</v>
      </c>
      <c r="AD2265">
        <v>7.96</v>
      </c>
    </row>
    <row r="2266" spans="1:30" x14ac:dyDescent="0.3">
      <c r="A2266">
        <v>2264</v>
      </c>
      <c r="B2266">
        <v>150</v>
      </c>
      <c r="C2266" t="s">
        <v>7691</v>
      </c>
      <c r="D2266">
        <v>71800</v>
      </c>
      <c r="E2266">
        <v>16523835</v>
      </c>
      <c r="F2266">
        <v>3000866</v>
      </c>
      <c r="G2266">
        <v>13522969</v>
      </c>
      <c r="H2266" t="s">
        <v>14</v>
      </c>
      <c r="I2266">
        <v>0.77</v>
      </c>
      <c r="J2266">
        <v>12.15</v>
      </c>
      <c r="K2266">
        <v>11.01</v>
      </c>
      <c r="L2266" t="s">
        <v>7692</v>
      </c>
      <c r="M2266" t="s">
        <v>7693</v>
      </c>
      <c r="N2266" t="s">
        <v>7694</v>
      </c>
      <c r="O2266" s="2">
        <v>23915</v>
      </c>
      <c r="P2266" s="2">
        <v>24741</v>
      </c>
      <c r="Q2266" s="2">
        <v>20115</v>
      </c>
      <c r="R2266" s="2">
        <v>15625</v>
      </c>
      <c r="S2266" s="2">
        <v>16597</v>
      </c>
      <c r="T2266" s="2">
        <v>20155</v>
      </c>
      <c r="U2266" s="2">
        <v>23780</v>
      </c>
      <c r="V2266" s="2">
        <v>27865</v>
      </c>
      <c r="W2266">
        <v>7.91</v>
      </c>
      <c r="X2266">
        <v>1.67</v>
      </c>
      <c r="Y2266">
        <v>-5.21</v>
      </c>
      <c r="Z2266">
        <v>23.52</v>
      </c>
      <c r="AA2266">
        <v>-34.340000000000003</v>
      </c>
      <c r="AB2266">
        <v>15.05</v>
      </c>
      <c r="AC2266">
        <v>13.06</v>
      </c>
      <c r="AD2266">
        <v>12.88</v>
      </c>
    </row>
    <row r="2267" spans="1:30" x14ac:dyDescent="0.3">
      <c r="A2267">
        <v>2265</v>
      </c>
      <c r="B2267">
        <v>5010</v>
      </c>
      <c r="C2267" t="s">
        <v>7695</v>
      </c>
      <c r="D2267">
        <v>15250</v>
      </c>
      <c r="E2267">
        <v>7655765</v>
      </c>
      <c r="F2267">
        <v>0</v>
      </c>
      <c r="G2267">
        <v>7655765</v>
      </c>
      <c r="H2267">
        <v>13.45</v>
      </c>
      <c r="I2267">
        <v>0.28000000000000003</v>
      </c>
      <c r="J2267">
        <v>5.49</v>
      </c>
      <c r="K2267">
        <v>6.4</v>
      </c>
      <c r="L2267" t="s">
        <v>5938</v>
      </c>
      <c r="M2267" t="s">
        <v>7696</v>
      </c>
      <c r="N2267" t="s">
        <v>7697</v>
      </c>
      <c r="O2267" s="2">
        <v>3859</v>
      </c>
      <c r="P2267" s="2">
        <v>3769</v>
      </c>
      <c r="Q2267" s="2">
        <v>4060</v>
      </c>
      <c r="R2267" s="2">
        <v>3966</v>
      </c>
      <c r="S2267" s="2">
        <v>4145</v>
      </c>
      <c r="T2267">
        <v>0</v>
      </c>
      <c r="U2267">
        <v>0</v>
      </c>
      <c r="V2267">
        <v>0</v>
      </c>
      <c r="W2267">
        <v>-0.14000000000000001</v>
      </c>
      <c r="X2267">
        <v>0.97</v>
      </c>
      <c r="Y2267">
        <v>4.3899999999999997</v>
      </c>
      <c r="Z2267">
        <v>-3.13</v>
      </c>
      <c r="AA2267">
        <v>2.13</v>
      </c>
      <c r="AB2267">
        <v>0</v>
      </c>
      <c r="AC2267">
        <v>0</v>
      </c>
      <c r="AD2267">
        <v>0</v>
      </c>
    </row>
    <row r="2268" spans="1:30" x14ac:dyDescent="0.3">
      <c r="A2268">
        <v>2266</v>
      </c>
      <c r="B2268">
        <v>5830</v>
      </c>
      <c r="C2268" t="s">
        <v>7698</v>
      </c>
      <c r="D2268">
        <v>51800</v>
      </c>
      <c r="E2268">
        <v>70800000</v>
      </c>
      <c r="F2268">
        <v>10756531</v>
      </c>
      <c r="G2268">
        <v>60043469</v>
      </c>
      <c r="H2268">
        <v>6.56</v>
      </c>
      <c r="I2268">
        <v>0.48</v>
      </c>
      <c r="J2268">
        <v>2.95</v>
      </c>
      <c r="K2268">
        <v>4.71</v>
      </c>
      <c r="L2268" t="s">
        <v>7699</v>
      </c>
      <c r="M2268" t="s">
        <v>7700</v>
      </c>
      <c r="N2268" t="s">
        <v>7701</v>
      </c>
      <c r="O2268" s="2">
        <v>41697</v>
      </c>
      <c r="P2268" s="2">
        <v>46280</v>
      </c>
      <c r="Q2268" s="2">
        <v>50978</v>
      </c>
      <c r="R2268" s="2">
        <v>59459</v>
      </c>
      <c r="S2268" s="2">
        <v>64142</v>
      </c>
      <c r="T2268" s="2">
        <v>63350</v>
      </c>
      <c r="U2268" s="2">
        <v>67495</v>
      </c>
      <c r="V2268" s="2">
        <v>71680</v>
      </c>
      <c r="W2268">
        <v>13.39</v>
      </c>
      <c r="X2268">
        <v>15.21</v>
      </c>
      <c r="Y2268">
        <v>11.06</v>
      </c>
      <c r="Z2268">
        <v>6.88</v>
      </c>
      <c r="AA2268">
        <v>9.08</v>
      </c>
      <c r="AB2268">
        <v>9.52</v>
      </c>
      <c r="AC2268">
        <v>8.77</v>
      </c>
      <c r="AD2268">
        <v>8.2899999999999991</v>
      </c>
    </row>
    <row r="2269" spans="1:30" x14ac:dyDescent="0.3">
      <c r="A2269">
        <v>2267</v>
      </c>
      <c r="B2269">
        <v>2900</v>
      </c>
      <c r="C2269" t="s">
        <v>7702</v>
      </c>
      <c r="D2269">
        <v>1675</v>
      </c>
      <c r="E2269">
        <v>136877565</v>
      </c>
      <c r="F2269">
        <v>3870312</v>
      </c>
      <c r="G2269">
        <v>133007253</v>
      </c>
      <c r="H2269">
        <v>59.75</v>
      </c>
      <c r="I2269">
        <v>1.74</v>
      </c>
      <c r="J2269">
        <v>3.8</v>
      </c>
      <c r="K2269">
        <v>7.56</v>
      </c>
      <c r="L2269" t="s">
        <v>1382</v>
      </c>
      <c r="M2269" t="s">
        <v>2654</v>
      </c>
      <c r="N2269" t="s">
        <v>7703</v>
      </c>
      <c r="O2269">
        <v>844</v>
      </c>
      <c r="P2269">
        <v>610</v>
      </c>
      <c r="Q2269">
        <v>665</v>
      </c>
      <c r="R2269" s="2">
        <v>1111</v>
      </c>
      <c r="S2269" s="2">
        <v>1260</v>
      </c>
      <c r="T2269">
        <v>0</v>
      </c>
      <c r="U2269">
        <v>0</v>
      </c>
      <c r="V2269">
        <v>0</v>
      </c>
      <c r="W2269">
        <v>2.64</v>
      </c>
      <c r="X2269">
        <v>-30.72</v>
      </c>
      <c r="Y2269">
        <v>-11.73</v>
      </c>
      <c r="Z2269">
        <v>5.07</v>
      </c>
      <c r="AA2269">
        <v>2.98</v>
      </c>
      <c r="AB2269">
        <v>0</v>
      </c>
      <c r="AC2269">
        <v>0</v>
      </c>
      <c r="AD2269">
        <v>0</v>
      </c>
    </row>
    <row r="2270" spans="1:30" x14ac:dyDescent="0.3">
      <c r="A2270">
        <v>2268</v>
      </c>
      <c r="B2270">
        <v>3090</v>
      </c>
      <c r="C2270" t="s">
        <v>7704</v>
      </c>
      <c r="D2270">
        <v>36200</v>
      </c>
      <c r="E2270">
        <v>58141980</v>
      </c>
      <c r="F2270">
        <v>16593414</v>
      </c>
      <c r="G2270">
        <v>41548566</v>
      </c>
      <c r="H2270">
        <v>21.39</v>
      </c>
      <c r="I2270">
        <v>2.19</v>
      </c>
      <c r="J2270">
        <v>14.48</v>
      </c>
      <c r="K2270">
        <v>14.6</v>
      </c>
      <c r="L2270" t="s">
        <v>7705</v>
      </c>
      <c r="M2270" t="s">
        <v>7706</v>
      </c>
      <c r="N2270" t="s">
        <v>7707</v>
      </c>
      <c r="O2270" s="2">
        <v>4858</v>
      </c>
      <c r="P2270" s="2">
        <v>5446</v>
      </c>
      <c r="Q2270" s="2">
        <v>5696</v>
      </c>
      <c r="R2270" s="2">
        <v>6175</v>
      </c>
      <c r="S2270" s="2">
        <v>6853</v>
      </c>
      <c r="T2270">
        <v>0</v>
      </c>
      <c r="U2270">
        <v>0</v>
      </c>
      <c r="V2270">
        <v>0</v>
      </c>
      <c r="W2270">
        <v>4.17</v>
      </c>
      <c r="X2270">
        <v>12.86</v>
      </c>
      <c r="Y2270">
        <v>5.36</v>
      </c>
      <c r="Z2270">
        <v>10.36</v>
      </c>
      <c r="AA2270">
        <v>15.1</v>
      </c>
      <c r="AB2270">
        <v>0</v>
      </c>
      <c r="AC2270">
        <v>0</v>
      </c>
      <c r="AD2270">
        <v>0</v>
      </c>
    </row>
    <row r="2271" spans="1:30" x14ac:dyDescent="0.3">
      <c r="A2271">
        <v>2269</v>
      </c>
      <c r="B2271">
        <v>3780</v>
      </c>
      <c r="C2271" t="s">
        <v>7708</v>
      </c>
      <c r="D2271">
        <v>5600</v>
      </c>
      <c r="E2271">
        <v>13000000</v>
      </c>
      <c r="F2271">
        <v>0</v>
      </c>
      <c r="G2271">
        <v>13000000</v>
      </c>
      <c r="H2271">
        <v>14.17</v>
      </c>
      <c r="I2271">
        <v>1.68</v>
      </c>
      <c r="J2271">
        <v>8.94</v>
      </c>
      <c r="K2271">
        <v>7.2</v>
      </c>
      <c r="L2271" t="s">
        <v>7709</v>
      </c>
      <c r="M2271" t="s">
        <v>300</v>
      </c>
      <c r="N2271" t="s">
        <v>7710</v>
      </c>
      <c r="O2271">
        <v>354</v>
      </c>
      <c r="P2271">
        <v>342</v>
      </c>
      <c r="Q2271">
        <v>354</v>
      </c>
      <c r="R2271">
        <v>411</v>
      </c>
      <c r="S2271">
        <v>434</v>
      </c>
      <c r="T2271">
        <v>0</v>
      </c>
      <c r="U2271">
        <v>0</v>
      </c>
      <c r="V2271">
        <v>0</v>
      </c>
      <c r="W2271">
        <v>3.73</v>
      </c>
      <c r="X2271">
        <v>4.78</v>
      </c>
      <c r="Y2271">
        <v>6.93</v>
      </c>
      <c r="Z2271">
        <v>17.84</v>
      </c>
      <c r="AA2271">
        <v>12.16</v>
      </c>
      <c r="AB2271">
        <v>0</v>
      </c>
      <c r="AC2271">
        <v>0</v>
      </c>
      <c r="AD2271">
        <v>0</v>
      </c>
    </row>
    <row r="2272" spans="1:30" x14ac:dyDescent="0.3">
      <c r="A2272">
        <v>2270</v>
      </c>
      <c r="B2272">
        <v>3520</v>
      </c>
      <c r="C2272" t="s">
        <v>7711</v>
      </c>
      <c r="D2272">
        <v>6270</v>
      </c>
      <c r="E2272">
        <v>182892731</v>
      </c>
      <c r="F2272">
        <v>277</v>
      </c>
      <c r="G2272">
        <v>182892454</v>
      </c>
      <c r="H2272" t="s">
        <v>14</v>
      </c>
      <c r="I2272">
        <v>10.02</v>
      </c>
      <c r="J2272">
        <v>79.099999999999994</v>
      </c>
      <c r="K2272">
        <v>141.35</v>
      </c>
      <c r="L2272" t="s">
        <v>800</v>
      </c>
      <c r="M2272" t="s">
        <v>7712</v>
      </c>
      <c r="N2272" t="s">
        <v>7713</v>
      </c>
      <c r="O2272" s="2">
        <v>1062</v>
      </c>
      <c r="P2272" s="2">
        <v>1196</v>
      </c>
      <c r="Q2272" s="2">
        <v>1116</v>
      </c>
      <c r="R2272" s="2">
        <v>1158</v>
      </c>
      <c r="S2272" s="2">
        <v>1144</v>
      </c>
      <c r="T2272">
        <v>0</v>
      </c>
      <c r="U2272">
        <v>0</v>
      </c>
      <c r="V2272">
        <v>0</v>
      </c>
      <c r="W2272">
        <v>4.07</v>
      </c>
      <c r="X2272">
        <v>1.65</v>
      </c>
      <c r="Y2272">
        <v>-5.28</v>
      </c>
      <c r="Z2272">
        <v>4.42</v>
      </c>
      <c r="AA2272">
        <v>-0.12</v>
      </c>
      <c r="AB2272">
        <v>0</v>
      </c>
      <c r="AC2272">
        <v>0</v>
      </c>
      <c r="AD2272">
        <v>0</v>
      </c>
    </row>
    <row r="2273" spans="1:30" x14ac:dyDescent="0.3">
      <c r="A2273">
        <v>2271</v>
      </c>
      <c r="B2273">
        <v>2380</v>
      </c>
      <c r="C2273" t="s">
        <v>7714</v>
      </c>
      <c r="D2273">
        <v>335000</v>
      </c>
      <c r="E2273">
        <v>8886471</v>
      </c>
      <c r="F2273">
        <v>0</v>
      </c>
      <c r="G2273">
        <v>8886471</v>
      </c>
      <c r="H2273">
        <v>4.99</v>
      </c>
      <c r="I2273">
        <v>0.53</v>
      </c>
      <c r="J2273">
        <v>4.38</v>
      </c>
      <c r="K2273">
        <v>10.86</v>
      </c>
      <c r="L2273" t="s">
        <v>7715</v>
      </c>
      <c r="M2273" t="s">
        <v>7716</v>
      </c>
      <c r="N2273" t="s">
        <v>7717</v>
      </c>
      <c r="O2273" s="2">
        <v>59560</v>
      </c>
      <c r="P2273" s="2">
        <v>58552</v>
      </c>
      <c r="Q2273" s="2">
        <v>57300</v>
      </c>
      <c r="R2273" s="2">
        <v>44519</v>
      </c>
      <c r="S2273" s="2">
        <v>48708</v>
      </c>
      <c r="T2273" s="2">
        <v>50095</v>
      </c>
      <c r="U2273" s="2">
        <v>51184</v>
      </c>
      <c r="V2273" s="2">
        <v>52425</v>
      </c>
      <c r="W2273">
        <v>2.58</v>
      </c>
      <c r="X2273">
        <v>0.71</v>
      </c>
      <c r="Y2273">
        <v>-0.41</v>
      </c>
      <c r="Z2273">
        <v>-4.37</v>
      </c>
      <c r="AA2273">
        <v>12.79</v>
      </c>
      <c r="AB2273">
        <v>6.1</v>
      </c>
      <c r="AC2273">
        <v>5.36</v>
      </c>
      <c r="AD2273">
        <v>5.53</v>
      </c>
    </row>
    <row r="2274" spans="1:30" x14ac:dyDescent="0.3">
      <c r="A2274">
        <v>2272</v>
      </c>
      <c r="B2274">
        <v>5300</v>
      </c>
      <c r="C2274" t="s">
        <v>7718</v>
      </c>
      <c r="D2274">
        <v>161500</v>
      </c>
      <c r="E2274">
        <v>8975123</v>
      </c>
      <c r="F2274">
        <v>420110</v>
      </c>
      <c r="G2274">
        <v>8555013</v>
      </c>
      <c r="H2274" t="s">
        <v>14</v>
      </c>
      <c r="I2274">
        <v>1.1499999999999999</v>
      </c>
      <c r="J2274">
        <v>4.7699999999999996</v>
      </c>
      <c r="K2274">
        <v>11.18</v>
      </c>
      <c r="L2274" t="s">
        <v>7719</v>
      </c>
      <c r="M2274" t="s">
        <v>7720</v>
      </c>
      <c r="N2274" t="s">
        <v>7721</v>
      </c>
      <c r="O2274" s="2">
        <v>23467</v>
      </c>
      <c r="P2274" s="2">
        <v>13128</v>
      </c>
      <c r="Q2274" s="2">
        <v>12273</v>
      </c>
      <c r="R2274" s="2">
        <v>12121</v>
      </c>
      <c r="S2274" s="2">
        <v>12946</v>
      </c>
      <c r="T2274" s="2">
        <v>13411</v>
      </c>
      <c r="U2274" s="2">
        <v>13980</v>
      </c>
      <c r="V2274" s="2">
        <v>14649</v>
      </c>
      <c r="W2274">
        <v>2.96</v>
      </c>
      <c r="X2274">
        <v>7.36</v>
      </c>
      <c r="Y2274">
        <v>-3.78</v>
      </c>
      <c r="Z2274">
        <v>-11.68</v>
      </c>
      <c r="AA2274">
        <v>-1</v>
      </c>
      <c r="AB2274">
        <v>5.51</v>
      </c>
      <c r="AC2274">
        <v>6.19</v>
      </c>
      <c r="AD2274">
        <v>6.53</v>
      </c>
    </row>
    <row r="2275" spans="1:30" x14ac:dyDescent="0.3">
      <c r="A2275">
        <v>2273</v>
      </c>
      <c r="B2275">
        <v>3200</v>
      </c>
      <c r="C2275" t="s">
        <v>7722</v>
      </c>
      <c r="D2275">
        <v>108000</v>
      </c>
      <c r="E2275">
        <v>2400000</v>
      </c>
      <c r="F2275">
        <v>135919</v>
      </c>
      <c r="G2275">
        <v>2264081</v>
      </c>
      <c r="H2275">
        <v>25.83</v>
      </c>
      <c r="I2275">
        <v>0.34</v>
      </c>
      <c r="J2275">
        <v>4.57</v>
      </c>
      <c r="K2275">
        <v>4.71</v>
      </c>
      <c r="L2275" t="s">
        <v>7723</v>
      </c>
      <c r="M2275" t="s">
        <v>7724</v>
      </c>
      <c r="N2275" t="s">
        <v>7725</v>
      </c>
      <c r="O2275" s="2">
        <v>6773</v>
      </c>
      <c r="P2275" s="2">
        <v>6870</v>
      </c>
      <c r="Q2275" s="2">
        <v>7045</v>
      </c>
      <c r="R2275" s="2">
        <v>7037</v>
      </c>
      <c r="S2275" s="2">
        <v>7098</v>
      </c>
      <c r="T2275">
        <v>0</v>
      </c>
      <c r="U2275">
        <v>0</v>
      </c>
      <c r="V2275">
        <v>0</v>
      </c>
      <c r="W2275">
        <v>2.96</v>
      </c>
      <c r="X2275">
        <v>2.34</v>
      </c>
      <c r="Y2275">
        <v>3.06</v>
      </c>
      <c r="Z2275">
        <v>1</v>
      </c>
      <c r="AA2275">
        <v>1.42</v>
      </c>
      <c r="AB2275">
        <v>0</v>
      </c>
      <c r="AC2275">
        <v>0</v>
      </c>
      <c r="AD2275">
        <v>0</v>
      </c>
    </row>
    <row r="2276" spans="1:30" x14ac:dyDescent="0.3">
      <c r="A2276">
        <v>2274</v>
      </c>
      <c r="B2276">
        <v>2270</v>
      </c>
      <c r="C2276" t="s">
        <v>7726</v>
      </c>
      <c r="D2276">
        <v>424000</v>
      </c>
      <c r="E2276">
        <v>1131870</v>
      </c>
      <c r="F2276">
        <v>222061</v>
      </c>
      <c r="G2276">
        <v>909809</v>
      </c>
      <c r="H2276">
        <v>6.83</v>
      </c>
      <c r="I2276">
        <v>0.51</v>
      </c>
      <c r="J2276">
        <v>3.69</v>
      </c>
      <c r="K2276">
        <v>6.2</v>
      </c>
      <c r="L2276" t="s">
        <v>7727</v>
      </c>
      <c r="M2276" t="s">
        <v>7728</v>
      </c>
      <c r="N2276" t="s">
        <v>7729</v>
      </c>
      <c r="O2276" s="2">
        <v>9426</v>
      </c>
      <c r="P2276" s="2">
        <v>6654</v>
      </c>
      <c r="Q2276" s="2">
        <v>6825</v>
      </c>
      <c r="R2276" s="2">
        <v>7080</v>
      </c>
      <c r="S2276" s="2">
        <v>7612</v>
      </c>
      <c r="T2276" s="2">
        <v>7880</v>
      </c>
      <c r="U2276" s="2">
        <v>8210</v>
      </c>
      <c r="V2276" s="2">
        <v>8600</v>
      </c>
      <c r="W2276">
        <v>6.34</v>
      </c>
      <c r="X2276">
        <v>11.82</v>
      </c>
      <c r="Y2276">
        <v>6.31</v>
      </c>
      <c r="Z2276">
        <v>5.41</v>
      </c>
      <c r="AA2276">
        <v>0</v>
      </c>
      <c r="AB2276">
        <v>5.08</v>
      </c>
      <c r="AC2276">
        <v>5.86</v>
      </c>
      <c r="AD2276">
        <v>6.19</v>
      </c>
    </row>
    <row r="2277" spans="1:30" x14ac:dyDescent="0.3">
      <c r="A2277">
        <v>2275</v>
      </c>
      <c r="B2277">
        <v>2790</v>
      </c>
      <c r="C2277" t="s">
        <v>7730</v>
      </c>
      <c r="D2277">
        <v>76100</v>
      </c>
      <c r="E2277">
        <v>82458180</v>
      </c>
      <c r="F2277">
        <v>6208913</v>
      </c>
      <c r="G2277">
        <v>76249267</v>
      </c>
      <c r="H2277">
        <v>703.68</v>
      </c>
      <c r="I2277">
        <v>2.1</v>
      </c>
      <c r="J2277">
        <v>10.97</v>
      </c>
      <c r="K2277">
        <v>8.1300000000000008</v>
      </c>
      <c r="L2277" t="s">
        <v>4218</v>
      </c>
      <c r="M2277" t="s">
        <v>7731</v>
      </c>
      <c r="N2277" t="s">
        <v>7732</v>
      </c>
      <c r="O2277" s="2">
        <v>28332</v>
      </c>
      <c r="P2277" s="2">
        <v>29973</v>
      </c>
      <c r="Q2277" s="2">
        <v>31188</v>
      </c>
      <c r="R2277" s="2">
        <v>33673</v>
      </c>
      <c r="S2277" s="2">
        <v>32495</v>
      </c>
      <c r="T2277" s="2">
        <v>34242</v>
      </c>
      <c r="U2277" s="2">
        <v>36418</v>
      </c>
      <c r="V2277" s="2">
        <v>39051</v>
      </c>
      <c r="W2277">
        <v>12.76</v>
      </c>
      <c r="X2277">
        <v>6.95</v>
      </c>
      <c r="Y2277">
        <v>4.6500000000000004</v>
      </c>
      <c r="Z2277">
        <v>4.12</v>
      </c>
      <c r="AA2277">
        <v>0.31</v>
      </c>
      <c r="AB2277">
        <v>5.83</v>
      </c>
      <c r="AC2277">
        <v>6.81</v>
      </c>
      <c r="AD2277">
        <v>7.74</v>
      </c>
    </row>
    <row r="2278" spans="1:30" x14ac:dyDescent="0.3">
      <c r="A2278">
        <v>2276</v>
      </c>
      <c r="B2278">
        <v>6220</v>
      </c>
      <c r="C2278" t="s">
        <v>7733</v>
      </c>
      <c r="D2278">
        <v>7260</v>
      </c>
      <c r="E2278">
        <v>32128774</v>
      </c>
      <c r="F2278">
        <v>0</v>
      </c>
      <c r="G2278">
        <v>32128774</v>
      </c>
      <c r="H2278">
        <v>13.31</v>
      </c>
      <c r="I2278">
        <v>0.46</v>
      </c>
      <c r="J2278">
        <v>-2.87</v>
      </c>
      <c r="K2278">
        <v>21.04</v>
      </c>
      <c r="L2278" t="s">
        <v>3826</v>
      </c>
      <c r="M2278" t="s">
        <v>7734</v>
      </c>
      <c r="N2278" t="s">
        <v>7735</v>
      </c>
      <c r="O2278" s="2">
        <v>3357</v>
      </c>
      <c r="P2278" s="2">
        <v>4048</v>
      </c>
      <c r="Q2278" s="2">
        <v>4730</v>
      </c>
      <c r="R2278" s="2">
        <v>4977</v>
      </c>
      <c r="S2278" s="2">
        <v>5094</v>
      </c>
      <c r="T2278">
        <v>0</v>
      </c>
      <c r="U2278">
        <v>0</v>
      </c>
      <c r="V2278">
        <v>0</v>
      </c>
      <c r="W2278">
        <v>7.7</v>
      </c>
      <c r="X2278">
        <v>6.79</v>
      </c>
      <c r="Y2278">
        <v>6.25</v>
      </c>
      <c r="Z2278">
        <v>5.75</v>
      </c>
      <c r="AA2278">
        <v>3.48</v>
      </c>
      <c r="AB2278">
        <v>0</v>
      </c>
      <c r="AC2278">
        <v>0</v>
      </c>
      <c r="AD2278">
        <v>0</v>
      </c>
    </row>
    <row r="2279" spans="1:30" x14ac:dyDescent="0.3">
      <c r="A2279">
        <v>2277</v>
      </c>
      <c r="B2279">
        <v>4150</v>
      </c>
      <c r="C2279" t="s">
        <v>7736</v>
      </c>
      <c r="D2279">
        <v>4410</v>
      </c>
      <c r="E2279">
        <v>42008577</v>
      </c>
      <c r="F2279">
        <v>0</v>
      </c>
      <c r="G2279">
        <v>42008577</v>
      </c>
      <c r="H2279">
        <v>2.71</v>
      </c>
      <c r="I2279">
        <v>0.37</v>
      </c>
      <c r="J2279">
        <v>20.79</v>
      </c>
      <c r="K2279">
        <v>5.3</v>
      </c>
      <c r="L2279" t="s">
        <v>7737</v>
      </c>
      <c r="M2279" t="s">
        <v>7738</v>
      </c>
      <c r="N2279" t="s">
        <v>7739</v>
      </c>
      <c r="O2279" s="2">
        <v>5216</v>
      </c>
      <c r="P2279" s="2">
        <v>4670</v>
      </c>
      <c r="Q2279" s="2">
        <v>4090</v>
      </c>
      <c r="R2279" s="2">
        <v>4339</v>
      </c>
      <c r="S2279" s="2">
        <v>5029</v>
      </c>
      <c r="T2279" s="2">
        <v>5240</v>
      </c>
      <c r="U2279" s="2">
        <v>5450</v>
      </c>
      <c r="V2279" s="2">
        <v>5690</v>
      </c>
      <c r="W2279">
        <v>-0.67</v>
      </c>
      <c r="X2279">
        <v>-11.11</v>
      </c>
      <c r="Y2279">
        <v>-8.9</v>
      </c>
      <c r="Z2279">
        <v>6</v>
      </c>
      <c r="AA2279">
        <v>15.2</v>
      </c>
      <c r="AB2279">
        <v>5.0599999999999996</v>
      </c>
      <c r="AC2279">
        <v>5.24</v>
      </c>
      <c r="AD2279">
        <v>5.39</v>
      </c>
    </row>
    <row r="2280" spans="1:30" x14ac:dyDescent="0.3">
      <c r="A2280">
        <v>2278</v>
      </c>
      <c r="B2280">
        <v>7210</v>
      </c>
      <c r="C2280" t="s">
        <v>7740</v>
      </c>
      <c r="D2280">
        <v>4260</v>
      </c>
      <c r="E2280">
        <v>68560000</v>
      </c>
      <c r="F2280">
        <v>11890597</v>
      </c>
      <c r="G2280">
        <v>56669403</v>
      </c>
      <c r="H2280" t="s">
        <v>14</v>
      </c>
      <c r="I2280">
        <v>1.05</v>
      </c>
      <c r="J2280">
        <v>12.5</v>
      </c>
      <c r="K2280">
        <v>12.19</v>
      </c>
      <c r="L2280" t="s">
        <v>1139</v>
      </c>
      <c r="M2280" t="s">
        <v>7741</v>
      </c>
      <c r="N2280" t="s">
        <v>7742</v>
      </c>
      <c r="O2280" s="2">
        <v>2235</v>
      </c>
      <c r="P2280" s="2">
        <v>2327</v>
      </c>
      <c r="Q2280" s="2">
        <v>2374</v>
      </c>
      <c r="R2280" s="2">
        <v>2324</v>
      </c>
      <c r="S2280" s="2">
        <v>2305</v>
      </c>
      <c r="T2280">
        <v>0</v>
      </c>
      <c r="U2280">
        <v>0</v>
      </c>
      <c r="V2280">
        <v>0</v>
      </c>
      <c r="W2280">
        <v>10.31</v>
      </c>
      <c r="X2280">
        <v>4.74</v>
      </c>
      <c r="Y2280">
        <v>3.37</v>
      </c>
      <c r="Z2280">
        <v>-1.18</v>
      </c>
      <c r="AA2280">
        <v>-0.67</v>
      </c>
      <c r="AB2280">
        <v>0</v>
      </c>
      <c r="AC2280">
        <v>0</v>
      </c>
      <c r="AD2280">
        <v>0</v>
      </c>
    </row>
    <row r="2281" spans="1:30" x14ac:dyDescent="0.3">
      <c r="A2281">
        <v>2279</v>
      </c>
      <c r="B2281">
        <v>400</v>
      </c>
      <c r="C2281" t="s">
        <v>7743</v>
      </c>
      <c r="D2281">
        <v>2030</v>
      </c>
      <c r="E2281">
        <v>310336320</v>
      </c>
      <c r="F2281">
        <v>1226290</v>
      </c>
      <c r="G2281">
        <v>309110030</v>
      </c>
      <c r="H2281" t="s">
        <v>14</v>
      </c>
      <c r="I2281">
        <v>0.66</v>
      </c>
      <c r="J2281">
        <v>9.7200000000000006</v>
      </c>
      <c r="K2281">
        <v>-95.17</v>
      </c>
      <c r="L2281" t="s">
        <v>1787</v>
      </c>
      <c r="M2281" t="s">
        <v>7744</v>
      </c>
      <c r="N2281" t="s">
        <v>3235</v>
      </c>
      <c r="O2281" s="2">
        <v>5014</v>
      </c>
      <c r="P2281" s="2">
        <v>5473</v>
      </c>
      <c r="Q2281" s="2">
        <v>5633</v>
      </c>
      <c r="R2281" s="2">
        <v>9658</v>
      </c>
      <c r="S2281" s="2">
        <v>9465</v>
      </c>
      <c r="T2281">
        <v>0</v>
      </c>
      <c r="U2281">
        <v>0</v>
      </c>
      <c r="V2281">
        <v>0</v>
      </c>
      <c r="W2281">
        <v>6.15</v>
      </c>
      <c r="X2281">
        <v>14.24</v>
      </c>
      <c r="Y2281">
        <v>16.440000000000001</v>
      </c>
      <c r="Z2281">
        <v>-6.69</v>
      </c>
      <c r="AA2281">
        <v>-2.5299999999999998</v>
      </c>
      <c r="AB2281">
        <v>0</v>
      </c>
      <c r="AC2281">
        <v>0</v>
      </c>
      <c r="AD2281">
        <v>0</v>
      </c>
    </row>
    <row r="2282" spans="1:30" x14ac:dyDescent="0.3">
      <c r="A2282">
        <v>2280</v>
      </c>
      <c r="B2282">
        <v>1130</v>
      </c>
      <c r="C2282" t="s">
        <v>7745</v>
      </c>
      <c r="D2282">
        <v>178000</v>
      </c>
      <c r="E2282">
        <v>1690000</v>
      </c>
      <c r="F2282">
        <v>44776</v>
      </c>
      <c r="G2282">
        <v>1645224</v>
      </c>
      <c r="H2282">
        <v>14.45</v>
      </c>
      <c r="I2282">
        <v>0.38</v>
      </c>
      <c r="J2282">
        <v>6.31</v>
      </c>
      <c r="K2282">
        <v>4.58</v>
      </c>
      <c r="L2282" t="s">
        <v>7746</v>
      </c>
      <c r="M2282" t="s">
        <v>7747</v>
      </c>
      <c r="N2282" t="s">
        <v>7748</v>
      </c>
      <c r="O2282" s="2">
        <v>6619</v>
      </c>
      <c r="P2282" s="2">
        <v>7104</v>
      </c>
      <c r="Q2282" s="2">
        <v>7490</v>
      </c>
      <c r="R2282" s="2">
        <v>7598</v>
      </c>
      <c r="S2282" s="2">
        <v>7802</v>
      </c>
      <c r="T2282">
        <v>0</v>
      </c>
      <c r="U2282">
        <v>0</v>
      </c>
      <c r="V2282">
        <v>0</v>
      </c>
      <c r="W2282">
        <v>4.1399999999999997</v>
      </c>
      <c r="X2282">
        <v>7.44</v>
      </c>
      <c r="Y2282">
        <v>7.05</v>
      </c>
      <c r="Z2282">
        <v>2.25</v>
      </c>
      <c r="AA2282">
        <v>2.7</v>
      </c>
      <c r="AB2282">
        <v>0</v>
      </c>
      <c r="AC2282">
        <v>0</v>
      </c>
      <c r="AD2282">
        <v>0</v>
      </c>
    </row>
    <row r="2283" spans="1:30" x14ac:dyDescent="0.3">
      <c r="A2283">
        <v>2281</v>
      </c>
      <c r="B2283">
        <v>1680</v>
      </c>
      <c r="C2283" t="s">
        <v>7749</v>
      </c>
      <c r="D2283">
        <v>29750</v>
      </c>
      <c r="E2283">
        <v>34648025</v>
      </c>
      <c r="F2283">
        <v>0</v>
      </c>
      <c r="G2283">
        <v>34648025</v>
      </c>
      <c r="H2283">
        <v>8.57</v>
      </c>
      <c r="I2283">
        <v>0.99</v>
      </c>
      <c r="J2283">
        <v>8.85</v>
      </c>
      <c r="K2283">
        <v>4.99</v>
      </c>
      <c r="L2283" t="s">
        <v>7750</v>
      </c>
      <c r="M2283" t="s">
        <v>7751</v>
      </c>
      <c r="N2283" t="s">
        <v>7752</v>
      </c>
      <c r="O2283" s="2">
        <v>8482</v>
      </c>
      <c r="P2283" s="2">
        <v>8710</v>
      </c>
      <c r="Q2283" s="2">
        <v>9151</v>
      </c>
      <c r="R2283" s="2">
        <v>9973</v>
      </c>
      <c r="S2283" s="2">
        <v>10835</v>
      </c>
      <c r="T2283" s="2">
        <v>11960</v>
      </c>
      <c r="U2283" s="2">
        <v>13145</v>
      </c>
      <c r="V2283" s="2">
        <v>14235</v>
      </c>
      <c r="W2283">
        <v>7.87</v>
      </c>
      <c r="X2283">
        <v>6.13</v>
      </c>
      <c r="Y2283">
        <v>7.27</v>
      </c>
      <c r="Z2283">
        <v>11.21</v>
      </c>
      <c r="AA2283">
        <v>12.02</v>
      </c>
      <c r="AB2283">
        <v>11.65</v>
      </c>
      <c r="AC2283">
        <v>11.88</v>
      </c>
      <c r="AD2283">
        <v>11.43</v>
      </c>
    </row>
    <row r="2284" spans="1:30" x14ac:dyDescent="0.3">
      <c r="A2284">
        <v>2282</v>
      </c>
      <c r="B2284">
        <v>3550</v>
      </c>
      <c r="C2284" t="s">
        <v>7753</v>
      </c>
      <c r="D2284">
        <v>126500</v>
      </c>
      <c r="E2284">
        <v>157300993</v>
      </c>
      <c r="F2284">
        <v>0</v>
      </c>
      <c r="G2284">
        <v>157300993</v>
      </c>
      <c r="H2284">
        <v>15.18</v>
      </c>
      <c r="I2284">
        <v>1.1000000000000001</v>
      </c>
      <c r="J2284">
        <v>30.1</v>
      </c>
      <c r="K2284">
        <v>10.91</v>
      </c>
      <c r="L2284" t="s">
        <v>7754</v>
      </c>
      <c r="M2284" t="s">
        <v>7755</v>
      </c>
      <c r="N2284" t="s">
        <v>7756</v>
      </c>
      <c r="O2284" s="2">
        <v>138744</v>
      </c>
      <c r="P2284" s="2">
        <v>160026</v>
      </c>
      <c r="Q2284" s="2">
        <v>179987</v>
      </c>
      <c r="R2284" s="2">
        <v>188270</v>
      </c>
      <c r="S2284" s="2">
        <v>202583</v>
      </c>
      <c r="T2284" s="2">
        <v>218818</v>
      </c>
      <c r="U2284" s="2">
        <v>236300</v>
      </c>
      <c r="V2284" s="2">
        <v>255310</v>
      </c>
      <c r="W2284">
        <v>8.01</v>
      </c>
      <c r="X2284">
        <v>16.04</v>
      </c>
      <c r="Y2284">
        <v>10.96</v>
      </c>
      <c r="Z2284">
        <v>5.87</v>
      </c>
      <c r="AA2284">
        <v>7.5</v>
      </c>
      <c r="AB2284">
        <v>10.119999999999999</v>
      </c>
      <c r="AC2284">
        <v>9.8800000000000008</v>
      </c>
      <c r="AD2284">
        <v>9.8800000000000008</v>
      </c>
    </row>
    <row r="2285" spans="1:30" x14ac:dyDescent="0.3">
      <c r="A2285">
        <v>2283</v>
      </c>
      <c r="B2285">
        <v>640</v>
      </c>
      <c r="C2285" t="s">
        <v>7757</v>
      </c>
      <c r="D2285">
        <v>126000</v>
      </c>
      <c r="E2285">
        <v>6155346</v>
      </c>
      <c r="F2285">
        <v>98190</v>
      </c>
      <c r="G2285">
        <v>6057156</v>
      </c>
      <c r="H2285">
        <v>4.7699999999999996</v>
      </c>
      <c r="I2285">
        <v>0.86</v>
      </c>
      <c r="J2285">
        <v>9.15</v>
      </c>
      <c r="K2285">
        <v>10.81</v>
      </c>
      <c r="L2285" t="s">
        <v>7758</v>
      </c>
      <c r="M2285" t="s">
        <v>7759</v>
      </c>
      <c r="N2285" t="s">
        <v>7760</v>
      </c>
      <c r="O2285" s="2">
        <v>8759</v>
      </c>
      <c r="P2285" s="2">
        <v>9128</v>
      </c>
      <c r="Q2285" s="2">
        <v>7342</v>
      </c>
      <c r="R2285" s="2">
        <v>7451</v>
      </c>
      <c r="S2285" s="2">
        <v>8887</v>
      </c>
      <c r="T2285" s="2">
        <v>9160</v>
      </c>
      <c r="U2285" s="2">
        <v>9490</v>
      </c>
      <c r="V2285" s="2">
        <v>9880</v>
      </c>
      <c r="W2285">
        <v>21.33</v>
      </c>
      <c r="X2285">
        <v>3.64</v>
      </c>
      <c r="Y2285">
        <v>-19.91</v>
      </c>
      <c r="Z2285">
        <v>2.67</v>
      </c>
      <c r="AA2285">
        <v>19.87</v>
      </c>
      <c r="AB2285">
        <v>4.21</v>
      </c>
      <c r="AC2285">
        <v>4.72</v>
      </c>
      <c r="AD2285">
        <v>5.16</v>
      </c>
    </row>
    <row r="2286" spans="1:30" x14ac:dyDescent="0.3">
      <c r="A2286">
        <v>2284</v>
      </c>
      <c r="B2286">
        <v>3690</v>
      </c>
      <c r="C2286" t="s">
        <v>7761</v>
      </c>
      <c r="D2286">
        <v>9690</v>
      </c>
      <c r="E2286">
        <v>120369116</v>
      </c>
      <c r="F2286">
        <v>0</v>
      </c>
      <c r="G2286">
        <v>120369116</v>
      </c>
      <c r="H2286">
        <v>8.2100000000000009</v>
      </c>
      <c r="I2286">
        <v>0.4</v>
      </c>
      <c r="J2286">
        <v>2.25</v>
      </c>
      <c r="K2286">
        <v>2.65</v>
      </c>
      <c r="L2286" t="s">
        <v>7762</v>
      </c>
      <c r="M2286" t="s">
        <v>7763</v>
      </c>
      <c r="N2286" t="s">
        <v>7764</v>
      </c>
      <c r="O2286" s="2">
        <v>21116</v>
      </c>
      <c r="P2286" s="2">
        <v>21630</v>
      </c>
      <c r="Q2286" s="2">
        <v>22376</v>
      </c>
      <c r="R2286" s="2">
        <v>24560</v>
      </c>
      <c r="S2286" s="2">
        <v>24559</v>
      </c>
      <c r="T2286">
        <v>0</v>
      </c>
      <c r="U2286">
        <v>0</v>
      </c>
      <c r="V2286">
        <v>0</v>
      </c>
      <c r="W2286">
        <v>7.75</v>
      </c>
      <c r="X2286">
        <v>6.22</v>
      </c>
      <c r="Y2286">
        <v>4.68</v>
      </c>
      <c r="Z2286">
        <v>8.0399999999999991</v>
      </c>
      <c r="AA2286">
        <v>5.78</v>
      </c>
      <c r="AB2286">
        <v>0</v>
      </c>
      <c r="AC2286">
        <v>0</v>
      </c>
      <c r="AD2286">
        <v>0</v>
      </c>
    </row>
    <row r="2287" spans="1:30" x14ac:dyDescent="0.3">
      <c r="A2287">
        <v>2285</v>
      </c>
      <c r="B2287">
        <v>970</v>
      </c>
      <c r="C2287" t="s">
        <v>7765</v>
      </c>
      <c r="D2287">
        <v>9950</v>
      </c>
      <c r="E2287">
        <v>22800500</v>
      </c>
      <c r="F2287">
        <v>1289530</v>
      </c>
      <c r="G2287">
        <v>21510970</v>
      </c>
      <c r="H2287">
        <v>20.54</v>
      </c>
      <c r="I2287">
        <v>0.77</v>
      </c>
      <c r="J2287">
        <v>3.67</v>
      </c>
      <c r="K2287">
        <v>8.69</v>
      </c>
      <c r="L2287" t="s">
        <v>7766</v>
      </c>
      <c r="M2287" t="s">
        <v>7767</v>
      </c>
      <c r="N2287" t="s">
        <v>7768</v>
      </c>
      <c r="O2287" s="2">
        <v>2478</v>
      </c>
      <c r="P2287" s="2">
        <v>2552</v>
      </c>
      <c r="Q2287" s="2">
        <v>2618</v>
      </c>
      <c r="R2287" s="2">
        <v>2695</v>
      </c>
      <c r="S2287" s="2">
        <v>2766</v>
      </c>
      <c r="T2287">
        <v>0</v>
      </c>
      <c r="U2287">
        <v>0</v>
      </c>
      <c r="V2287">
        <v>0</v>
      </c>
      <c r="W2287">
        <v>10.25</v>
      </c>
      <c r="X2287">
        <v>4.71</v>
      </c>
      <c r="Y2287">
        <v>2.54</v>
      </c>
      <c r="Z2287">
        <v>4.7300000000000004</v>
      </c>
      <c r="AA2287">
        <v>4.04</v>
      </c>
      <c r="AB2287">
        <v>0</v>
      </c>
      <c r="AC2287">
        <v>0</v>
      </c>
      <c r="AD2287">
        <v>0</v>
      </c>
    </row>
    <row r="2288" spans="1:30" x14ac:dyDescent="0.3">
      <c r="A2288">
        <v>2286</v>
      </c>
      <c r="B2288">
        <v>3300</v>
      </c>
      <c r="C2288" t="s">
        <v>7769</v>
      </c>
      <c r="D2288">
        <v>14600</v>
      </c>
      <c r="E2288">
        <v>28815780</v>
      </c>
      <c r="F2288">
        <v>924800</v>
      </c>
      <c r="G2288">
        <v>27890980</v>
      </c>
      <c r="H2288">
        <v>8.84</v>
      </c>
      <c r="I2288">
        <v>0.32</v>
      </c>
      <c r="J2288">
        <v>1.73</v>
      </c>
      <c r="K2288">
        <v>2.56</v>
      </c>
      <c r="L2288" t="s">
        <v>6589</v>
      </c>
      <c r="M2288" t="s">
        <v>7770</v>
      </c>
      <c r="N2288" t="s">
        <v>7771</v>
      </c>
      <c r="O2288" s="2">
        <v>14845</v>
      </c>
      <c r="P2288" s="2">
        <v>15337</v>
      </c>
      <c r="Q2288" s="2">
        <v>10002</v>
      </c>
      <c r="R2288" s="2">
        <v>10010</v>
      </c>
      <c r="S2288" s="2">
        <v>13319</v>
      </c>
      <c r="T2288">
        <v>0</v>
      </c>
      <c r="U2288">
        <v>0</v>
      </c>
      <c r="V2288">
        <v>0</v>
      </c>
      <c r="W2288">
        <v>5.54</v>
      </c>
      <c r="X2288">
        <v>3.79</v>
      </c>
      <c r="Y2288">
        <v>40.39</v>
      </c>
      <c r="Z2288">
        <v>1.38</v>
      </c>
      <c r="AA2288">
        <v>4.21</v>
      </c>
      <c r="AB2288">
        <v>0</v>
      </c>
      <c r="AC2288">
        <v>0</v>
      </c>
      <c r="AD2288">
        <v>0</v>
      </c>
    </row>
    <row r="2289" spans="1:30" x14ac:dyDescent="0.3">
      <c r="A2289">
        <v>2287</v>
      </c>
      <c r="B2289">
        <v>4250</v>
      </c>
      <c r="C2289" t="s">
        <v>7772</v>
      </c>
      <c r="D2289">
        <v>4375</v>
      </c>
      <c r="E2289">
        <v>36720000</v>
      </c>
      <c r="F2289">
        <v>0</v>
      </c>
      <c r="G2289">
        <v>36720000</v>
      </c>
      <c r="H2289">
        <v>9.74</v>
      </c>
      <c r="I2289">
        <v>0.62</v>
      </c>
      <c r="J2289">
        <v>2.62</v>
      </c>
      <c r="K2289">
        <v>2.87</v>
      </c>
      <c r="L2289" t="s">
        <v>7773</v>
      </c>
      <c r="M2289" t="s">
        <v>7774</v>
      </c>
      <c r="N2289" t="s">
        <v>7775</v>
      </c>
      <c r="O2289" s="2">
        <v>2455</v>
      </c>
      <c r="P2289" s="2">
        <v>2506</v>
      </c>
      <c r="Q2289" s="2">
        <v>2610</v>
      </c>
      <c r="R2289" s="2">
        <v>2833</v>
      </c>
      <c r="S2289" s="2">
        <v>2945</v>
      </c>
      <c r="T2289">
        <v>0</v>
      </c>
      <c r="U2289">
        <v>0</v>
      </c>
      <c r="V2289">
        <v>0</v>
      </c>
      <c r="W2289">
        <v>17.87</v>
      </c>
      <c r="X2289">
        <v>4.75</v>
      </c>
      <c r="Y2289">
        <v>4.63</v>
      </c>
      <c r="Z2289">
        <v>5.29</v>
      </c>
      <c r="AA2289">
        <v>6.53</v>
      </c>
      <c r="AB2289">
        <v>0</v>
      </c>
      <c r="AC2289">
        <v>0</v>
      </c>
      <c r="AD2289">
        <v>0</v>
      </c>
    </row>
    <row r="2290" spans="1:30" x14ac:dyDescent="0.3">
      <c r="A2290">
        <v>2288</v>
      </c>
      <c r="B2290">
        <v>3030</v>
      </c>
      <c r="C2290" t="s">
        <v>7776</v>
      </c>
      <c r="D2290">
        <v>75600</v>
      </c>
      <c r="E2290">
        <v>4141657</v>
      </c>
      <c r="F2290">
        <v>101196</v>
      </c>
      <c r="G2290">
        <v>4040461</v>
      </c>
      <c r="H2290">
        <v>18.329999999999998</v>
      </c>
      <c r="I2290">
        <v>0.31</v>
      </c>
      <c r="J2290">
        <v>1.1599999999999999</v>
      </c>
      <c r="K2290">
        <v>5.0199999999999996</v>
      </c>
      <c r="L2290" t="s">
        <v>7777</v>
      </c>
      <c r="M2290" t="s">
        <v>7778</v>
      </c>
      <c r="N2290" t="s">
        <v>7779</v>
      </c>
      <c r="O2290" s="2">
        <v>12596</v>
      </c>
      <c r="P2290" s="2">
        <v>12370</v>
      </c>
      <c r="Q2290" s="2">
        <v>9413</v>
      </c>
      <c r="R2290" s="2">
        <v>9649</v>
      </c>
      <c r="S2290" s="2">
        <v>9759</v>
      </c>
      <c r="T2290">
        <v>0</v>
      </c>
      <c r="U2290">
        <v>0</v>
      </c>
      <c r="V2290">
        <v>0</v>
      </c>
      <c r="W2290">
        <v>5.3</v>
      </c>
      <c r="X2290">
        <v>2.04</v>
      </c>
      <c r="Y2290">
        <v>29.05</v>
      </c>
      <c r="Z2290">
        <v>-0.32</v>
      </c>
      <c r="AA2290">
        <v>1.76</v>
      </c>
      <c r="AB2290">
        <v>0</v>
      </c>
      <c r="AC2290">
        <v>0</v>
      </c>
      <c r="AD2290">
        <v>0</v>
      </c>
    </row>
    <row r="2291" spans="1:30" x14ac:dyDescent="0.3">
      <c r="A2291">
        <v>2289</v>
      </c>
      <c r="B2291">
        <v>1440</v>
      </c>
      <c r="C2291" t="s">
        <v>7780</v>
      </c>
      <c r="D2291">
        <v>1260</v>
      </c>
      <c r="E2291">
        <v>856473009</v>
      </c>
      <c r="F2291">
        <v>8089408</v>
      </c>
      <c r="G2291">
        <v>848383601</v>
      </c>
      <c r="H2291">
        <v>364.93</v>
      </c>
      <c r="I2291">
        <v>3.1</v>
      </c>
      <c r="J2291">
        <v>64.77</v>
      </c>
      <c r="K2291">
        <v>17.739999999999998</v>
      </c>
      <c r="L2291" t="s">
        <v>478</v>
      </c>
      <c r="M2291" t="s">
        <v>7781</v>
      </c>
      <c r="N2291" t="s">
        <v>7782</v>
      </c>
      <c r="O2291" s="2">
        <v>3639</v>
      </c>
      <c r="P2291" s="2">
        <v>3210</v>
      </c>
      <c r="Q2291" s="2">
        <v>3053</v>
      </c>
      <c r="R2291" s="2">
        <v>2957</v>
      </c>
      <c r="S2291" s="2">
        <v>3444</v>
      </c>
      <c r="T2291">
        <v>0</v>
      </c>
      <c r="U2291">
        <v>0</v>
      </c>
      <c r="V2291">
        <v>0</v>
      </c>
      <c r="W2291">
        <v>-5.35</v>
      </c>
      <c r="X2291">
        <v>-11.73</v>
      </c>
      <c r="Y2291">
        <v>-0.94</v>
      </c>
      <c r="Z2291">
        <v>-3.99</v>
      </c>
      <c r="AA2291">
        <v>0.92</v>
      </c>
      <c r="AB2291">
        <v>0</v>
      </c>
      <c r="AC2291">
        <v>0</v>
      </c>
      <c r="AD2291">
        <v>0</v>
      </c>
    </row>
    <row r="2292" spans="1:30" x14ac:dyDescent="0.3">
      <c r="A2292">
        <v>2290</v>
      </c>
      <c r="B2292">
        <v>1790</v>
      </c>
      <c r="C2292" t="s">
        <v>7783</v>
      </c>
      <c r="D2292">
        <v>3665</v>
      </c>
      <c r="E2292">
        <v>89696580</v>
      </c>
      <c r="F2292">
        <v>0</v>
      </c>
      <c r="G2292">
        <v>89696580</v>
      </c>
      <c r="H2292">
        <v>15.59</v>
      </c>
      <c r="I2292">
        <v>0.71</v>
      </c>
      <c r="J2292">
        <v>5.44</v>
      </c>
      <c r="K2292">
        <v>9.5299999999999994</v>
      </c>
      <c r="L2292" t="s">
        <v>7784</v>
      </c>
      <c r="M2292" t="s">
        <v>7785</v>
      </c>
      <c r="N2292" t="s">
        <v>7786</v>
      </c>
      <c r="O2292" s="2">
        <v>4495</v>
      </c>
      <c r="P2292" s="2">
        <v>4513</v>
      </c>
      <c r="Q2292" s="2">
        <v>4515</v>
      </c>
      <c r="R2292" s="2">
        <v>4642</v>
      </c>
      <c r="S2292" s="2">
        <v>4783</v>
      </c>
      <c r="T2292">
        <v>0</v>
      </c>
      <c r="U2292">
        <v>0</v>
      </c>
      <c r="V2292">
        <v>0</v>
      </c>
      <c r="W2292">
        <v>5.16</v>
      </c>
      <c r="X2292">
        <v>2.36</v>
      </c>
      <c r="Y2292">
        <v>2.15</v>
      </c>
      <c r="Z2292">
        <v>3.22</v>
      </c>
      <c r="AA2292">
        <v>4.8</v>
      </c>
      <c r="AB2292">
        <v>0</v>
      </c>
      <c r="AC2292">
        <v>0</v>
      </c>
      <c r="AD2292">
        <v>0</v>
      </c>
    </row>
    <row r="2293" spans="1:30" x14ac:dyDescent="0.3">
      <c r="A2293">
        <v>2291</v>
      </c>
      <c r="B2293">
        <v>70</v>
      </c>
      <c r="C2293" t="s">
        <v>7787</v>
      </c>
      <c r="D2293">
        <v>119000</v>
      </c>
      <c r="E2293">
        <v>8564271</v>
      </c>
      <c r="F2293">
        <v>1128726</v>
      </c>
      <c r="G2293">
        <v>7435545</v>
      </c>
      <c r="H2293">
        <v>10.31</v>
      </c>
      <c r="I2293">
        <v>0.61</v>
      </c>
      <c r="J2293">
        <v>4.3</v>
      </c>
      <c r="K2293">
        <v>5.34</v>
      </c>
      <c r="L2293" t="s">
        <v>7788</v>
      </c>
      <c r="M2293" t="s">
        <v>7789</v>
      </c>
      <c r="N2293" t="s">
        <v>7790</v>
      </c>
      <c r="O2293" s="2">
        <v>13526</v>
      </c>
      <c r="P2293" s="2">
        <v>13735</v>
      </c>
      <c r="Q2293" s="2">
        <v>14116</v>
      </c>
      <c r="R2293" s="2">
        <v>14196</v>
      </c>
      <c r="S2293" s="2">
        <v>15197</v>
      </c>
      <c r="T2293">
        <v>0</v>
      </c>
      <c r="U2293">
        <v>0</v>
      </c>
      <c r="V2293">
        <v>0</v>
      </c>
      <c r="W2293">
        <v>1.68</v>
      </c>
      <c r="X2293">
        <v>2.76</v>
      </c>
      <c r="Y2293">
        <v>5.03</v>
      </c>
      <c r="Z2293">
        <v>2.1800000000000002</v>
      </c>
      <c r="AA2293">
        <v>6.96</v>
      </c>
      <c r="AB2293">
        <v>0</v>
      </c>
      <c r="AC2293">
        <v>0</v>
      </c>
      <c r="AD2293">
        <v>0</v>
      </c>
    </row>
    <row r="2294" spans="1:30" x14ac:dyDescent="0.3">
      <c r="A2294">
        <v>2292</v>
      </c>
      <c r="B2294">
        <v>2420</v>
      </c>
      <c r="C2294" t="s">
        <v>7791</v>
      </c>
      <c r="D2294">
        <v>6160</v>
      </c>
      <c r="E2294">
        <v>4075920</v>
      </c>
      <c r="F2294">
        <v>0</v>
      </c>
      <c r="G2294">
        <v>4075920</v>
      </c>
      <c r="H2294" t="s">
        <v>14</v>
      </c>
      <c r="I2294">
        <v>1.22</v>
      </c>
      <c r="J2294">
        <v>-21.51</v>
      </c>
      <c r="K2294">
        <v>-451.36</v>
      </c>
      <c r="L2294" t="s">
        <v>4493</v>
      </c>
      <c r="M2294" t="s">
        <v>6885</v>
      </c>
      <c r="N2294" t="s">
        <v>7792</v>
      </c>
      <c r="O2294">
        <v>241</v>
      </c>
      <c r="P2294">
        <v>237</v>
      </c>
      <c r="Q2294">
        <v>233</v>
      </c>
      <c r="R2294">
        <v>224</v>
      </c>
      <c r="S2294">
        <v>206</v>
      </c>
      <c r="T2294">
        <v>0</v>
      </c>
      <c r="U2294">
        <v>0</v>
      </c>
      <c r="V2294">
        <v>0</v>
      </c>
      <c r="W2294">
        <v>-4.5999999999999996</v>
      </c>
      <c r="X2294">
        <v>0.4</v>
      </c>
      <c r="Y2294">
        <v>-1.47</v>
      </c>
      <c r="Z2294">
        <v>-4.1100000000000003</v>
      </c>
      <c r="AA2294">
        <v>-7.13</v>
      </c>
      <c r="AB2294">
        <v>0</v>
      </c>
      <c r="AC2294">
        <v>0</v>
      </c>
      <c r="AD2294">
        <v>0</v>
      </c>
    </row>
    <row r="2295" spans="1:30" x14ac:dyDescent="0.3">
      <c r="A2295">
        <v>2293</v>
      </c>
      <c r="B2295">
        <v>240</v>
      </c>
      <c r="C2295" t="s">
        <v>7793</v>
      </c>
      <c r="D2295">
        <v>19350</v>
      </c>
      <c r="E2295">
        <v>94935240</v>
      </c>
      <c r="F2295">
        <v>1190</v>
      </c>
      <c r="G2295">
        <v>94934050</v>
      </c>
      <c r="H2295">
        <v>10.62</v>
      </c>
      <c r="I2295">
        <v>0.52</v>
      </c>
      <c r="J2295">
        <v>13.85</v>
      </c>
      <c r="K2295">
        <v>8.68</v>
      </c>
      <c r="L2295" t="s">
        <v>876</v>
      </c>
      <c r="M2295" t="s">
        <v>7794</v>
      </c>
      <c r="N2295" t="s">
        <v>7795</v>
      </c>
      <c r="O2295" s="2">
        <v>28034</v>
      </c>
      <c r="P2295" s="2">
        <v>29846</v>
      </c>
      <c r="Q2295" s="2">
        <v>31493</v>
      </c>
      <c r="R2295" s="2">
        <v>32808</v>
      </c>
      <c r="S2295" s="2">
        <v>33893</v>
      </c>
      <c r="T2295" s="2">
        <v>34944</v>
      </c>
      <c r="U2295" s="2">
        <v>35825</v>
      </c>
      <c r="V2295" s="2">
        <v>36579</v>
      </c>
      <c r="W2295">
        <v>0</v>
      </c>
      <c r="X2295">
        <v>8.0500000000000007</v>
      </c>
      <c r="Y2295">
        <v>6.75</v>
      </c>
      <c r="Z2295">
        <v>4.71</v>
      </c>
      <c r="AA2295">
        <v>5.08</v>
      </c>
      <c r="AB2295">
        <v>6.43</v>
      </c>
      <c r="AC2295">
        <v>6.87</v>
      </c>
      <c r="AD2295">
        <v>6.91</v>
      </c>
    </row>
    <row r="2296" spans="1:30" x14ac:dyDescent="0.3">
      <c r="A2296">
        <v>2294</v>
      </c>
      <c r="B2296">
        <v>950</v>
      </c>
      <c r="C2296" t="s">
        <v>7796</v>
      </c>
      <c r="D2296">
        <v>39600</v>
      </c>
      <c r="E2296">
        <v>1680000</v>
      </c>
      <c r="F2296">
        <v>540530</v>
      </c>
      <c r="G2296">
        <v>1139470</v>
      </c>
      <c r="H2296">
        <v>11.27</v>
      </c>
      <c r="I2296">
        <v>0.32</v>
      </c>
      <c r="J2296">
        <v>-4.22</v>
      </c>
      <c r="K2296">
        <v>-31</v>
      </c>
      <c r="L2296" t="s">
        <v>7797</v>
      </c>
      <c r="M2296" t="s">
        <v>7798</v>
      </c>
      <c r="N2296" t="s">
        <v>7799</v>
      </c>
      <c r="O2296" s="2">
        <v>1616</v>
      </c>
      <c r="P2296" s="2">
        <v>1489</v>
      </c>
      <c r="Q2296" s="2">
        <v>1250</v>
      </c>
      <c r="R2296" s="2">
        <v>1313</v>
      </c>
      <c r="S2296" s="2">
        <v>1403</v>
      </c>
      <c r="T2296">
        <v>0</v>
      </c>
      <c r="U2296">
        <v>0</v>
      </c>
      <c r="V2296">
        <v>0</v>
      </c>
      <c r="W2296">
        <v>-9.8699999999999992</v>
      </c>
      <c r="X2296">
        <v>-7.76</v>
      </c>
      <c r="Y2296">
        <v>-16.98</v>
      </c>
      <c r="Z2296">
        <v>-31.41</v>
      </c>
      <c r="AA2296">
        <v>4.3499999999999996</v>
      </c>
      <c r="AB2296">
        <v>0</v>
      </c>
      <c r="AC2296">
        <v>0</v>
      </c>
      <c r="AD2296">
        <v>0</v>
      </c>
    </row>
    <row r="2297" spans="1:30" x14ac:dyDescent="0.3">
      <c r="A2297">
        <v>2295</v>
      </c>
      <c r="B2297">
        <v>3490</v>
      </c>
      <c r="C2297" t="s">
        <v>7800</v>
      </c>
      <c r="D2297">
        <v>30000</v>
      </c>
      <c r="E2297">
        <v>347820825</v>
      </c>
      <c r="F2297">
        <v>39</v>
      </c>
      <c r="G2297">
        <v>347820786</v>
      </c>
      <c r="H2297" t="s">
        <v>14</v>
      </c>
      <c r="I2297">
        <v>2.12</v>
      </c>
      <c r="J2297">
        <v>3.89</v>
      </c>
      <c r="K2297">
        <v>11.65</v>
      </c>
      <c r="L2297" t="s">
        <v>7801</v>
      </c>
      <c r="M2297" t="s">
        <v>7802</v>
      </c>
      <c r="N2297" t="s">
        <v>7803</v>
      </c>
      <c r="O2297" s="2">
        <v>17607</v>
      </c>
      <c r="P2297" s="2">
        <v>36294</v>
      </c>
      <c r="Q2297" s="2">
        <v>30395</v>
      </c>
      <c r="R2297" s="2">
        <v>26562</v>
      </c>
      <c r="S2297" s="2">
        <v>32065</v>
      </c>
      <c r="T2297" s="2">
        <v>61552</v>
      </c>
      <c r="U2297" s="2">
        <v>62765</v>
      </c>
      <c r="V2297" s="2">
        <v>66504</v>
      </c>
      <c r="W2297">
        <v>-27.24</v>
      </c>
      <c r="X2297">
        <v>29.37</v>
      </c>
      <c r="Y2297">
        <v>-5.05</v>
      </c>
      <c r="Z2297">
        <v>-22.09</v>
      </c>
      <c r="AA2297">
        <v>-7.22</v>
      </c>
      <c r="AB2297">
        <v>-1.89</v>
      </c>
      <c r="AC2297">
        <v>2.02</v>
      </c>
      <c r="AD2297">
        <v>5.49</v>
      </c>
    </row>
    <row r="2298" spans="1:30" x14ac:dyDescent="0.3">
      <c r="A2298">
        <v>2296</v>
      </c>
      <c r="B2298">
        <v>1530</v>
      </c>
      <c r="C2298" t="s">
        <v>7804</v>
      </c>
      <c r="D2298">
        <v>190000</v>
      </c>
      <c r="E2298">
        <v>2510655</v>
      </c>
      <c r="F2298">
        <v>663749</v>
      </c>
      <c r="G2298">
        <v>1846906</v>
      </c>
      <c r="H2298">
        <v>24.38</v>
      </c>
      <c r="I2298">
        <v>0.7</v>
      </c>
      <c r="J2298">
        <v>13.82</v>
      </c>
      <c r="K2298">
        <v>14.2</v>
      </c>
      <c r="L2298" t="s">
        <v>7805</v>
      </c>
      <c r="M2298" t="s">
        <v>7806</v>
      </c>
      <c r="N2298" t="s">
        <v>7807</v>
      </c>
      <c r="O2298" s="2">
        <v>4956</v>
      </c>
      <c r="P2298" s="2">
        <v>4854</v>
      </c>
      <c r="Q2298" s="2">
        <v>4806</v>
      </c>
      <c r="R2298" s="2">
        <v>4806</v>
      </c>
      <c r="S2298" s="2">
        <v>4980</v>
      </c>
      <c r="T2298" s="2">
        <v>5272</v>
      </c>
      <c r="U2298" s="2">
        <v>5614</v>
      </c>
      <c r="V2298" s="2">
        <v>6017</v>
      </c>
      <c r="W2298">
        <v>-0.75</v>
      </c>
      <c r="X2298">
        <v>-1.29</v>
      </c>
      <c r="Y2298">
        <v>0.01</v>
      </c>
      <c r="Z2298">
        <v>2.25</v>
      </c>
      <c r="AA2298">
        <v>4</v>
      </c>
      <c r="AB2298">
        <v>6.28</v>
      </c>
      <c r="AC2298">
        <v>6.96</v>
      </c>
      <c r="AD2298">
        <v>7.6</v>
      </c>
    </row>
    <row r="2299" spans="1:30" x14ac:dyDescent="0.3">
      <c r="A2299">
        <v>2297</v>
      </c>
      <c r="B2299">
        <v>100</v>
      </c>
      <c r="C2299" t="s">
        <v>7808</v>
      </c>
      <c r="D2299">
        <v>64400</v>
      </c>
      <c r="E2299">
        <v>69972959</v>
      </c>
      <c r="F2299">
        <v>0</v>
      </c>
      <c r="G2299">
        <v>69972959</v>
      </c>
      <c r="H2299">
        <v>23.77</v>
      </c>
      <c r="I2299">
        <v>2.29</v>
      </c>
      <c r="J2299">
        <v>158.94</v>
      </c>
      <c r="K2299">
        <v>29.58</v>
      </c>
      <c r="L2299" t="s">
        <v>7809</v>
      </c>
      <c r="M2299" t="s">
        <v>7810</v>
      </c>
      <c r="N2299" t="s">
        <v>7811</v>
      </c>
      <c r="O2299" s="2">
        <v>14966</v>
      </c>
      <c r="P2299" s="2">
        <v>16000</v>
      </c>
      <c r="Q2299" s="2">
        <v>16417</v>
      </c>
      <c r="R2299" s="2">
        <v>16463</v>
      </c>
      <c r="S2299" s="2">
        <v>18401</v>
      </c>
      <c r="T2299" s="2">
        <v>19170</v>
      </c>
      <c r="U2299" s="2">
        <v>20111</v>
      </c>
      <c r="V2299" s="2">
        <v>21337</v>
      </c>
      <c r="W2299">
        <v>11.27</v>
      </c>
      <c r="X2299">
        <v>7.04</v>
      </c>
      <c r="Y2299">
        <v>3.55</v>
      </c>
      <c r="Z2299">
        <v>2.4300000000000002</v>
      </c>
      <c r="AA2299">
        <v>11.06</v>
      </c>
      <c r="AB2299">
        <v>5.5</v>
      </c>
      <c r="AC2299">
        <v>6.27</v>
      </c>
      <c r="AD2299">
        <v>7.12</v>
      </c>
    </row>
    <row r="2300" spans="1:30" x14ac:dyDescent="0.3">
      <c r="A2300">
        <v>2298</v>
      </c>
      <c r="B2300">
        <v>120</v>
      </c>
      <c r="C2300" t="s">
        <v>7812</v>
      </c>
      <c r="D2300">
        <v>171500</v>
      </c>
      <c r="E2300">
        <v>22812344</v>
      </c>
      <c r="F2300">
        <v>2866030</v>
      </c>
      <c r="G2300">
        <v>19946314</v>
      </c>
      <c r="H2300">
        <v>31.8</v>
      </c>
      <c r="I2300">
        <v>1.02</v>
      </c>
      <c r="J2300">
        <v>6.84</v>
      </c>
      <c r="K2300">
        <v>8.32</v>
      </c>
      <c r="L2300" t="s">
        <v>7813</v>
      </c>
      <c r="M2300" t="s">
        <v>7814</v>
      </c>
      <c r="N2300" t="s">
        <v>7815</v>
      </c>
      <c r="O2300" s="2">
        <v>23461</v>
      </c>
      <c r="P2300" s="2">
        <v>23487</v>
      </c>
      <c r="Q2300" s="2">
        <v>26541</v>
      </c>
      <c r="R2300" s="2">
        <v>29918</v>
      </c>
      <c r="S2300" s="2">
        <v>33381</v>
      </c>
      <c r="T2300" s="2">
        <v>35970</v>
      </c>
      <c r="U2300" s="2">
        <v>38115</v>
      </c>
      <c r="V2300" s="2">
        <v>40581</v>
      </c>
      <c r="W2300">
        <v>2.39</v>
      </c>
      <c r="X2300">
        <v>1.99</v>
      </c>
      <c r="Y2300">
        <v>2.11</v>
      </c>
      <c r="Z2300">
        <v>1.41</v>
      </c>
      <c r="AA2300">
        <v>3.89</v>
      </c>
      <c r="AB2300">
        <v>6.38</v>
      </c>
      <c r="AC2300">
        <v>5.65</v>
      </c>
      <c r="AD2300">
        <v>6.08</v>
      </c>
    </row>
    <row r="2301" spans="1:30" x14ac:dyDescent="0.3">
      <c r="A2301">
        <v>2299</v>
      </c>
      <c r="B2301">
        <v>60</v>
      </c>
      <c r="C2301" t="s">
        <v>7816</v>
      </c>
      <c r="D2301">
        <v>17600</v>
      </c>
      <c r="E2301">
        <v>120625000</v>
      </c>
      <c r="F2301">
        <v>4264022</v>
      </c>
      <c r="G2301">
        <v>116360978</v>
      </c>
      <c r="H2301">
        <v>4.68</v>
      </c>
      <c r="I2301">
        <v>0.78</v>
      </c>
      <c r="J2301">
        <v>5.79</v>
      </c>
      <c r="K2301">
        <v>3.98</v>
      </c>
      <c r="L2301" t="s">
        <v>7817</v>
      </c>
      <c r="M2301" t="s">
        <v>7818</v>
      </c>
      <c r="N2301" t="s">
        <v>7819</v>
      </c>
      <c r="O2301" s="2">
        <v>16326</v>
      </c>
      <c r="P2301" s="2">
        <v>17732</v>
      </c>
      <c r="Q2301" s="2">
        <v>22765</v>
      </c>
      <c r="R2301" s="2">
        <v>24324</v>
      </c>
      <c r="S2301" s="2">
        <v>26748</v>
      </c>
      <c r="T2301" s="2">
        <v>30050</v>
      </c>
      <c r="U2301" s="2">
        <v>34460</v>
      </c>
      <c r="V2301" s="2">
        <v>39170</v>
      </c>
      <c r="W2301">
        <v>15.26</v>
      </c>
      <c r="X2301">
        <v>22.59</v>
      </c>
      <c r="Y2301">
        <v>11.59</v>
      </c>
      <c r="Z2301">
        <v>12.8</v>
      </c>
      <c r="AA2301">
        <v>16.91</v>
      </c>
      <c r="AB2301">
        <v>16.66</v>
      </c>
      <c r="AC2301">
        <v>15.32</v>
      </c>
      <c r="AD2301">
        <v>14.21</v>
      </c>
    </row>
    <row r="2302" spans="1:30" x14ac:dyDescent="0.3">
      <c r="A2302">
        <v>2300</v>
      </c>
      <c r="B2302">
        <v>50</v>
      </c>
      <c r="C2302" t="s">
        <v>7820</v>
      </c>
      <c r="D2302">
        <v>14650</v>
      </c>
      <c r="E2302">
        <v>27415270</v>
      </c>
      <c r="F2302">
        <v>1715500</v>
      </c>
      <c r="G2302">
        <v>25699770</v>
      </c>
      <c r="H2302">
        <v>30.83</v>
      </c>
      <c r="I2302">
        <v>0.51</v>
      </c>
      <c r="J2302">
        <v>11.94</v>
      </c>
      <c r="K2302">
        <v>9.33</v>
      </c>
      <c r="L2302" t="s">
        <v>7821</v>
      </c>
      <c r="M2302" t="s">
        <v>7822</v>
      </c>
      <c r="N2302" t="s">
        <v>7823</v>
      </c>
      <c r="O2302" s="2">
        <v>6799</v>
      </c>
      <c r="P2302" s="2">
        <v>6992</v>
      </c>
      <c r="Q2302" s="2">
        <v>7088</v>
      </c>
      <c r="R2302" s="2">
        <v>7416</v>
      </c>
      <c r="S2302" s="2">
        <v>7420</v>
      </c>
      <c r="T2302">
        <v>0</v>
      </c>
      <c r="U2302">
        <v>0</v>
      </c>
      <c r="V2302">
        <v>0</v>
      </c>
      <c r="W2302">
        <v>4.3899999999999997</v>
      </c>
      <c r="X2302">
        <v>3.67</v>
      </c>
      <c r="Y2302">
        <v>2.87</v>
      </c>
      <c r="Z2302">
        <v>6.02</v>
      </c>
      <c r="AA2302">
        <v>1.76</v>
      </c>
      <c r="AB2302">
        <v>0</v>
      </c>
      <c r="AC2302">
        <v>0</v>
      </c>
      <c r="AD2302">
        <v>0</v>
      </c>
    </row>
    <row r="2303" spans="1:30" x14ac:dyDescent="0.3">
      <c r="A2303">
        <v>2301</v>
      </c>
      <c r="B2303">
        <v>700</v>
      </c>
      <c r="C2303" t="s">
        <v>7824</v>
      </c>
      <c r="D2303">
        <v>8120</v>
      </c>
      <c r="E2303">
        <v>26041812</v>
      </c>
      <c r="F2303">
        <v>1063588</v>
      </c>
      <c r="G2303">
        <v>24978224</v>
      </c>
      <c r="H2303">
        <v>2.64</v>
      </c>
      <c r="I2303">
        <v>0.66</v>
      </c>
      <c r="J2303">
        <v>8.2200000000000006</v>
      </c>
      <c r="K2303">
        <v>5</v>
      </c>
      <c r="L2303" t="s">
        <v>179</v>
      </c>
      <c r="M2303" t="s">
        <v>5607</v>
      </c>
      <c r="N2303" t="s">
        <v>4839</v>
      </c>
      <c r="O2303" s="2">
        <v>2084</v>
      </c>
      <c r="P2303" s="2">
        <v>1935</v>
      </c>
      <c r="Q2303" s="2">
        <v>2187</v>
      </c>
      <c r="R2303" s="2">
        <v>2266</v>
      </c>
      <c r="S2303" s="2">
        <v>3058</v>
      </c>
      <c r="T2303">
        <v>0</v>
      </c>
      <c r="U2303">
        <v>0</v>
      </c>
      <c r="V2303">
        <v>0</v>
      </c>
      <c r="W2303">
        <v>-0.25</v>
      </c>
      <c r="X2303">
        <v>-2.11</v>
      </c>
      <c r="Y2303">
        <v>4.37</v>
      </c>
      <c r="Z2303">
        <v>1.83</v>
      </c>
      <c r="AA2303">
        <v>30.04</v>
      </c>
      <c r="AB2303">
        <v>0</v>
      </c>
      <c r="AC2303">
        <v>0</v>
      </c>
      <c r="AD2303">
        <v>0</v>
      </c>
    </row>
    <row r="2304" spans="1:30" x14ac:dyDescent="0.3">
      <c r="A2304">
        <v>2302</v>
      </c>
      <c r="B2304">
        <v>3480</v>
      </c>
      <c r="C2304" t="s">
        <v>7825</v>
      </c>
      <c r="D2304">
        <v>4580</v>
      </c>
      <c r="E2304">
        <v>29529812</v>
      </c>
      <c r="F2304">
        <v>3440308</v>
      </c>
      <c r="G2304">
        <v>26089504</v>
      </c>
      <c r="H2304" t="s">
        <v>14</v>
      </c>
      <c r="I2304">
        <v>0.36</v>
      </c>
      <c r="J2304">
        <v>1.73</v>
      </c>
      <c r="K2304">
        <v>7.69</v>
      </c>
      <c r="L2304" t="s">
        <v>7826</v>
      </c>
      <c r="M2304" t="s">
        <v>7827</v>
      </c>
      <c r="N2304" t="s">
        <v>7828</v>
      </c>
      <c r="O2304" s="2">
        <v>4994</v>
      </c>
      <c r="P2304" s="2">
        <v>3313</v>
      </c>
      <c r="Q2304" s="2">
        <v>3403</v>
      </c>
      <c r="R2304" s="2">
        <v>3336</v>
      </c>
      <c r="S2304" s="2">
        <v>3295</v>
      </c>
      <c r="T2304">
        <v>0</v>
      </c>
      <c r="U2304">
        <v>0</v>
      </c>
      <c r="V2304">
        <v>0</v>
      </c>
      <c r="W2304">
        <v>-42.5</v>
      </c>
      <c r="X2304">
        <v>-33.57</v>
      </c>
      <c r="Y2304">
        <v>2.69</v>
      </c>
      <c r="Z2304">
        <v>8.98</v>
      </c>
      <c r="AA2304">
        <v>-1.1499999999999999</v>
      </c>
      <c r="AB2304">
        <v>0</v>
      </c>
      <c r="AC2304">
        <v>0</v>
      </c>
      <c r="AD2304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A6A6-820E-4A1C-BD34-5AE92031A3B3}">
  <dimension ref="A1:AD2304"/>
  <sheetViews>
    <sheetView workbookViewId="0">
      <selection activeCell="J4" sqref="J4"/>
    </sheetView>
  </sheetViews>
  <sheetFormatPr defaultRowHeight="16.5" x14ac:dyDescent="0.3"/>
  <cols>
    <col min="1" max="1" width="9" customWidth="1"/>
  </cols>
  <sheetData>
    <row r="1" spans="1:30" x14ac:dyDescent="0.3">
      <c r="A1" t="s">
        <v>7858</v>
      </c>
      <c r="B1" t="s">
        <v>7829</v>
      </c>
      <c r="C1" t="s">
        <v>7830</v>
      </c>
      <c r="D1" t="s">
        <v>7831</v>
      </c>
      <c r="E1" t="s">
        <v>7832</v>
      </c>
      <c r="F1" t="s">
        <v>7833</v>
      </c>
      <c r="G1" t="s">
        <v>7834</v>
      </c>
      <c r="H1" t="s">
        <v>7835</v>
      </c>
      <c r="I1" t="s">
        <v>7836</v>
      </c>
      <c r="J1" t="s">
        <v>7837</v>
      </c>
      <c r="K1" t="s">
        <v>7838</v>
      </c>
      <c r="L1" t="s">
        <v>7839</v>
      </c>
      <c r="M1" t="s">
        <v>7840</v>
      </c>
      <c r="N1" t="s">
        <v>7841</v>
      </c>
      <c r="O1" t="s">
        <v>7842</v>
      </c>
      <c r="P1" t="s">
        <v>7843</v>
      </c>
      <c r="Q1" t="s">
        <v>7844</v>
      </c>
      <c r="R1" t="s">
        <v>7845</v>
      </c>
      <c r="S1" t="s">
        <v>7846</v>
      </c>
      <c r="T1" t="s">
        <v>7847</v>
      </c>
      <c r="U1" t="s">
        <v>7848</v>
      </c>
      <c r="V1" t="s">
        <v>7849</v>
      </c>
      <c r="W1" t="s">
        <v>7850</v>
      </c>
      <c r="X1" t="s">
        <v>7851</v>
      </c>
      <c r="Y1" t="s">
        <v>7852</v>
      </c>
      <c r="Z1" t="s">
        <v>7853</v>
      </c>
      <c r="AA1" t="s">
        <v>7854</v>
      </c>
      <c r="AB1" t="s">
        <v>7855</v>
      </c>
      <c r="AC1" t="s">
        <v>7856</v>
      </c>
      <c r="AD1" t="s">
        <v>7857</v>
      </c>
    </row>
    <row r="2" spans="1:30" x14ac:dyDescent="0.3">
      <c r="A2">
        <v>0</v>
      </c>
      <c r="B2">
        <v>357230</v>
      </c>
      <c r="C2" t="s">
        <v>0</v>
      </c>
      <c r="D2">
        <v>18100</v>
      </c>
      <c r="E2">
        <v>19938160</v>
      </c>
      <c r="F2">
        <v>0</v>
      </c>
      <c r="G2">
        <v>19938160</v>
      </c>
      <c r="H2">
        <v>16.920000000000002</v>
      </c>
      <c r="I2">
        <v>4.99</v>
      </c>
      <c r="J2">
        <v>12.76</v>
      </c>
      <c r="K2">
        <v>12.58</v>
      </c>
      <c r="L2" t="s">
        <v>1</v>
      </c>
      <c r="M2" t="s">
        <v>2</v>
      </c>
      <c r="N2" t="s">
        <v>3</v>
      </c>
      <c r="O2">
        <v>120</v>
      </c>
      <c r="P2">
        <v>207</v>
      </c>
      <c r="Q2">
        <v>257</v>
      </c>
      <c r="R2">
        <v>329</v>
      </c>
      <c r="S2">
        <v>615</v>
      </c>
      <c r="T2">
        <v>0</v>
      </c>
      <c r="U2">
        <v>0</v>
      </c>
      <c r="V2">
        <v>0</v>
      </c>
      <c r="W2">
        <v>19.190000000000001</v>
      </c>
      <c r="X2">
        <v>19.39</v>
      </c>
      <c r="Y2">
        <v>23.93</v>
      </c>
      <c r="Z2">
        <v>24.71</v>
      </c>
      <c r="AA2">
        <v>35.590000000000003</v>
      </c>
      <c r="AB2">
        <v>0</v>
      </c>
      <c r="AC2">
        <v>0</v>
      </c>
      <c r="AD2">
        <v>0</v>
      </c>
    </row>
    <row r="3" spans="1:30" x14ac:dyDescent="0.3">
      <c r="A3">
        <v>1</v>
      </c>
      <c r="B3">
        <v>377400</v>
      </c>
      <c r="C3" t="s">
        <v>4</v>
      </c>
      <c r="D3">
        <v>2085</v>
      </c>
      <c r="E3">
        <v>5407500</v>
      </c>
      <c r="F3">
        <v>0</v>
      </c>
      <c r="G3">
        <v>5407500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2</v>
      </c>
      <c r="B4">
        <v>294570</v>
      </c>
      <c r="C4" t="s">
        <v>5</v>
      </c>
      <c r="D4">
        <v>56900</v>
      </c>
      <c r="E4">
        <v>7945838</v>
      </c>
      <c r="F4">
        <v>0</v>
      </c>
      <c r="G4">
        <v>7945838</v>
      </c>
      <c r="H4">
        <v>20.03</v>
      </c>
      <c r="I4">
        <v>5.68</v>
      </c>
      <c r="J4">
        <v>20.059999999999999</v>
      </c>
      <c r="K4">
        <v>27.15</v>
      </c>
      <c r="L4" t="s">
        <v>6</v>
      </c>
      <c r="M4" t="s">
        <v>7</v>
      </c>
      <c r="N4" t="s">
        <v>8</v>
      </c>
      <c r="O4">
        <v>0</v>
      </c>
      <c r="P4">
        <v>87</v>
      </c>
      <c r="Q4">
        <v>215</v>
      </c>
      <c r="R4">
        <v>368</v>
      </c>
      <c r="S4">
        <v>663</v>
      </c>
      <c r="T4">
        <v>0</v>
      </c>
      <c r="U4">
        <v>0</v>
      </c>
      <c r="V4">
        <v>0</v>
      </c>
      <c r="W4">
        <v>0</v>
      </c>
      <c r="X4">
        <v>0</v>
      </c>
      <c r="Y4">
        <v>22.95</v>
      </c>
      <c r="Z4">
        <v>31.46</v>
      </c>
      <c r="AA4">
        <v>36.49</v>
      </c>
      <c r="AB4">
        <v>0</v>
      </c>
      <c r="AC4">
        <v>0</v>
      </c>
      <c r="AD4">
        <v>0</v>
      </c>
    </row>
    <row r="5" spans="1:30" x14ac:dyDescent="0.3">
      <c r="A5">
        <v>3</v>
      </c>
      <c r="B5">
        <v>351330</v>
      </c>
      <c r="C5" t="s">
        <v>9</v>
      </c>
      <c r="D5">
        <v>17150</v>
      </c>
      <c r="E5">
        <v>8288520</v>
      </c>
      <c r="F5">
        <v>0</v>
      </c>
      <c r="G5">
        <v>8288520</v>
      </c>
      <c r="H5">
        <v>25</v>
      </c>
      <c r="I5">
        <v>6.3</v>
      </c>
      <c r="J5">
        <v>-59.61</v>
      </c>
      <c r="K5">
        <v>23.72</v>
      </c>
      <c r="L5" t="s">
        <v>10</v>
      </c>
      <c r="M5" t="s">
        <v>11</v>
      </c>
      <c r="N5" t="s">
        <v>12</v>
      </c>
      <c r="O5">
        <v>38</v>
      </c>
      <c r="P5">
        <v>50</v>
      </c>
      <c r="Q5">
        <v>103</v>
      </c>
      <c r="R5">
        <v>129</v>
      </c>
      <c r="S5">
        <v>167</v>
      </c>
      <c r="T5">
        <v>0</v>
      </c>
      <c r="U5">
        <v>0</v>
      </c>
      <c r="V5">
        <v>0</v>
      </c>
      <c r="W5">
        <v>31.22</v>
      </c>
      <c r="X5">
        <v>27.11</v>
      </c>
      <c r="Y5">
        <v>0</v>
      </c>
      <c r="Z5">
        <v>23.02</v>
      </c>
      <c r="AA5">
        <v>28.95</v>
      </c>
      <c r="AB5">
        <v>0</v>
      </c>
      <c r="AC5">
        <v>0</v>
      </c>
      <c r="AD5">
        <v>0</v>
      </c>
    </row>
    <row r="6" spans="1:30" x14ac:dyDescent="0.3">
      <c r="A6">
        <v>4</v>
      </c>
      <c r="B6">
        <v>59270</v>
      </c>
      <c r="C6" t="s">
        <v>13</v>
      </c>
      <c r="D6">
        <v>20900</v>
      </c>
      <c r="E6">
        <v>4630000</v>
      </c>
      <c r="F6">
        <v>0</v>
      </c>
      <c r="G6">
        <v>4630000</v>
      </c>
      <c r="H6" t="s">
        <v>14</v>
      </c>
      <c r="I6">
        <v>3.84</v>
      </c>
      <c r="J6">
        <v>239.2</v>
      </c>
      <c r="K6">
        <v>-664.16</v>
      </c>
      <c r="L6" t="s">
        <v>15</v>
      </c>
      <c r="M6" t="s">
        <v>16</v>
      </c>
      <c r="N6" t="s">
        <v>17</v>
      </c>
      <c r="O6">
        <v>-21</v>
      </c>
      <c r="P6">
        <v>87</v>
      </c>
      <c r="Q6">
        <v>204</v>
      </c>
      <c r="R6">
        <v>211</v>
      </c>
      <c r="S6">
        <v>196</v>
      </c>
      <c r="T6">
        <v>0</v>
      </c>
      <c r="U6">
        <v>0</v>
      </c>
      <c r="V6">
        <v>0</v>
      </c>
      <c r="W6">
        <v>-262.83</v>
      </c>
      <c r="X6">
        <v>-291.73</v>
      </c>
      <c r="Y6">
        <v>-106.28</v>
      </c>
      <c r="Z6">
        <v>-4.58</v>
      </c>
      <c r="AA6">
        <v>-7.46</v>
      </c>
      <c r="AB6">
        <v>0</v>
      </c>
      <c r="AC6">
        <v>0</v>
      </c>
      <c r="AD6">
        <v>0</v>
      </c>
    </row>
    <row r="7" spans="1:30" x14ac:dyDescent="0.3">
      <c r="A7">
        <v>5</v>
      </c>
      <c r="B7">
        <v>373340</v>
      </c>
      <c r="C7" t="s">
        <v>18</v>
      </c>
      <c r="D7">
        <v>2150</v>
      </c>
      <c r="E7">
        <v>3020000</v>
      </c>
      <c r="F7">
        <v>0</v>
      </c>
      <c r="G7">
        <v>3020000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">
      <c r="A8">
        <v>6</v>
      </c>
      <c r="B8">
        <v>367480</v>
      </c>
      <c r="C8" t="s">
        <v>19</v>
      </c>
      <c r="D8">
        <v>2075</v>
      </c>
      <c r="E8">
        <v>6490000</v>
      </c>
      <c r="F8">
        <v>0</v>
      </c>
      <c r="G8">
        <v>6490000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7</v>
      </c>
      <c r="B9">
        <v>333620</v>
      </c>
      <c r="C9" t="s">
        <v>20</v>
      </c>
      <c r="D9">
        <v>20000</v>
      </c>
      <c r="E9">
        <v>10556344</v>
      </c>
      <c r="F9">
        <v>0</v>
      </c>
      <c r="G9">
        <v>10556344</v>
      </c>
      <c r="H9">
        <v>80.39</v>
      </c>
      <c r="I9">
        <v>32.96</v>
      </c>
      <c r="J9">
        <v>-478.11</v>
      </c>
      <c r="K9">
        <v>52.37</v>
      </c>
      <c r="L9" t="s">
        <v>21</v>
      </c>
      <c r="M9" t="s">
        <v>22</v>
      </c>
      <c r="N9" t="s">
        <v>23</v>
      </c>
      <c r="O9">
        <v>0</v>
      </c>
      <c r="P9">
        <v>0</v>
      </c>
      <c r="Q9">
        <v>24</v>
      </c>
      <c r="R9">
        <v>56</v>
      </c>
      <c r="S9">
        <v>47</v>
      </c>
      <c r="T9">
        <v>0</v>
      </c>
      <c r="U9">
        <v>488</v>
      </c>
      <c r="V9">
        <v>614</v>
      </c>
      <c r="W9">
        <v>0</v>
      </c>
      <c r="X9">
        <v>0</v>
      </c>
      <c r="Y9">
        <v>0</v>
      </c>
      <c r="Z9">
        <v>98.91</v>
      </c>
      <c r="AA9">
        <v>37.43</v>
      </c>
      <c r="AB9">
        <v>0</v>
      </c>
      <c r="AC9">
        <v>0</v>
      </c>
      <c r="AD9">
        <v>8.17</v>
      </c>
    </row>
    <row r="10" spans="1:30" x14ac:dyDescent="0.3">
      <c r="A10">
        <v>8</v>
      </c>
      <c r="B10">
        <v>289220</v>
      </c>
      <c r="C10" t="s">
        <v>24</v>
      </c>
      <c r="D10">
        <v>38200</v>
      </c>
      <c r="E10">
        <v>9427965</v>
      </c>
      <c r="F10">
        <v>0</v>
      </c>
      <c r="G10">
        <v>9427965</v>
      </c>
      <c r="H10" t="s">
        <v>14</v>
      </c>
      <c r="I10">
        <v>20.59</v>
      </c>
      <c r="J10">
        <v>858.74</v>
      </c>
      <c r="K10">
        <v>338.36</v>
      </c>
      <c r="L10" t="s">
        <v>25</v>
      </c>
      <c r="M10" t="s">
        <v>26</v>
      </c>
      <c r="N10" t="s">
        <v>27</v>
      </c>
      <c r="O10">
        <v>106</v>
      </c>
      <c r="P10">
        <v>111</v>
      </c>
      <c r="Q10">
        <v>99</v>
      </c>
      <c r="R10">
        <v>68</v>
      </c>
      <c r="S10">
        <v>148</v>
      </c>
      <c r="T10">
        <v>196</v>
      </c>
      <c r="U10">
        <v>265</v>
      </c>
      <c r="V10">
        <v>0</v>
      </c>
      <c r="W10">
        <v>0</v>
      </c>
      <c r="X10">
        <v>0</v>
      </c>
      <c r="Y10">
        <v>-21.32</v>
      </c>
      <c r="Z10">
        <v>-37.58</v>
      </c>
      <c r="AA10">
        <v>-13.13</v>
      </c>
      <c r="AB10">
        <v>22.66</v>
      </c>
      <c r="AC10">
        <v>31.67</v>
      </c>
      <c r="AD10">
        <v>0</v>
      </c>
    </row>
    <row r="11" spans="1:30" x14ac:dyDescent="0.3">
      <c r="A11">
        <v>9</v>
      </c>
      <c r="B11">
        <v>361390</v>
      </c>
      <c r="C11" t="s">
        <v>28</v>
      </c>
      <c r="D11">
        <v>44950</v>
      </c>
      <c r="E11">
        <v>2442140</v>
      </c>
      <c r="F11">
        <v>0</v>
      </c>
      <c r="G11">
        <v>2442140</v>
      </c>
      <c r="H11">
        <v>51.5</v>
      </c>
      <c r="I11">
        <v>10.62</v>
      </c>
      <c r="J11">
        <v>13.64</v>
      </c>
      <c r="K11">
        <v>30.38</v>
      </c>
      <c r="L11" t="s">
        <v>29</v>
      </c>
      <c r="M11" t="s">
        <v>30</v>
      </c>
      <c r="N11" t="s">
        <v>31</v>
      </c>
      <c r="O11">
        <v>68</v>
      </c>
      <c r="P11">
        <v>76</v>
      </c>
      <c r="Q11">
        <v>75</v>
      </c>
      <c r="R11">
        <v>67</v>
      </c>
      <c r="S11">
        <v>82</v>
      </c>
      <c r="T11">
        <v>278</v>
      </c>
      <c r="U11">
        <v>319</v>
      </c>
      <c r="V11">
        <v>0</v>
      </c>
      <c r="W11">
        <v>15.83</v>
      </c>
      <c r="X11">
        <v>11.32</v>
      </c>
      <c r="Y11">
        <v>4</v>
      </c>
      <c r="Z11">
        <v>-11.57</v>
      </c>
      <c r="AA11">
        <v>22.71</v>
      </c>
      <c r="AB11">
        <v>18.7</v>
      </c>
      <c r="AC11">
        <v>3.35</v>
      </c>
      <c r="AD11">
        <v>0</v>
      </c>
    </row>
    <row r="12" spans="1:30" x14ac:dyDescent="0.3">
      <c r="A12">
        <v>10</v>
      </c>
      <c r="B12">
        <v>347700</v>
      </c>
      <c r="C12" t="s">
        <v>32</v>
      </c>
      <c r="D12" s="1">
        <v>10900</v>
      </c>
      <c r="E12">
        <v>10119770</v>
      </c>
      <c r="F12">
        <v>0</v>
      </c>
      <c r="G12">
        <v>10119770</v>
      </c>
      <c r="H12" t="s">
        <v>14</v>
      </c>
      <c r="I12">
        <v>43.62</v>
      </c>
      <c r="J12">
        <v>-73.12</v>
      </c>
      <c r="K12">
        <v>-38.56</v>
      </c>
      <c r="L12" t="s">
        <v>33</v>
      </c>
      <c r="M12" t="s">
        <v>34</v>
      </c>
      <c r="N12" t="s">
        <v>35</v>
      </c>
      <c r="O12">
        <v>0</v>
      </c>
      <c r="P12">
        <v>-18</v>
      </c>
      <c r="Q12">
        <v>6</v>
      </c>
      <c r="R12">
        <v>-35</v>
      </c>
      <c r="S12">
        <v>22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271.43</v>
      </c>
      <c r="AA12">
        <v>1387.54</v>
      </c>
      <c r="AB12">
        <v>0</v>
      </c>
      <c r="AC12">
        <v>0</v>
      </c>
      <c r="AD12">
        <v>0</v>
      </c>
    </row>
    <row r="13" spans="1:30" x14ac:dyDescent="0.3">
      <c r="A13">
        <v>11</v>
      </c>
      <c r="B13">
        <v>314930</v>
      </c>
      <c r="C13" t="s">
        <v>36</v>
      </c>
      <c r="D13">
        <v>47000</v>
      </c>
      <c r="E13">
        <v>6168195</v>
      </c>
      <c r="F13">
        <v>287343</v>
      </c>
      <c r="G13">
        <v>5880852</v>
      </c>
      <c r="H13" t="s">
        <v>14</v>
      </c>
      <c r="I13">
        <v>34.49</v>
      </c>
      <c r="J13">
        <v>2049.2600000000002</v>
      </c>
      <c r="K13">
        <v>-483.04</v>
      </c>
      <c r="L13" t="s">
        <v>37</v>
      </c>
      <c r="M13" t="s">
        <v>38</v>
      </c>
      <c r="N13" t="s">
        <v>39</v>
      </c>
      <c r="O13">
        <v>0</v>
      </c>
      <c r="P13">
        <v>0</v>
      </c>
      <c r="Q13">
        <v>4</v>
      </c>
      <c r="R13">
        <v>66</v>
      </c>
      <c r="S13">
        <v>70</v>
      </c>
      <c r="T13">
        <v>0</v>
      </c>
      <c r="U13" s="1">
        <v>0</v>
      </c>
      <c r="V13">
        <v>0</v>
      </c>
      <c r="W13">
        <v>0</v>
      </c>
      <c r="X13">
        <v>0</v>
      </c>
      <c r="Y13">
        <v>0</v>
      </c>
      <c r="Z13">
        <v>-57.91</v>
      </c>
      <c r="AA13">
        <v>-65.61</v>
      </c>
      <c r="AB13">
        <v>0</v>
      </c>
      <c r="AC13">
        <v>0</v>
      </c>
      <c r="AD13">
        <v>0</v>
      </c>
    </row>
    <row r="14" spans="1:30" x14ac:dyDescent="0.3">
      <c r="A14">
        <v>12</v>
      </c>
      <c r="B14">
        <v>367360</v>
      </c>
      <c r="C14" t="s">
        <v>40</v>
      </c>
      <c r="D14">
        <v>2090</v>
      </c>
      <c r="E14">
        <v>4840000</v>
      </c>
      <c r="F14">
        <v>0</v>
      </c>
      <c r="G14">
        <v>4840000</v>
      </c>
      <c r="H14" t="s">
        <v>14</v>
      </c>
      <c r="I14">
        <v>1.91</v>
      </c>
      <c r="J14">
        <v>-42.24</v>
      </c>
      <c r="K14">
        <v>-730.16</v>
      </c>
      <c r="L14" t="s">
        <v>41</v>
      </c>
      <c r="M14" t="s">
        <v>42</v>
      </c>
      <c r="N14" t="s">
        <v>43</v>
      </c>
      <c r="O14">
        <v>0</v>
      </c>
      <c r="P14">
        <v>0</v>
      </c>
      <c r="Q14">
        <v>0</v>
      </c>
      <c r="R14">
        <v>0</v>
      </c>
      <c r="S14">
        <v>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">
      <c r="A15">
        <v>13</v>
      </c>
      <c r="B15">
        <v>950220</v>
      </c>
      <c r="C15" t="s">
        <v>44</v>
      </c>
      <c r="D15">
        <v>12400</v>
      </c>
      <c r="E15">
        <v>98392010</v>
      </c>
      <c r="F15">
        <v>0</v>
      </c>
      <c r="G15">
        <v>98392010</v>
      </c>
      <c r="H15" t="s">
        <v>14</v>
      </c>
      <c r="I15">
        <v>12.18</v>
      </c>
      <c r="J15">
        <v>-35.450000000000003</v>
      </c>
      <c r="K15">
        <v>-38.03</v>
      </c>
      <c r="L15" t="s">
        <v>45</v>
      </c>
      <c r="M15" s="2" t="s">
        <v>46</v>
      </c>
      <c r="N15" t="s">
        <v>47</v>
      </c>
      <c r="O15">
        <v>0</v>
      </c>
      <c r="P15">
        <v>0</v>
      </c>
      <c r="Q15">
        <v>540</v>
      </c>
      <c r="R15">
        <v>1159</v>
      </c>
      <c r="S15">
        <v>842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-16.71</v>
      </c>
      <c r="AA15">
        <v>-30.44</v>
      </c>
      <c r="AB15">
        <v>0</v>
      </c>
      <c r="AC15">
        <v>0</v>
      </c>
      <c r="AD15">
        <v>0</v>
      </c>
    </row>
    <row r="16" spans="1:30" x14ac:dyDescent="0.3">
      <c r="A16">
        <v>14</v>
      </c>
      <c r="B16">
        <v>356890</v>
      </c>
      <c r="C16" t="s">
        <v>48</v>
      </c>
      <c r="D16">
        <v>16000</v>
      </c>
      <c r="E16">
        <v>4640830</v>
      </c>
      <c r="F16">
        <v>0</v>
      </c>
      <c r="G16">
        <v>4640830</v>
      </c>
      <c r="H16">
        <v>32.53</v>
      </c>
      <c r="I16">
        <v>4.96</v>
      </c>
      <c r="J16">
        <v>34.159999999999997</v>
      </c>
      <c r="K16">
        <v>25.09</v>
      </c>
      <c r="L16" t="s">
        <v>49</v>
      </c>
      <c r="M16" t="s">
        <v>50</v>
      </c>
      <c r="N16" t="s">
        <v>51</v>
      </c>
      <c r="O16">
        <v>0</v>
      </c>
      <c r="P16">
        <v>82</v>
      </c>
      <c r="Q16">
        <v>90</v>
      </c>
      <c r="R16">
        <v>108</v>
      </c>
      <c r="S16">
        <v>129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19.25</v>
      </c>
      <c r="AA16">
        <v>16.600000000000001</v>
      </c>
      <c r="AB16">
        <v>0</v>
      </c>
      <c r="AC16">
        <v>0</v>
      </c>
      <c r="AD16">
        <v>0</v>
      </c>
    </row>
    <row r="17" spans="1:30" x14ac:dyDescent="0.3">
      <c r="A17">
        <v>15</v>
      </c>
      <c r="B17">
        <v>334970</v>
      </c>
      <c r="C17" t="s">
        <v>52</v>
      </c>
      <c r="D17">
        <v>16700</v>
      </c>
      <c r="E17">
        <v>44865416</v>
      </c>
      <c r="F17" s="1">
        <v>0</v>
      </c>
      <c r="G17">
        <v>44865416</v>
      </c>
      <c r="H17" t="s">
        <v>14</v>
      </c>
      <c r="I17" t="s">
        <v>14</v>
      </c>
      <c r="J17">
        <v>-44.26</v>
      </c>
      <c r="K17">
        <v>-39.549999999999997</v>
      </c>
      <c r="L17" t="s">
        <v>53</v>
      </c>
      <c r="M17" t="s">
        <v>54</v>
      </c>
      <c r="N17" t="s">
        <v>55</v>
      </c>
      <c r="O17">
        <v>9</v>
      </c>
      <c r="P17">
        <v>-9</v>
      </c>
      <c r="Q17">
        <v>8</v>
      </c>
      <c r="R17">
        <v>288</v>
      </c>
      <c r="S17">
        <v>-14</v>
      </c>
      <c r="T17">
        <v>0</v>
      </c>
      <c r="U17">
        <v>0</v>
      </c>
      <c r="V17">
        <v>0</v>
      </c>
      <c r="W17">
        <v>0</v>
      </c>
      <c r="X17">
        <v>0</v>
      </c>
      <c r="Y17">
        <v>52409.49</v>
      </c>
      <c r="Z17">
        <v>-148.68</v>
      </c>
      <c r="AA17">
        <v>-226.09</v>
      </c>
      <c r="AB17">
        <v>0</v>
      </c>
      <c r="AC17">
        <v>0</v>
      </c>
      <c r="AD17">
        <v>0</v>
      </c>
    </row>
    <row r="18" spans="1:30" x14ac:dyDescent="0.3">
      <c r="A18">
        <v>16</v>
      </c>
      <c r="B18">
        <v>247660</v>
      </c>
      <c r="C18" t="s">
        <v>56</v>
      </c>
      <c r="D18">
        <v>15500</v>
      </c>
      <c r="E18">
        <v>4208920</v>
      </c>
      <c r="F18">
        <v>72718</v>
      </c>
      <c r="G18">
        <v>4136202</v>
      </c>
      <c r="H18" t="s">
        <v>14</v>
      </c>
      <c r="I18">
        <v>8.33</v>
      </c>
      <c r="J18">
        <v>-227.26</v>
      </c>
      <c r="K18">
        <v>-3435.62</v>
      </c>
      <c r="L18" t="s">
        <v>57</v>
      </c>
      <c r="M18" t="s">
        <v>58</v>
      </c>
      <c r="N18" t="s">
        <v>59</v>
      </c>
      <c r="O18">
        <v>65</v>
      </c>
      <c r="P18">
        <v>64</v>
      </c>
      <c r="Q18">
        <v>38</v>
      </c>
      <c r="R18">
        <v>22</v>
      </c>
      <c r="S18">
        <v>63</v>
      </c>
      <c r="T18" s="1">
        <v>0</v>
      </c>
      <c r="U18">
        <v>0</v>
      </c>
      <c r="V18">
        <v>0</v>
      </c>
      <c r="W18">
        <v>2.5299999999999998</v>
      </c>
      <c r="X18">
        <v>-1.82</v>
      </c>
      <c r="Y18">
        <v>-50.09</v>
      </c>
      <c r="Z18">
        <v>-56.74</v>
      </c>
      <c r="AA18">
        <v>-59.31</v>
      </c>
      <c r="AB18">
        <v>0</v>
      </c>
      <c r="AC18">
        <v>0</v>
      </c>
      <c r="AD18">
        <v>0</v>
      </c>
    </row>
    <row r="19" spans="1:30" x14ac:dyDescent="0.3">
      <c r="A19">
        <v>17</v>
      </c>
      <c r="B19">
        <v>372290</v>
      </c>
      <c r="C19" t="s">
        <v>60</v>
      </c>
      <c r="D19">
        <v>2100</v>
      </c>
      <c r="E19">
        <v>4304000</v>
      </c>
      <c r="F19">
        <v>0</v>
      </c>
      <c r="G19">
        <v>4304000</v>
      </c>
      <c r="H19" t="s">
        <v>14</v>
      </c>
      <c r="I19">
        <v>1.98</v>
      </c>
      <c r="J19">
        <v>-65.39</v>
      </c>
      <c r="K19">
        <v>-2440.75</v>
      </c>
      <c r="L19" t="s">
        <v>61</v>
      </c>
      <c r="M19" t="s">
        <v>62</v>
      </c>
      <c r="N19" t="s">
        <v>63</v>
      </c>
      <c r="O19">
        <v>0</v>
      </c>
      <c r="P19">
        <v>0</v>
      </c>
      <c r="Q19">
        <v>0</v>
      </c>
      <c r="R19">
        <v>0</v>
      </c>
      <c r="S19">
        <v>9</v>
      </c>
      <c r="T19" s="1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18</v>
      </c>
      <c r="B20">
        <v>373200</v>
      </c>
      <c r="C20" t="s">
        <v>64</v>
      </c>
      <c r="D20">
        <v>2185</v>
      </c>
      <c r="E20">
        <v>3520000</v>
      </c>
      <c r="F20">
        <v>0</v>
      </c>
      <c r="G20">
        <v>3520000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19</v>
      </c>
      <c r="B21">
        <v>338220</v>
      </c>
      <c r="C21" t="s">
        <v>65</v>
      </c>
      <c r="D21" s="1">
        <v>20300</v>
      </c>
      <c r="E21">
        <v>11162656</v>
      </c>
      <c r="F21">
        <v>0</v>
      </c>
      <c r="G21">
        <v>11162656</v>
      </c>
      <c r="H21" t="s">
        <v>14</v>
      </c>
      <c r="I21" t="s">
        <v>14</v>
      </c>
      <c r="J21">
        <v>-23.78</v>
      </c>
      <c r="K21">
        <v>-25.6</v>
      </c>
      <c r="L21" t="s">
        <v>66</v>
      </c>
      <c r="M21" t="s">
        <v>67</v>
      </c>
      <c r="N21" t="s">
        <v>68</v>
      </c>
      <c r="O21">
        <v>0</v>
      </c>
      <c r="P21">
        <v>19</v>
      </c>
      <c r="Q21">
        <v>111</v>
      </c>
      <c r="R21">
        <v>54</v>
      </c>
      <c r="S21">
        <v>-36</v>
      </c>
      <c r="T21">
        <v>0</v>
      </c>
      <c r="U21">
        <v>0</v>
      </c>
      <c r="V21">
        <v>0</v>
      </c>
      <c r="W21">
        <v>0</v>
      </c>
      <c r="X21">
        <v>0</v>
      </c>
      <c r="Y21">
        <v>-39.51</v>
      </c>
      <c r="Z21">
        <v>-71.760000000000005</v>
      </c>
      <c r="AA21">
        <v>-1250.52</v>
      </c>
      <c r="AB21">
        <v>0</v>
      </c>
      <c r="AC21">
        <v>0</v>
      </c>
      <c r="AD21">
        <v>0</v>
      </c>
    </row>
    <row r="22" spans="1:30" x14ac:dyDescent="0.3">
      <c r="A22">
        <v>20</v>
      </c>
      <c r="B22">
        <v>340930</v>
      </c>
      <c r="C22" t="s">
        <v>69</v>
      </c>
      <c r="D22">
        <v>19700</v>
      </c>
      <c r="E22">
        <v>10590044</v>
      </c>
      <c r="F22">
        <v>0</v>
      </c>
      <c r="G22">
        <v>10590044</v>
      </c>
      <c r="H22">
        <v>36.31</v>
      </c>
      <c r="I22">
        <v>8.56</v>
      </c>
      <c r="J22">
        <v>-26.79</v>
      </c>
      <c r="K22">
        <v>26.41</v>
      </c>
      <c r="L22" t="s">
        <v>70</v>
      </c>
      <c r="M22" t="s">
        <v>71</v>
      </c>
      <c r="N22" t="s">
        <v>72</v>
      </c>
      <c r="O22">
        <v>0</v>
      </c>
      <c r="P22">
        <v>0</v>
      </c>
      <c r="Q22">
        <v>-16</v>
      </c>
      <c r="R22">
        <v>108</v>
      </c>
      <c r="S22">
        <v>203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176.12</v>
      </c>
      <c r="AA22">
        <v>30.63</v>
      </c>
      <c r="AB22">
        <v>0</v>
      </c>
      <c r="AC22">
        <v>0</v>
      </c>
      <c r="AD22">
        <v>0</v>
      </c>
    </row>
    <row r="23" spans="1:30" x14ac:dyDescent="0.3">
      <c r="A23">
        <v>21</v>
      </c>
      <c r="B23">
        <v>189330</v>
      </c>
      <c r="C23" t="s">
        <v>73</v>
      </c>
      <c r="D23">
        <v>41500</v>
      </c>
      <c r="E23">
        <v>2981142</v>
      </c>
      <c r="F23">
        <v>0</v>
      </c>
      <c r="G23">
        <v>2981142</v>
      </c>
      <c r="H23">
        <v>134.1</v>
      </c>
      <c r="I23">
        <v>30.44</v>
      </c>
      <c r="J23">
        <v>48.37</v>
      </c>
      <c r="K23">
        <v>96.06</v>
      </c>
      <c r="L23" t="s">
        <v>74</v>
      </c>
      <c r="M23" t="s">
        <v>38</v>
      </c>
      <c r="N23" t="s">
        <v>75</v>
      </c>
      <c r="O23">
        <v>9</v>
      </c>
      <c r="P23">
        <v>19</v>
      </c>
      <c r="Q23">
        <v>18</v>
      </c>
      <c r="R23">
        <v>19</v>
      </c>
      <c r="S23">
        <v>31</v>
      </c>
      <c r="T23">
        <v>0</v>
      </c>
      <c r="U23">
        <v>0</v>
      </c>
      <c r="V23">
        <v>0</v>
      </c>
      <c r="W23">
        <v>14.27</v>
      </c>
      <c r="X23">
        <v>6.28</v>
      </c>
      <c r="Y23">
        <v>-7.29</v>
      </c>
      <c r="Z23">
        <v>3.24</v>
      </c>
      <c r="AA23">
        <v>27.84</v>
      </c>
      <c r="AB23">
        <v>0</v>
      </c>
      <c r="AC23">
        <v>0</v>
      </c>
      <c r="AD23">
        <v>0</v>
      </c>
    </row>
    <row r="24" spans="1:30" x14ac:dyDescent="0.3">
      <c r="A24">
        <v>22</v>
      </c>
      <c r="B24">
        <v>322310</v>
      </c>
      <c r="C24" t="s">
        <v>76</v>
      </c>
      <c r="D24">
        <v>36600</v>
      </c>
      <c r="E24">
        <v>9309542</v>
      </c>
      <c r="F24">
        <v>22500</v>
      </c>
      <c r="G24">
        <v>9287042</v>
      </c>
      <c r="H24">
        <v>237.69</v>
      </c>
      <c r="I24">
        <v>13.36</v>
      </c>
      <c r="J24">
        <v>-41.91</v>
      </c>
      <c r="K24">
        <v>123.83</v>
      </c>
      <c r="L24" t="s">
        <v>77</v>
      </c>
      <c r="M24" t="s">
        <v>78</v>
      </c>
      <c r="N24" t="s">
        <v>79</v>
      </c>
      <c r="O24">
        <v>39</v>
      </c>
      <c r="P24">
        <v>72</v>
      </c>
      <c r="Q24">
        <v>113</v>
      </c>
      <c r="R24">
        <v>189</v>
      </c>
      <c r="S24">
        <v>202</v>
      </c>
      <c r="T24">
        <v>0</v>
      </c>
      <c r="U24">
        <v>0</v>
      </c>
      <c r="V24">
        <v>0</v>
      </c>
      <c r="W24">
        <v>35.31</v>
      </c>
      <c r="X24">
        <v>0</v>
      </c>
      <c r="Y24">
        <v>45.34</v>
      </c>
      <c r="Z24">
        <v>50.22</v>
      </c>
      <c r="AA24">
        <v>5.81</v>
      </c>
      <c r="AB24">
        <v>0</v>
      </c>
      <c r="AC24">
        <v>0</v>
      </c>
      <c r="AD24">
        <v>0</v>
      </c>
    </row>
    <row r="25" spans="1:30" x14ac:dyDescent="0.3">
      <c r="A25">
        <v>23</v>
      </c>
      <c r="B25">
        <v>239890</v>
      </c>
      <c r="C25" t="s">
        <v>80</v>
      </c>
      <c r="D25">
        <v>25850</v>
      </c>
      <c r="E25">
        <v>4516016</v>
      </c>
      <c r="F25">
        <v>0</v>
      </c>
      <c r="G25">
        <v>4516016</v>
      </c>
      <c r="H25" t="s">
        <v>14</v>
      </c>
      <c r="I25">
        <v>16.8</v>
      </c>
      <c r="J25">
        <v>-82.67</v>
      </c>
      <c r="K25">
        <v>-236.31</v>
      </c>
      <c r="L25" t="s">
        <v>81</v>
      </c>
      <c r="M25" t="s">
        <v>82</v>
      </c>
      <c r="N25" t="s">
        <v>83</v>
      </c>
      <c r="O25">
        <v>41</v>
      </c>
      <c r="P25">
        <v>61</v>
      </c>
      <c r="Q25">
        <v>90</v>
      </c>
      <c r="R25">
        <v>-158</v>
      </c>
      <c r="S25">
        <v>61</v>
      </c>
      <c r="T25">
        <v>0</v>
      </c>
      <c r="U25">
        <v>0</v>
      </c>
      <c r="V25">
        <v>0</v>
      </c>
      <c r="W25">
        <v>-59.39</v>
      </c>
      <c r="X25">
        <v>-35.700000000000003</v>
      </c>
      <c r="Y25">
        <v>-27.59</v>
      </c>
      <c r="Z25">
        <v>223.76</v>
      </c>
      <c r="AA25">
        <v>117.77</v>
      </c>
      <c r="AB25">
        <v>0</v>
      </c>
      <c r="AC25">
        <v>0</v>
      </c>
      <c r="AD25">
        <v>0</v>
      </c>
    </row>
    <row r="26" spans="1:30" x14ac:dyDescent="0.3">
      <c r="A26">
        <v>24</v>
      </c>
      <c r="B26">
        <v>363260</v>
      </c>
      <c r="C26" t="s">
        <v>84</v>
      </c>
      <c r="D26">
        <v>2100</v>
      </c>
      <c r="E26">
        <v>6810000</v>
      </c>
      <c r="F26">
        <v>0</v>
      </c>
      <c r="G26">
        <v>6810000</v>
      </c>
      <c r="H26" t="s">
        <v>14</v>
      </c>
      <c r="I26">
        <v>1.94</v>
      </c>
      <c r="J26">
        <v>-50.84</v>
      </c>
      <c r="K26">
        <v>-666.73</v>
      </c>
      <c r="L26" t="s">
        <v>85</v>
      </c>
      <c r="M26" t="s">
        <v>86</v>
      </c>
      <c r="N26" t="s">
        <v>59</v>
      </c>
      <c r="O26">
        <v>0</v>
      </c>
      <c r="P26">
        <v>0</v>
      </c>
      <c r="Q26">
        <v>0</v>
      </c>
      <c r="R26">
        <v>0</v>
      </c>
      <c r="S26">
        <v>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">
      <c r="A27">
        <v>25</v>
      </c>
      <c r="B27">
        <v>262840</v>
      </c>
      <c r="C27" t="s">
        <v>87</v>
      </c>
      <c r="D27">
        <v>12050</v>
      </c>
      <c r="E27">
        <v>9860000</v>
      </c>
      <c r="F27">
        <v>450000</v>
      </c>
      <c r="G27">
        <v>9410000</v>
      </c>
      <c r="H27">
        <v>22.98</v>
      </c>
      <c r="I27">
        <v>5.88</v>
      </c>
      <c r="J27">
        <v>12.98</v>
      </c>
      <c r="K27">
        <v>18.670000000000002</v>
      </c>
      <c r="L27" t="s">
        <v>88</v>
      </c>
      <c r="M27" t="s">
        <v>89</v>
      </c>
      <c r="N27" t="s">
        <v>90</v>
      </c>
      <c r="O27">
        <v>144</v>
      </c>
      <c r="P27">
        <v>174</v>
      </c>
      <c r="Q27">
        <v>124</v>
      </c>
      <c r="R27">
        <v>155</v>
      </c>
      <c r="S27">
        <v>201</v>
      </c>
      <c r="T27">
        <v>0</v>
      </c>
      <c r="U27">
        <v>0</v>
      </c>
      <c r="V27">
        <v>0</v>
      </c>
      <c r="W27">
        <v>14.35</v>
      </c>
      <c r="X27">
        <v>18.66</v>
      </c>
      <c r="Y27">
        <v>0</v>
      </c>
      <c r="Z27">
        <v>26.24</v>
      </c>
      <c r="AA27">
        <v>28.85</v>
      </c>
      <c r="AB27">
        <v>0</v>
      </c>
      <c r="AC27">
        <v>0</v>
      </c>
      <c r="AD27">
        <v>0</v>
      </c>
    </row>
    <row r="28" spans="1:30" x14ac:dyDescent="0.3">
      <c r="A28">
        <v>26</v>
      </c>
      <c r="B28">
        <v>366330</v>
      </c>
      <c r="C28" t="s">
        <v>91</v>
      </c>
      <c r="D28">
        <v>2105</v>
      </c>
      <c r="E28">
        <v>4550000</v>
      </c>
      <c r="F28">
        <v>0</v>
      </c>
      <c r="G28">
        <v>4550000</v>
      </c>
      <c r="H28" t="s">
        <v>14</v>
      </c>
      <c r="I28">
        <v>1.38</v>
      </c>
      <c r="J28">
        <v>-18.809999999999999</v>
      </c>
      <c r="K28">
        <v>-438.38</v>
      </c>
      <c r="L28" t="s">
        <v>92</v>
      </c>
      <c r="M28" t="s">
        <v>93</v>
      </c>
      <c r="N28" t="s">
        <v>59</v>
      </c>
      <c r="O28">
        <v>0</v>
      </c>
      <c r="P28">
        <v>0</v>
      </c>
      <c r="Q28">
        <v>0</v>
      </c>
      <c r="R28">
        <v>0</v>
      </c>
      <c r="S28">
        <v>8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3">
      <c r="A29">
        <v>27</v>
      </c>
      <c r="B29">
        <v>277810</v>
      </c>
      <c r="C29" t="s">
        <v>94</v>
      </c>
      <c r="D29">
        <v>21600</v>
      </c>
      <c r="E29">
        <v>15870214</v>
      </c>
      <c r="F29">
        <v>0</v>
      </c>
      <c r="G29">
        <v>15870214</v>
      </c>
      <c r="H29" t="s">
        <v>14</v>
      </c>
      <c r="I29">
        <v>43.01</v>
      </c>
      <c r="J29">
        <v>-256.81</v>
      </c>
      <c r="K29">
        <v>-397.59</v>
      </c>
      <c r="L29" t="s">
        <v>95</v>
      </c>
      <c r="M29" t="s">
        <v>96</v>
      </c>
      <c r="N29" t="s">
        <v>97</v>
      </c>
      <c r="O29">
        <v>36</v>
      </c>
      <c r="P29">
        <v>143</v>
      </c>
      <c r="Q29">
        <v>117</v>
      </c>
      <c r="R29">
        <v>80</v>
      </c>
      <c r="S29">
        <v>66</v>
      </c>
      <c r="T29">
        <v>0</v>
      </c>
      <c r="U29">
        <v>0</v>
      </c>
      <c r="V29">
        <v>0</v>
      </c>
      <c r="W29">
        <v>0</v>
      </c>
      <c r="X29">
        <v>0</v>
      </c>
      <c r="Y29">
        <v>-24.99</v>
      </c>
      <c r="Z29">
        <v>-55.9</v>
      </c>
      <c r="AA29">
        <v>-19.27</v>
      </c>
      <c r="AB29">
        <v>0</v>
      </c>
      <c r="AC29">
        <v>0</v>
      </c>
      <c r="AD29">
        <v>0</v>
      </c>
    </row>
    <row r="30" spans="1:30" x14ac:dyDescent="0.3">
      <c r="A30">
        <v>28</v>
      </c>
      <c r="B30">
        <v>321820</v>
      </c>
      <c r="C30" t="s">
        <v>98</v>
      </c>
      <c r="D30" s="1">
        <v>19900</v>
      </c>
      <c r="E30">
        <v>6897482</v>
      </c>
      <c r="F30">
        <v>0</v>
      </c>
      <c r="G30">
        <v>6897482</v>
      </c>
      <c r="H30" t="s">
        <v>14</v>
      </c>
      <c r="I30" t="s">
        <v>14</v>
      </c>
      <c r="J30">
        <v>-43.23</v>
      </c>
      <c r="K30">
        <v>-57.92</v>
      </c>
      <c r="L30" t="s">
        <v>99</v>
      </c>
      <c r="M30" t="s">
        <v>100</v>
      </c>
      <c r="N30" t="s">
        <v>101</v>
      </c>
      <c r="O30">
        <v>66</v>
      </c>
      <c r="P30">
        <v>56</v>
      </c>
      <c r="Q30">
        <v>-52</v>
      </c>
      <c r="R30">
        <v>24</v>
      </c>
      <c r="S30">
        <v>-17</v>
      </c>
      <c r="T30">
        <v>155</v>
      </c>
      <c r="U30">
        <v>226</v>
      </c>
      <c r="V30">
        <v>339</v>
      </c>
      <c r="W30">
        <v>0.56999999999999995</v>
      </c>
      <c r="X30">
        <v>-32.479999999999997</v>
      </c>
      <c r="Y30">
        <v>0</v>
      </c>
      <c r="Z30">
        <v>183.29</v>
      </c>
      <c r="AA30">
        <v>-1204.46</v>
      </c>
      <c r="AB30">
        <v>21.8</v>
      </c>
      <c r="AC30">
        <v>37.270000000000003</v>
      </c>
      <c r="AD30">
        <v>40</v>
      </c>
    </row>
    <row r="31" spans="1:30" x14ac:dyDescent="0.3">
      <c r="A31">
        <v>29</v>
      </c>
      <c r="B31">
        <v>163730</v>
      </c>
      <c r="C31" t="s">
        <v>102</v>
      </c>
      <c r="D31">
        <v>19650</v>
      </c>
      <c r="E31">
        <v>9239014</v>
      </c>
      <c r="F31">
        <v>0</v>
      </c>
      <c r="G31">
        <v>9239014</v>
      </c>
      <c r="H31">
        <v>45.29</v>
      </c>
      <c r="I31">
        <v>8.93</v>
      </c>
      <c r="J31">
        <v>19.309999999999999</v>
      </c>
      <c r="K31">
        <v>38.76</v>
      </c>
      <c r="L31" t="s">
        <v>103</v>
      </c>
      <c r="M31" t="s">
        <v>104</v>
      </c>
      <c r="N31" t="s">
        <v>105</v>
      </c>
      <c r="O31">
        <v>83</v>
      </c>
      <c r="P31">
        <v>93</v>
      </c>
      <c r="Q31">
        <v>19</v>
      </c>
      <c r="R31">
        <v>142</v>
      </c>
      <c r="S31">
        <v>172</v>
      </c>
      <c r="T31">
        <v>0</v>
      </c>
      <c r="U31">
        <v>0</v>
      </c>
      <c r="V31">
        <v>0</v>
      </c>
      <c r="W31">
        <v>0.84</v>
      </c>
      <c r="X31">
        <v>11.05</v>
      </c>
      <c r="Y31">
        <v>0</v>
      </c>
      <c r="Z31">
        <v>41.34</v>
      </c>
      <c r="AA31">
        <v>21.55</v>
      </c>
      <c r="AB31">
        <v>0</v>
      </c>
      <c r="AC31">
        <v>0</v>
      </c>
      <c r="AD31">
        <v>0</v>
      </c>
    </row>
    <row r="32" spans="1:30" x14ac:dyDescent="0.3">
      <c r="A32">
        <v>30</v>
      </c>
      <c r="B32">
        <v>348030</v>
      </c>
      <c r="C32" t="s">
        <v>106</v>
      </c>
      <c r="D32">
        <v>20400</v>
      </c>
      <c r="E32">
        <v>9304000</v>
      </c>
      <c r="F32">
        <v>0</v>
      </c>
      <c r="G32">
        <v>9304000</v>
      </c>
      <c r="H32">
        <v>18.57</v>
      </c>
      <c r="I32">
        <v>4.32</v>
      </c>
      <c r="J32">
        <v>15.71</v>
      </c>
      <c r="K32">
        <v>15.76</v>
      </c>
      <c r="L32" t="s">
        <v>107</v>
      </c>
      <c r="M32" t="s">
        <v>108</v>
      </c>
      <c r="N32" t="s">
        <v>109</v>
      </c>
      <c r="O32">
        <v>112</v>
      </c>
      <c r="P32">
        <v>100</v>
      </c>
      <c r="Q32">
        <v>175</v>
      </c>
      <c r="R32">
        <v>250</v>
      </c>
      <c r="S32">
        <v>350</v>
      </c>
      <c r="T32">
        <v>0</v>
      </c>
      <c r="U32">
        <v>0</v>
      </c>
      <c r="V32">
        <v>0</v>
      </c>
      <c r="W32">
        <v>0</v>
      </c>
      <c r="X32">
        <v>-14.39</v>
      </c>
      <c r="Y32">
        <v>38.380000000000003</v>
      </c>
      <c r="Z32">
        <v>29.18</v>
      </c>
      <c r="AA32">
        <v>27.18</v>
      </c>
      <c r="AB32">
        <v>0</v>
      </c>
      <c r="AC32">
        <v>0</v>
      </c>
      <c r="AD32">
        <v>0</v>
      </c>
    </row>
    <row r="33" spans="1:30" x14ac:dyDescent="0.3">
      <c r="A33">
        <v>31</v>
      </c>
      <c r="B33">
        <v>352700</v>
      </c>
      <c r="C33" t="s">
        <v>110</v>
      </c>
      <c r="D33">
        <v>22200</v>
      </c>
      <c r="E33">
        <v>9995531</v>
      </c>
      <c r="F33">
        <v>400000</v>
      </c>
      <c r="G33">
        <v>9595531</v>
      </c>
      <c r="H33">
        <v>4.76</v>
      </c>
      <c r="I33" s="2">
        <v>2.38</v>
      </c>
      <c r="J33" s="2">
        <v>2.04</v>
      </c>
      <c r="K33" s="2">
        <v>2.52</v>
      </c>
      <c r="L33" t="s">
        <v>111</v>
      </c>
      <c r="M33" t="s">
        <v>112</v>
      </c>
      <c r="N33" t="s">
        <v>113</v>
      </c>
      <c r="O33">
        <v>265</v>
      </c>
      <c r="P33">
        <v>67</v>
      </c>
      <c r="Q33">
        <v>120</v>
      </c>
      <c r="R33">
        <v>114</v>
      </c>
      <c r="S33">
        <v>734</v>
      </c>
      <c r="T33">
        <v>1516</v>
      </c>
      <c r="U33">
        <v>2056</v>
      </c>
      <c r="V33">
        <v>2618</v>
      </c>
      <c r="W33">
        <v>10.62</v>
      </c>
      <c r="X33">
        <v>-24.28</v>
      </c>
      <c r="Y33">
        <v>-69.64</v>
      </c>
      <c r="Z33">
        <v>-3.68</v>
      </c>
      <c r="AA33">
        <v>75.7</v>
      </c>
      <c r="AB33">
        <v>46.77</v>
      </c>
      <c r="AC33">
        <v>30.24</v>
      </c>
      <c r="AD33">
        <v>24.09</v>
      </c>
    </row>
    <row r="34" spans="1:30" x14ac:dyDescent="0.3">
      <c r="A34">
        <v>32</v>
      </c>
      <c r="B34">
        <v>86710</v>
      </c>
      <c r="C34" t="s">
        <v>114</v>
      </c>
      <c r="D34">
        <v>18950</v>
      </c>
      <c r="E34">
        <v>6115650</v>
      </c>
      <c r="F34">
        <v>28020</v>
      </c>
      <c r="G34">
        <v>6087630</v>
      </c>
      <c r="H34">
        <v>34.869999999999997</v>
      </c>
      <c r="I34">
        <v>2.96</v>
      </c>
      <c r="J34">
        <v>10.84</v>
      </c>
      <c r="K34">
        <v>20.170000000000002</v>
      </c>
      <c r="L34" t="s">
        <v>115</v>
      </c>
      <c r="M34" t="s">
        <v>116</v>
      </c>
      <c r="N34" t="s">
        <v>117</v>
      </c>
      <c r="O34">
        <v>150</v>
      </c>
      <c r="P34">
        <v>168</v>
      </c>
      <c r="Q34">
        <v>248</v>
      </c>
      <c r="R34">
        <v>287</v>
      </c>
      <c r="S34">
        <v>310</v>
      </c>
      <c r="T34">
        <v>0</v>
      </c>
      <c r="U34">
        <v>0</v>
      </c>
      <c r="V34">
        <v>0</v>
      </c>
      <c r="W34">
        <v>25.5</v>
      </c>
      <c r="X34">
        <v>12.15</v>
      </c>
      <c r="Y34">
        <v>0</v>
      </c>
      <c r="Z34">
        <v>15.24</v>
      </c>
      <c r="AA34">
        <v>8.81</v>
      </c>
      <c r="AB34">
        <v>0</v>
      </c>
      <c r="AC34">
        <v>0</v>
      </c>
      <c r="AD34">
        <v>0</v>
      </c>
    </row>
    <row r="35" spans="1:30" x14ac:dyDescent="0.3">
      <c r="A35">
        <v>33</v>
      </c>
      <c r="B35">
        <v>236810</v>
      </c>
      <c r="C35" t="s">
        <v>118</v>
      </c>
      <c r="D35">
        <v>24400</v>
      </c>
      <c r="E35">
        <v>8487713</v>
      </c>
      <c r="F35">
        <v>0</v>
      </c>
      <c r="G35">
        <v>8487713</v>
      </c>
      <c r="H35">
        <v>74.540000000000006</v>
      </c>
      <c r="I35">
        <v>9.49</v>
      </c>
      <c r="J35">
        <v>-469.66</v>
      </c>
      <c r="K35">
        <v>-955.89</v>
      </c>
      <c r="L35" t="s">
        <v>119</v>
      </c>
      <c r="M35" t="s">
        <v>120</v>
      </c>
      <c r="N35" t="s">
        <v>121</v>
      </c>
      <c r="O35">
        <v>157</v>
      </c>
      <c r="P35">
        <v>-87</v>
      </c>
      <c r="Q35">
        <v>-96</v>
      </c>
      <c r="R35">
        <v>-88</v>
      </c>
      <c r="S35">
        <v>192</v>
      </c>
      <c r="T35">
        <v>0</v>
      </c>
      <c r="U35">
        <v>0</v>
      </c>
      <c r="V35">
        <v>0</v>
      </c>
      <c r="W35">
        <v>14.27</v>
      </c>
      <c r="X35">
        <v>0</v>
      </c>
      <c r="Y35">
        <v>0</v>
      </c>
      <c r="Z35">
        <v>-8.08</v>
      </c>
      <c r="AA35">
        <v>40.72</v>
      </c>
      <c r="AB35">
        <v>0</v>
      </c>
      <c r="AC35">
        <v>0</v>
      </c>
      <c r="AD35">
        <v>0</v>
      </c>
    </row>
    <row r="36" spans="1:30" x14ac:dyDescent="0.3">
      <c r="A36">
        <v>34</v>
      </c>
      <c r="B36">
        <v>368770</v>
      </c>
      <c r="C36" t="s">
        <v>122</v>
      </c>
      <c r="D36">
        <v>2125</v>
      </c>
      <c r="E36">
        <v>4810000</v>
      </c>
      <c r="F36">
        <v>0</v>
      </c>
      <c r="G36">
        <v>4810000</v>
      </c>
      <c r="H36" t="s">
        <v>14</v>
      </c>
      <c r="I36">
        <v>2.04</v>
      </c>
      <c r="J36">
        <v>-40.86</v>
      </c>
      <c r="K36">
        <v>-828.81</v>
      </c>
      <c r="L36" t="s">
        <v>123</v>
      </c>
      <c r="M36" t="s">
        <v>124</v>
      </c>
      <c r="N36" t="s">
        <v>43</v>
      </c>
      <c r="O36">
        <v>0</v>
      </c>
      <c r="P36">
        <v>0</v>
      </c>
      <c r="Q36">
        <v>0</v>
      </c>
      <c r="R36">
        <v>0</v>
      </c>
      <c r="S36">
        <v>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35</v>
      </c>
      <c r="B37">
        <v>367460</v>
      </c>
      <c r="C37" t="s">
        <v>125</v>
      </c>
      <c r="D37">
        <v>2110</v>
      </c>
      <c r="E37">
        <v>5500000</v>
      </c>
      <c r="F37">
        <v>0</v>
      </c>
      <c r="G37">
        <v>5500000</v>
      </c>
      <c r="H37" t="s">
        <v>14</v>
      </c>
      <c r="I37">
        <v>1.18</v>
      </c>
      <c r="J37">
        <v>-29.84</v>
      </c>
      <c r="K37">
        <v>-385.46</v>
      </c>
      <c r="L37" t="s">
        <v>126</v>
      </c>
      <c r="M37" t="s">
        <v>127</v>
      </c>
      <c r="N37" t="s">
        <v>128</v>
      </c>
      <c r="O37">
        <v>0</v>
      </c>
      <c r="P37">
        <v>0</v>
      </c>
      <c r="Q37">
        <v>0</v>
      </c>
      <c r="R37">
        <v>0</v>
      </c>
      <c r="S37">
        <v>98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3">
      <c r="A38">
        <v>36</v>
      </c>
      <c r="B38">
        <v>369370</v>
      </c>
      <c r="C38" t="s">
        <v>129</v>
      </c>
      <c r="D38">
        <v>2095</v>
      </c>
      <c r="E38">
        <v>4210000</v>
      </c>
      <c r="F38">
        <v>0</v>
      </c>
      <c r="G38">
        <v>4210000</v>
      </c>
      <c r="H38" t="s">
        <v>14</v>
      </c>
      <c r="I38">
        <v>1.1599999999999999</v>
      </c>
      <c r="J38">
        <v>-941.94</v>
      </c>
      <c r="K38">
        <v>-1658.64</v>
      </c>
      <c r="L38" t="s">
        <v>130</v>
      </c>
      <c r="M38" t="s">
        <v>131</v>
      </c>
      <c r="N38" t="s">
        <v>63</v>
      </c>
      <c r="O38">
        <v>0</v>
      </c>
      <c r="P38">
        <v>0</v>
      </c>
      <c r="Q38">
        <v>0</v>
      </c>
      <c r="R38">
        <v>0</v>
      </c>
      <c r="S38">
        <v>76</v>
      </c>
      <c r="T38" s="1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">
      <c r="A39">
        <v>37</v>
      </c>
      <c r="B39">
        <v>357550</v>
      </c>
      <c r="C39" t="s">
        <v>132</v>
      </c>
      <c r="D39">
        <v>19500</v>
      </c>
      <c r="E39">
        <v>5455000</v>
      </c>
      <c r="F39">
        <v>0</v>
      </c>
      <c r="G39">
        <v>5455000</v>
      </c>
      <c r="H39">
        <v>85.24</v>
      </c>
      <c r="I39">
        <v>5.12</v>
      </c>
      <c r="J39">
        <v>38.67</v>
      </c>
      <c r="K39">
        <v>50.72</v>
      </c>
      <c r="L39" t="s">
        <v>133</v>
      </c>
      <c r="M39" t="s">
        <v>134</v>
      </c>
      <c r="N39" t="s">
        <v>135</v>
      </c>
      <c r="O39">
        <v>62</v>
      </c>
      <c r="P39">
        <v>64</v>
      </c>
      <c r="Q39">
        <v>89</v>
      </c>
      <c r="R39">
        <v>100</v>
      </c>
      <c r="S39">
        <v>208</v>
      </c>
      <c r="T39">
        <v>0</v>
      </c>
      <c r="U39">
        <v>0</v>
      </c>
      <c r="V39">
        <v>0</v>
      </c>
      <c r="W39">
        <v>17.350000000000001</v>
      </c>
      <c r="X39">
        <v>3.27</v>
      </c>
      <c r="Y39">
        <v>0</v>
      </c>
      <c r="Z39">
        <v>11.7</v>
      </c>
      <c r="AA39">
        <v>6.63</v>
      </c>
      <c r="AB39">
        <v>0</v>
      </c>
      <c r="AC39">
        <v>0</v>
      </c>
      <c r="AD39">
        <v>0</v>
      </c>
    </row>
    <row r="40" spans="1:30" x14ac:dyDescent="0.3">
      <c r="A40">
        <v>38</v>
      </c>
      <c r="B40">
        <v>314130</v>
      </c>
      <c r="C40" t="s">
        <v>136</v>
      </c>
      <c r="D40">
        <v>39400</v>
      </c>
      <c r="E40">
        <v>13447465</v>
      </c>
      <c r="F40">
        <v>0</v>
      </c>
      <c r="G40">
        <v>13447465</v>
      </c>
      <c r="H40" t="s">
        <v>14</v>
      </c>
      <c r="I40">
        <v>4.8899999999999997</v>
      </c>
      <c r="J40">
        <v>-24.81</v>
      </c>
      <c r="K40">
        <v>-16.77</v>
      </c>
      <c r="L40" s="2" t="s">
        <v>137</v>
      </c>
      <c r="M40" t="s">
        <v>138</v>
      </c>
      <c r="N40" t="s">
        <v>139</v>
      </c>
      <c r="O40">
        <v>52</v>
      </c>
      <c r="P40">
        <v>26</v>
      </c>
      <c r="Q40">
        <v>118</v>
      </c>
      <c r="R40">
        <v>-393</v>
      </c>
      <c r="S40">
        <v>1117</v>
      </c>
      <c r="T40">
        <v>0</v>
      </c>
      <c r="U40">
        <v>0</v>
      </c>
      <c r="V40">
        <v>0</v>
      </c>
      <c r="W40">
        <v>0</v>
      </c>
      <c r="X40">
        <v>-65.03</v>
      </c>
      <c r="Y40">
        <v>-80.66</v>
      </c>
      <c r="Z40">
        <v>0</v>
      </c>
      <c r="AA40">
        <v>-84.89</v>
      </c>
      <c r="AB40">
        <v>0</v>
      </c>
      <c r="AC40">
        <v>0</v>
      </c>
      <c r="AD40">
        <v>0</v>
      </c>
    </row>
    <row r="41" spans="1:30" x14ac:dyDescent="0.3">
      <c r="A41">
        <v>39</v>
      </c>
      <c r="B41">
        <v>335810</v>
      </c>
      <c r="C41" t="s">
        <v>140</v>
      </c>
      <c r="D41">
        <v>16800</v>
      </c>
      <c r="E41">
        <v>11243846</v>
      </c>
      <c r="F41">
        <v>0</v>
      </c>
      <c r="G41">
        <v>11243846</v>
      </c>
      <c r="H41" t="s">
        <v>14</v>
      </c>
      <c r="I41">
        <v>5.08</v>
      </c>
      <c r="J41">
        <v>-33.700000000000003</v>
      </c>
      <c r="K41">
        <v>-175.08</v>
      </c>
      <c r="L41" t="s">
        <v>141</v>
      </c>
      <c r="M41" t="s">
        <v>142</v>
      </c>
      <c r="N41" t="s">
        <v>143</v>
      </c>
      <c r="O41">
        <v>19</v>
      </c>
      <c r="P41">
        <v>25</v>
      </c>
      <c r="Q41">
        <v>-15</v>
      </c>
      <c r="R41">
        <v>113</v>
      </c>
      <c r="S41">
        <v>372</v>
      </c>
      <c r="T41">
        <v>0</v>
      </c>
      <c r="U41">
        <v>0</v>
      </c>
      <c r="V41">
        <v>0</v>
      </c>
      <c r="W41">
        <v>-50.98</v>
      </c>
      <c r="X41">
        <v>-111.13</v>
      </c>
      <c r="Y41">
        <v>-789.04</v>
      </c>
      <c r="Z41">
        <v>-8.2799999999999994</v>
      </c>
      <c r="AA41">
        <v>-20.41</v>
      </c>
      <c r="AB41">
        <v>0</v>
      </c>
      <c r="AC41">
        <v>0</v>
      </c>
      <c r="AD41">
        <v>0</v>
      </c>
    </row>
    <row r="42" spans="1:30" x14ac:dyDescent="0.3">
      <c r="A42">
        <v>40</v>
      </c>
      <c r="B42">
        <v>347860</v>
      </c>
      <c r="C42" t="s">
        <v>144</v>
      </c>
      <c r="D42">
        <v>29500</v>
      </c>
      <c r="E42">
        <v>13528794</v>
      </c>
      <c r="F42">
        <v>0</v>
      </c>
      <c r="G42">
        <v>13528794</v>
      </c>
      <c r="H42" t="s">
        <v>14</v>
      </c>
      <c r="I42">
        <v>14.25</v>
      </c>
      <c r="J42">
        <v>-61.24</v>
      </c>
      <c r="K42">
        <v>-81.37</v>
      </c>
      <c r="L42" t="s">
        <v>145</v>
      </c>
      <c r="M42" t="s">
        <v>146</v>
      </c>
      <c r="N42" t="s">
        <v>147</v>
      </c>
      <c r="O42">
        <v>0</v>
      </c>
      <c r="P42">
        <v>0</v>
      </c>
      <c r="Q42">
        <v>-33</v>
      </c>
      <c r="R42">
        <v>113</v>
      </c>
      <c r="S42">
        <v>277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-281.76</v>
      </c>
      <c r="AA42">
        <v>-19.02</v>
      </c>
      <c r="AB42">
        <v>0</v>
      </c>
      <c r="AC42">
        <v>0</v>
      </c>
      <c r="AD42">
        <v>0</v>
      </c>
    </row>
    <row r="43" spans="1:30" x14ac:dyDescent="0.3">
      <c r="A43">
        <v>41</v>
      </c>
      <c r="B43">
        <v>365590</v>
      </c>
      <c r="C43" t="s">
        <v>148</v>
      </c>
      <c r="D43">
        <v>2140</v>
      </c>
      <c r="E43">
        <v>4600000</v>
      </c>
      <c r="F43">
        <v>0</v>
      </c>
      <c r="G43">
        <v>4600000</v>
      </c>
      <c r="H43" t="s">
        <v>14</v>
      </c>
      <c r="I43">
        <v>1.22</v>
      </c>
      <c r="J43">
        <v>-72.37</v>
      </c>
      <c r="K43">
        <v>-339.92</v>
      </c>
      <c r="L43" t="s">
        <v>149</v>
      </c>
      <c r="M43" t="s">
        <v>150</v>
      </c>
      <c r="N43" t="s">
        <v>128</v>
      </c>
      <c r="O43">
        <v>0</v>
      </c>
      <c r="P43">
        <v>0</v>
      </c>
      <c r="Q43">
        <v>0</v>
      </c>
      <c r="R43">
        <v>0</v>
      </c>
      <c r="S43">
        <v>81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3">
      <c r="A44">
        <v>42</v>
      </c>
      <c r="B44">
        <v>64850</v>
      </c>
      <c r="C44" t="s">
        <v>151</v>
      </c>
      <c r="D44">
        <v>10950</v>
      </c>
      <c r="E44">
        <v>12080000</v>
      </c>
      <c r="F44">
        <v>90999</v>
      </c>
      <c r="G44">
        <v>11989001</v>
      </c>
      <c r="H44">
        <v>25.9</v>
      </c>
      <c r="I44">
        <v>2.68</v>
      </c>
      <c r="J44">
        <v>22.04</v>
      </c>
      <c r="K44">
        <v>20.9</v>
      </c>
      <c r="L44" t="s">
        <v>152</v>
      </c>
      <c r="M44" t="s">
        <v>153</v>
      </c>
      <c r="N44" t="s">
        <v>154</v>
      </c>
      <c r="O44">
        <v>125</v>
      </c>
      <c r="P44">
        <v>147</v>
      </c>
      <c r="Q44">
        <v>313</v>
      </c>
      <c r="R44">
        <v>337</v>
      </c>
      <c r="S44">
        <v>494</v>
      </c>
      <c r="T44">
        <v>0</v>
      </c>
      <c r="U44">
        <v>0</v>
      </c>
      <c r="V44">
        <v>0</v>
      </c>
      <c r="W44">
        <v>8.59</v>
      </c>
      <c r="X44">
        <v>16.11</v>
      </c>
      <c r="Y44">
        <v>7.03</v>
      </c>
      <c r="Z44">
        <v>0</v>
      </c>
      <c r="AA44">
        <v>11.25</v>
      </c>
      <c r="AB44">
        <v>0</v>
      </c>
      <c r="AC44">
        <v>0</v>
      </c>
      <c r="AD44">
        <v>0</v>
      </c>
    </row>
    <row r="45" spans="1:30" x14ac:dyDescent="0.3">
      <c r="A45">
        <v>43</v>
      </c>
      <c r="B45">
        <v>353060</v>
      </c>
      <c r="C45" t="s">
        <v>155</v>
      </c>
      <c r="D45">
        <v>2085</v>
      </c>
      <c r="E45">
        <v>5115000</v>
      </c>
      <c r="F45">
        <v>0</v>
      </c>
      <c r="G45">
        <v>5115000</v>
      </c>
      <c r="H45" t="s">
        <v>14</v>
      </c>
      <c r="I45">
        <v>1.06</v>
      </c>
      <c r="J45">
        <v>-52.48</v>
      </c>
      <c r="K45">
        <v>-610.1</v>
      </c>
      <c r="L45" t="s">
        <v>156</v>
      </c>
      <c r="M45" t="s">
        <v>157</v>
      </c>
      <c r="N45" t="s">
        <v>59</v>
      </c>
      <c r="O45">
        <v>0</v>
      </c>
      <c r="P45">
        <v>0</v>
      </c>
      <c r="Q45">
        <v>0</v>
      </c>
      <c r="R45">
        <v>0</v>
      </c>
      <c r="S45">
        <v>101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3">
      <c r="A46">
        <v>44</v>
      </c>
      <c r="B46">
        <v>356860</v>
      </c>
      <c r="C46" t="s">
        <v>158</v>
      </c>
      <c r="D46">
        <v>40450</v>
      </c>
      <c r="E46">
        <v>4916315</v>
      </c>
      <c r="F46">
        <v>0</v>
      </c>
      <c r="G46">
        <v>4916315</v>
      </c>
      <c r="H46">
        <v>13.9</v>
      </c>
      <c r="I46">
        <v>2.8</v>
      </c>
      <c r="J46">
        <v>9.82</v>
      </c>
      <c r="K46">
        <v>9.41</v>
      </c>
      <c r="L46" t="s">
        <v>159</v>
      </c>
      <c r="M46" t="s">
        <v>160</v>
      </c>
      <c r="N46" t="s">
        <v>161</v>
      </c>
      <c r="O46">
        <v>143</v>
      </c>
      <c r="P46">
        <v>147</v>
      </c>
      <c r="Q46">
        <v>178</v>
      </c>
      <c r="R46">
        <v>267</v>
      </c>
      <c r="S46">
        <v>710</v>
      </c>
      <c r="T46">
        <v>0</v>
      </c>
      <c r="U46">
        <v>0</v>
      </c>
      <c r="V46">
        <v>0</v>
      </c>
      <c r="W46">
        <v>-9.16</v>
      </c>
      <c r="X46">
        <v>2.99</v>
      </c>
      <c r="Y46">
        <v>19.329999999999998</v>
      </c>
      <c r="Z46">
        <v>40.799999999999997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45</v>
      </c>
      <c r="B47">
        <v>352940</v>
      </c>
      <c r="C47" t="s">
        <v>162</v>
      </c>
      <c r="D47">
        <v>12100</v>
      </c>
      <c r="E47">
        <v>10867730</v>
      </c>
      <c r="F47">
        <v>0</v>
      </c>
      <c r="G47">
        <v>10867730</v>
      </c>
      <c r="H47" t="s">
        <v>14</v>
      </c>
      <c r="I47">
        <v>3.3</v>
      </c>
      <c r="J47">
        <v>26.45</v>
      </c>
      <c r="K47">
        <v>21.15</v>
      </c>
      <c r="L47" t="s">
        <v>163</v>
      </c>
      <c r="M47" t="s">
        <v>164</v>
      </c>
      <c r="N47" t="s">
        <v>165</v>
      </c>
      <c r="O47">
        <v>199</v>
      </c>
      <c r="P47">
        <v>185</v>
      </c>
      <c r="Q47">
        <v>166</v>
      </c>
      <c r="R47">
        <v>283</v>
      </c>
      <c r="S47">
        <v>370</v>
      </c>
      <c r="T47">
        <v>0</v>
      </c>
      <c r="U47">
        <v>0</v>
      </c>
      <c r="V47">
        <v>0</v>
      </c>
      <c r="W47">
        <v>4.9400000000000004</v>
      </c>
      <c r="X47">
        <v>4.63</v>
      </c>
      <c r="Y47">
        <v>-2.41</v>
      </c>
      <c r="Z47">
        <v>4.55</v>
      </c>
      <c r="AA47">
        <v>-13.64</v>
      </c>
      <c r="AB47">
        <v>0</v>
      </c>
      <c r="AC47">
        <v>0</v>
      </c>
      <c r="AD47">
        <v>0</v>
      </c>
    </row>
    <row r="48" spans="1:30" x14ac:dyDescent="0.3">
      <c r="A48">
        <v>46</v>
      </c>
      <c r="B48">
        <v>354200</v>
      </c>
      <c r="C48" t="s">
        <v>166</v>
      </c>
      <c r="D48">
        <v>18850</v>
      </c>
      <c r="E48" s="1">
        <v>12364912</v>
      </c>
      <c r="F48">
        <v>0</v>
      </c>
      <c r="G48">
        <v>12364912</v>
      </c>
      <c r="H48" t="s">
        <v>14</v>
      </c>
      <c r="I48">
        <v>5.56</v>
      </c>
      <c r="J48">
        <v>-33.15</v>
      </c>
      <c r="K48">
        <v>-36.36</v>
      </c>
      <c r="L48" t="s">
        <v>167</v>
      </c>
      <c r="M48" t="s">
        <v>168</v>
      </c>
      <c r="N48" t="s">
        <v>169</v>
      </c>
      <c r="O48">
        <v>0</v>
      </c>
      <c r="P48">
        <v>0</v>
      </c>
      <c r="Q48">
        <v>-28</v>
      </c>
      <c r="R48">
        <v>36</v>
      </c>
      <c r="S48">
        <v>414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-1695.71</v>
      </c>
      <c r="AA48">
        <v>-36.54</v>
      </c>
      <c r="AB48">
        <v>0</v>
      </c>
      <c r="AC48">
        <v>0</v>
      </c>
      <c r="AD48">
        <v>0</v>
      </c>
    </row>
    <row r="49" spans="1:30" x14ac:dyDescent="0.3">
      <c r="A49">
        <v>47</v>
      </c>
      <c r="B49">
        <v>367340</v>
      </c>
      <c r="C49" t="s">
        <v>170</v>
      </c>
      <c r="D49">
        <v>2100</v>
      </c>
      <c r="E49">
        <v>6050000</v>
      </c>
      <c r="F49">
        <v>0</v>
      </c>
      <c r="G49">
        <v>6050000</v>
      </c>
      <c r="H49" t="s">
        <v>14</v>
      </c>
      <c r="I49">
        <v>1.1599999999999999</v>
      </c>
      <c r="J49">
        <v>-54.66</v>
      </c>
      <c r="K49">
        <v>-425.36</v>
      </c>
      <c r="L49" t="s">
        <v>171</v>
      </c>
      <c r="M49" t="s">
        <v>172</v>
      </c>
      <c r="N49" t="s">
        <v>128</v>
      </c>
      <c r="O49">
        <v>0</v>
      </c>
      <c r="P49">
        <v>0</v>
      </c>
      <c r="Q49">
        <v>0</v>
      </c>
      <c r="R49">
        <v>0</v>
      </c>
      <c r="S49">
        <v>109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48</v>
      </c>
      <c r="B50">
        <v>317690</v>
      </c>
      <c r="C50" t="s">
        <v>173</v>
      </c>
      <c r="D50">
        <v>14350</v>
      </c>
      <c r="E50" s="1">
        <v>14872724</v>
      </c>
      <c r="F50">
        <v>0</v>
      </c>
      <c r="G50">
        <v>14872724</v>
      </c>
      <c r="H50" t="s">
        <v>14</v>
      </c>
      <c r="I50">
        <v>3.66</v>
      </c>
      <c r="J50">
        <v>-13.99</v>
      </c>
      <c r="K50">
        <v>-12.41</v>
      </c>
      <c r="L50" t="s">
        <v>174</v>
      </c>
      <c r="M50" t="s">
        <v>175</v>
      </c>
      <c r="N50" t="s">
        <v>176</v>
      </c>
      <c r="O50">
        <v>0</v>
      </c>
      <c r="P50">
        <v>0</v>
      </c>
      <c r="Q50">
        <v>-402</v>
      </c>
      <c r="R50">
        <v>293</v>
      </c>
      <c r="S50">
        <v>574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1165.6199999999999</v>
      </c>
      <c r="AA50">
        <v>-33.82</v>
      </c>
      <c r="AB50">
        <v>0</v>
      </c>
      <c r="AC50">
        <v>0</v>
      </c>
      <c r="AD50">
        <v>0</v>
      </c>
    </row>
    <row r="51" spans="1:30" x14ac:dyDescent="0.3">
      <c r="A51">
        <v>49</v>
      </c>
      <c r="B51">
        <v>352770</v>
      </c>
      <c r="C51" t="s">
        <v>177</v>
      </c>
      <c r="D51">
        <v>17250</v>
      </c>
      <c r="E51">
        <v>13315141</v>
      </c>
      <c r="F51">
        <v>315677</v>
      </c>
      <c r="G51">
        <v>12999464</v>
      </c>
      <c r="H51" t="s">
        <v>14</v>
      </c>
      <c r="I51">
        <v>5.62</v>
      </c>
      <c r="J51">
        <v>-24.74</v>
      </c>
      <c r="K51">
        <v>-19.29</v>
      </c>
      <c r="L51" t="s">
        <v>178</v>
      </c>
      <c r="M51" t="s">
        <v>179</v>
      </c>
      <c r="N51" t="s">
        <v>180</v>
      </c>
      <c r="O51">
        <v>0</v>
      </c>
      <c r="P51">
        <v>0</v>
      </c>
      <c r="Q51">
        <v>45</v>
      </c>
      <c r="R51">
        <v>50</v>
      </c>
      <c r="S51">
        <v>399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-120.54</v>
      </c>
      <c r="AA51">
        <v>-58.47</v>
      </c>
      <c r="AB51">
        <v>0</v>
      </c>
      <c r="AC51">
        <v>0</v>
      </c>
      <c r="AD51">
        <v>0</v>
      </c>
    </row>
    <row r="52" spans="1:30" x14ac:dyDescent="0.3">
      <c r="A52">
        <v>50</v>
      </c>
      <c r="B52">
        <v>318020</v>
      </c>
      <c r="C52" t="s">
        <v>181</v>
      </c>
      <c r="D52">
        <v>21200</v>
      </c>
      <c r="E52">
        <v>12662272</v>
      </c>
      <c r="F52">
        <v>198900</v>
      </c>
      <c r="G52">
        <v>12463372</v>
      </c>
      <c r="H52" t="s">
        <v>14</v>
      </c>
      <c r="I52">
        <v>5.16</v>
      </c>
      <c r="J52">
        <v>21.47</v>
      </c>
      <c r="K52">
        <v>60.56</v>
      </c>
      <c r="L52" t="s">
        <v>182</v>
      </c>
      <c r="M52" t="s">
        <v>183</v>
      </c>
      <c r="N52" t="s">
        <v>184</v>
      </c>
      <c r="O52">
        <v>204</v>
      </c>
      <c r="P52">
        <v>225</v>
      </c>
      <c r="Q52">
        <v>268</v>
      </c>
      <c r="R52">
        <v>371</v>
      </c>
      <c r="S52">
        <v>512</v>
      </c>
      <c r="T52">
        <v>0</v>
      </c>
      <c r="U52">
        <v>0</v>
      </c>
      <c r="V52">
        <v>0</v>
      </c>
      <c r="W52">
        <v>25.22</v>
      </c>
      <c r="X52">
        <v>10.19</v>
      </c>
      <c r="Y52">
        <v>14.42</v>
      </c>
      <c r="Z52">
        <v>26.62</v>
      </c>
      <c r="AA52">
        <v>-42.01</v>
      </c>
      <c r="AB52">
        <v>0</v>
      </c>
      <c r="AC52">
        <v>0</v>
      </c>
      <c r="AD52">
        <v>0</v>
      </c>
    </row>
    <row r="53" spans="1:30" x14ac:dyDescent="0.3">
      <c r="A53">
        <v>51</v>
      </c>
      <c r="B53">
        <v>129890</v>
      </c>
      <c r="C53" t="s">
        <v>185</v>
      </c>
      <c r="D53">
        <v>23150</v>
      </c>
      <c r="E53">
        <v>9688732</v>
      </c>
      <c r="F53">
        <v>0</v>
      </c>
      <c r="G53">
        <v>9688732</v>
      </c>
      <c r="H53">
        <v>9.99</v>
      </c>
      <c r="I53" s="2">
        <v>2.81</v>
      </c>
      <c r="J53" s="2">
        <v>-11.72</v>
      </c>
      <c r="K53" s="2">
        <v>8.7100000000000009</v>
      </c>
      <c r="L53" t="s">
        <v>186</v>
      </c>
      <c r="M53" t="s">
        <v>187</v>
      </c>
      <c r="N53" t="s">
        <v>188</v>
      </c>
      <c r="O53">
        <v>25</v>
      </c>
      <c r="P53">
        <v>54</v>
      </c>
      <c r="Q53">
        <v>56</v>
      </c>
      <c r="R53">
        <v>102</v>
      </c>
      <c r="S53">
        <v>797</v>
      </c>
      <c r="T53">
        <v>1053</v>
      </c>
      <c r="U53">
        <v>1383</v>
      </c>
      <c r="V53">
        <v>1814</v>
      </c>
      <c r="W53">
        <v>0</v>
      </c>
      <c r="X53">
        <v>70.83</v>
      </c>
      <c r="Y53">
        <v>0</v>
      </c>
      <c r="Z53">
        <v>43.92</v>
      </c>
      <c r="AA53">
        <v>40.43</v>
      </c>
      <c r="AB53">
        <v>27.68</v>
      </c>
      <c r="AC53">
        <v>27.09</v>
      </c>
      <c r="AD53">
        <v>27.02</v>
      </c>
    </row>
    <row r="54" spans="1:30" x14ac:dyDescent="0.3">
      <c r="A54">
        <v>52</v>
      </c>
      <c r="B54">
        <v>265740</v>
      </c>
      <c r="C54" t="s">
        <v>189</v>
      </c>
      <c r="D54">
        <v>15250</v>
      </c>
      <c r="E54">
        <v>8931800</v>
      </c>
      <c r="F54">
        <v>0</v>
      </c>
      <c r="G54">
        <v>8931800</v>
      </c>
      <c r="H54">
        <v>145.87</v>
      </c>
      <c r="I54">
        <v>2.77</v>
      </c>
      <c r="J54">
        <v>22.83</v>
      </c>
      <c r="K54">
        <v>24.71</v>
      </c>
      <c r="L54" t="s">
        <v>190</v>
      </c>
      <c r="M54" t="s">
        <v>191</v>
      </c>
      <c r="N54" t="s">
        <v>192</v>
      </c>
      <c r="O54">
        <v>69</v>
      </c>
      <c r="P54">
        <v>102</v>
      </c>
      <c r="Q54">
        <v>128</v>
      </c>
      <c r="R54">
        <v>201</v>
      </c>
      <c r="S54">
        <v>504</v>
      </c>
      <c r="T54">
        <v>558</v>
      </c>
      <c r="U54">
        <v>613</v>
      </c>
      <c r="V54">
        <v>0</v>
      </c>
      <c r="W54">
        <v>0</v>
      </c>
      <c r="X54">
        <v>38.11</v>
      </c>
      <c r="Y54">
        <v>22.19</v>
      </c>
      <c r="Z54">
        <v>39.97</v>
      </c>
      <c r="AA54">
        <v>2.17</v>
      </c>
      <c r="AB54">
        <v>10.83</v>
      </c>
      <c r="AC54">
        <v>10.93</v>
      </c>
      <c r="AD54">
        <v>0</v>
      </c>
    </row>
    <row r="55" spans="1:30" x14ac:dyDescent="0.3">
      <c r="A55">
        <v>53</v>
      </c>
      <c r="B55">
        <v>199820</v>
      </c>
      <c r="C55" t="s">
        <v>193</v>
      </c>
      <c r="D55">
        <v>25700</v>
      </c>
      <c r="E55">
        <v>11110000</v>
      </c>
      <c r="F55">
        <v>0</v>
      </c>
      <c r="G55">
        <v>11110000</v>
      </c>
      <c r="H55">
        <v>17.45</v>
      </c>
      <c r="I55">
        <v>2.77</v>
      </c>
      <c r="J55">
        <v>16.98</v>
      </c>
      <c r="K55">
        <v>12.51</v>
      </c>
      <c r="L55" s="2" t="s">
        <v>194</v>
      </c>
      <c r="M55" t="s">
        <v>195</v>
      </c>
      <c r="N55" t="s">
        <v>196</v>
      </c>
      <c r="O55">
        <v>308</v>
      </c>
      <c r="P55">
        <v>405</v>
      </c>
      <c r="Q55">
        <v>506</v>
      </c>
      <c r="R55">
        <v>635</v>
      </c>
      <c r="S55">
        <v>1031</v>
      </c>
      <c r="T55">
        <v>0</v>
      </c>
      <c r="U55">
        <v>0</v>
      </c>
      <c r="V55">
        <v>0</v>
      </c>
      <c r="W55">
        <v>50.91</v>
      </c>
      <c r="X55">
        <v>37.01</v>
      </c>
      <c r="Y55">
        <v>26.89</v>
      </c>
      <c r="Z55">
        <v>24.76</v>
      </c>
      <c r="AA55">
        <v>17.27</v>
      </c>
      <c r="AB55">
        <v>0</v>
      </c>
      <c r="AC55">
        <v>0</v>
      </c>
      <c r="AD55">
        <v>0</v>
      </c>
    </row>
    <row r="56" spans="1:30" x14ac:dyDescent="0.3">
      <c r="A56">
        <v>54</v>
      </c>
      <c r="B56">
        <v>299030</v>
      </c>
      <c r="C56" t="s">
        <v>197</v>
      </c>
      <c r="D56">
        <v>59000</v>
      </c>
      <c r="E56">
        <v>7279697</v>
      </c>
      <c r="F56">
        <v>245755</v>
      </c>
      <c r="G56">
        <v>7033942</v>
      </c>
      <c r="H56" t="s">
        <v>14</v>
      </c>
      <c r="I56">
        <v>7.76</v>
      </c>
      <c r="J56">
        <v>-26.08</v>
      </c>
      <c r="K56">
        <v>-146.97</v>
      </c>
      <c r="L56" t="s">
        <v>198</v>
      </c>
      <c r="M56" t="s">
        <v>199</v>
      </c>
      <c r="N56" t="s">
        <v>200</v>
      </c>
      <c r="O56">
        <v>16</v>
      </c>
      <c r="P56">
        <v>68</v>
      </c>
      <c r="Q56">
        <v>73</v>
      </c>
      <c r="R56">
        <v>162</v>
      </c>
      <c r="S56">
        <v>535</v>
      </c>
      <c r="T56">
        <v>0</v>
      </c>
      <c r="U56">
        <v>0</v>
      </c>
      <c r="V56">
        <v>0</v>
      </c>
      <c r="W56">
        <v>0</v>
      </c>
      <c r="X56">
        <v>101.64</v>
      </c>
      <c r="Y56">
        <v>0</v>
      </c>
      <c r="Z56">
        <v>36.6</v>
      </c>
      <c r="AA56">
        <v>-87.41</v>
      </c>
      <c r="AB56">
        <v>0</v>
      </c>
      <c r="AC56">
        <v>0</v>
      </c>
      <c r="AD56">
        <v>0</v>
      </c>
    </row>
    <row r="57" spans="1:30" x14ac:dyDescent="0.3">
      <c r="A57">
        <v>55</v>
      </c>
      <c r="B57">
        <v>340570</v>
      </c>
      <c r="C57" t="s">
        <v>201</v>
      </c>
      <c r="D57">
        <v>55700</v>
      </c>
      <c r="E57">
        <v>4064000</v>
      </c>
      <c r="F57">
        <v>0</v>
      </c>
      <c r="G57">
        <v>4064000</v>
      </c>
      <c r="H57">
        <v>18.510000000000002</v>
      </c>
      <c r="I57" s="2">
        <v>3.15</v>
      </c>
      <c r="J57" s="2">
        <v>19.89</v>
      </c>
      <c r="K57">
        <v>17.7</v>
      </c>
      <c r="L57" t="s">
        <v>202</v>
      </c>
      <c r="M57" t="s">
        <v>203</v>
      </c>
      <c r="N57" t="s">
        <v>204</v>
      </c>
      <c r="O57">
        <v>165</v>
      </c>
      <c r="P57">
        <v>205</v>
      </c>
      <c r="Q57">
        <v>272</v>
      </c>
      <c r="R57">
        <v>332</v>
      </c>
      <c r="S57">
        <v>720</v>
      </c>
      <c r="T57">
        <v>858</v>
      </c>
      <c r="U57">
        <v>1025</v>
      </c>
      <c r="V57">
        <v>1225</v>
      </c>
      <c r="W57">
        <v>28.15</v>
      </c>
      <c r="X57">
        <v>25.9</v>
      </c>
      <c r="Y57">
        <v>0</v>
      </c>
      <c r="Z57">
        <v>24.1</v>
      </c>
      <c r="AA57">
        <v>19.09</v>
      </c>
      <c r="AB57">
        <v>20.16</v>
      </c>
      <c r="AC57">
        <v>20.71</v>
      </c>
      <c r="AD57">
        <v>21.07</v>
      </c>
    </row>
    <row r="58" spans="1:30" x14ac:dyDescent="0.3">
      <c r="A58">
        <v>56</v>
      </c>
      <c r="B58">
        <v>348150</v>
      </c>
      <c r="C58" t="s">
        <v>205</v>
      </c>
      <c r="D58" s="1">
        <v>32800</v>
      </c>
      <c r="E58">
        <v>16161543</v>
      </c>
      <c r="F58">
        <v>0</v>
      </c>
      <c r="G58">
        <v>16161543</v>
      </c>
      <c r="H58" t="s">
        <v>14</v>
      </c>
      <c r="I58">
        <v>9.19</v>
      </c>
      <c r="J58">
        <v>-35.15</v>
      </c>
      <c r="K58">
        <v>-39.49</v>
      </c>
      <c r="L58" t="s">
        <v>206</v>
      </c>
      <c r="M58" t="s">
        <v>207</v>
      </c>
      <c r="N58" t="s">
        <v>208</v>
      </c>
      <c r="O58">
        <v>0</v>
      </c>
      <c r="P58">
        <v>0</v>
      </c>
      <c r="Q58">
        <v>-119</v>
      </c>
      <c r="R58">
        <v>-536</v>
      </c>
      <c r="S58">
        <v>554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134.55000000000001</v>
      </c>
      <c r="AA58">
        <v>-6234.11</v>
      </c>
      <c r="AB58">
        <v>0</v>
      </c>
      <c r="AC58">
        <v>0</v>
      </c>
      <c r="AD58">
        <v>0</v>
      </c>
    </row>
    <row r="59" spans="1:30" x14ac:dyDescent="0.3">
      <c r="A59">
        <v>57</v>
      </c>
      <c r="B59">
        <v>330860</v>
      </c>
      <c r="C59" t="s">
        <v>209</v>
      </c>
      <c r="D59">
        <v>40550</v>
      </c>
      <c r="E59">
        <v>12119356</v>
      </c>
      <c r="F59">
        <v>0</v>
      </c>
      <c r="G59">
        <v>12119356</v>
      </c>
      <c r="H59" t="s">
        <v>14</v>
      </c>
      <c r="I59">
        <v>3.04</v>
      </c>
      <c r="J59">
        <v>8.85</v>
      </c>
      <c r="K59">
        <v>13.21</v>
      </c>
      <c r="L59" s="2" t="s">
        <v>210</v>
      </c>
      <c r="M59" t="s">
        <v>211</v>
      </c>
      <c r="N59" t="s">
        <v>212</v>
      </c>
      <c r="O59">
        <v>0</v>
      </c>
      <c r="P59">
        <v>0</v>
      </c>
      <c r="Q59">
        <v>0</v>
      </c>
      <c r="R59">
        <v>316</v>
      </c>
      <c r="S59">
        <v>1481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-39.119999999999997</v>
      </c>
      <c r="AB59">
        <v>0</v>
      </c>
      <c r="AC59">
        <v>0</v>
      </c>
      <c r="AD59">
        <v>0</v>
      </c>
    </row>
    <row r="60" spans="1:30" x14ac:dyDescent="0.3">
      <c r="A60">
        <v>58</v>
      </c>
      <c r="B60">
        <v>290690</v>
      </c>
      <c r="C60" t="s">
        <v>213</v>
      </c>
      <c r="D60">
        <v>17450</v>
      </c>
      <c r="E60">
        <v>8256843</v>
      </c>
      <c r="F60">
        <v>0</v>
      </c>
      <c r="G60">
        <v>8256843</v>
      </c>
      <c r="H60">
        <v>26.07</v>
      </c>
      <c r="I60">
        <v>3.31</v>
      </c>
      <c r="J60">
        <v>-49.27</v>
      </c>
      <c r="K60">
        <v>21.22</v>
      </c>
      <c r="L60" t="s">
        <v>214</v>
      </c>
      <c r="M60" t="s">
        <v>215</v>
      </c>
      <c r="N60" t="s">
        <v>216</v>
      </c>
      <c r="O60">
        <v>80</v>
      </c>
      <c r="P60">
        <v>124</v>
      </c>
      <c r="Q60">
        <v>147</v>
      </c>
      <c r="R60">
        <v>203</v>
      </c>
      <c r="S60">
        <v>430</v>
      </c>
      <c r="T60">
        <v>0</v>
      </c>
      <c r="U60">
        <v>0</v>
      </c>
      <c r="V60">
        <v>0</v>
      </c>
      <c r="W60">
        <v>28.12</v>
      </c>
      <c r="X60">
        <v>35.92</v>
      </c>
      <c r="Y60">
        <v>17.32</v>
      </c>
      <c r="Z60">
        <v>33.1</v>
      </c>
      <c r="AA60">
        <v>14.04</v>
      </c>
      <c r="AB60">
        <v>0</v>
      </c>
      <c r="AC60">
        <v>0</v>
      </c>
      <c r="AD60">
        <v>0</v>
      </c>
    </row>
    <row r="61" spans="1:30" x14ac:dyDescent="0.3">
      <c r="A61">
        <v>59</v>
      </c>
      <c r="B61">
        <v>348350</v>
      </c>
      <c r="C61" t="s">
        <v>217</v>
      </c>
      <c r="D61">
        <v>29100</v>
      </c>
      <c r="E61">
        <v>10183600</v>
      </c>
      <c r="F61">
        <v>0</v>
      </c>
      <c r="G61">
        <v>10183600</v>
      </c>
      <c r="H61">
        <v>28.86</v>
      </c>
      <c r="I61">
        <v>3.35</v>
      </c>
      <c r="J61">
        <v>54.85</v>
      </c>
      <c r="K61">
        <v>24.56</v>
      </c>
      <c r="L61" t="s">
        <v>218</v>
      </c>
      <c r="M61" t="s">
        <v>219</v>
      </c>
      <c r="N61" t="s">
        <v>220</v>
      </c>
      <c r="O61">
        <v>318</v>
      </c>
      <c r="P61">
        <v>372</v>
      </c>
      <c r="Q61">
        <v>373</v>
      </c>
      <c r="R61">
        <v>509</v>
      </c>
      <c r="S61">
        <v>884</v>
      </c>
      <c r="T61">
        <v>0</v>
      </c>
      <c r="U61">
        <v>0</v>
      </c>
      <c r="V61">
        <v>0</v>
      </c>
      <c r="W61">
        <v>7.1</v>
      </c>
      <c r="X61">
        <v>15.78</v>
      </c>
      <c r="Y61">
        <v>0</v>
      </c>
      <c r="Z61">
        <v>26.34</v>
      </c>
      <c r="AA61">
        <v>12.19</v>
      </c>
      <c r="AB61">
        <v>0</v>
      </c>
      <c r="AC61">
        <v>0</v>
      </c>
      <c r="AD61">
        <v>0</v>
      </c>
    </row>
    <row r="62" spans="1:30" x14ac:dyDescent="0.3">
      <c r="A62">
        <v>60</v>
      </c>
      <c r="B62">
        <v>347000</v>
      </c>
      <c r="C62" t="s">
        <v>221</v>
      </c>
      <c r="D62">
        <v>19700</v>
      </c>
      <c r="E62">
        <v>8170644</v>
      </c>
      <c r="F62">
        <v>0</v>
      </c>
      <c r="G62">
        <v>8170644</v>
      </c>
      <c r="H62">
        <v>121.25</v>
      </c>
      <c r="I62">
        <v>4.9400000000000004</v>
      </c>
      <c r="J62">
        <v>-624.05999999999995</v>
      </c>
      <c r="K62">
        <v>87.32</v>
      </c>
      <c r="L62" t="s">
        <v>222</v>
      </c>
      <c r="M62" t="s">
        <v>223</v>
      </c>
      <c r="N62" t="s">
        <v>224</v>
      </c>
      <c r="O62">
        <v>95</v>
      </c>
      <c r="P62">
        <v>105</v>
      </c>
      <c r="Q62">
        <v>93</v>
      </c>
      <c r="R62">
        <v>125</v>
      </c>
      <c r="S62">
        <v>310</v>
      </c>
      <c r="T62">
        <v>0</v>
      </c>
      <c r="U62">
        <v>0</v>
      </c>
      <c r="V62">
        <v>0</v>
      </c>
      <c r="W62">
        <v>4.5</v>
      </c>
      <c r="X62">
        <v>-4.53</v>
      </c>
      <c r="Y62">
        <v>-12.28</v>
      </c>
      <c r="Z62">
        <v>-22.16</v>
      </c>
      <c r="AA62">
        <v>5.0599999999999996</v>
      </c>
      <c r="AB62">
        <v>0</v>
      </c>
      <c r="AC62">
        <v>0</v>
      </c>
      <c r="AD62">
        <v>0</v>
      </c>
    </row>
    <row r="63" spans="1:30" x14ac:dyDescent="0.3">
      <c r="A63">
        <v>61</v>
      </c>
      <c r="B63">
        <v>301300</v>
      </c>
      <c r="C63" t="s">
        <v>225</v>
      </c>
      <c r="D63">
        <v>31700</v>
      </c>
      <c r="E63">
        <v>5394170</v>
      </c>
      <c r="F63">
        <v>22536</v>
      </c>
      <c r="G63">
        <v>5371634</v>
      </c>
      <c r="H63" t="s">
        <v>14</v>
      </c>
      <c r="I63">
        <v>5.36</v>
      </c>
      <c r="J63">
        <v>30.95</v>
      </c>
      <c r="K63">
        <v>-63.52</v>
      </c>
      <c r="L63" t="s">
        <v>226</v>
      </c>
      <c r="M63" t="s">
        <v>227</v>
      </c>
      <c r="N63" t="s">
        <v>228</v>
      </c>
      <c r="O63">
        <v>38</v>
      </c>
      <c r="P63">
        <v>49</v>
      </c>
      <c r="Q63">
        <v>154</v>
      </c>
      <c r="R63">
        <v>149</v>
      </c>
      <c r="S63">
        <v>318</v>
      </c>
      <c r="T63">
        <v>0</v>
      </c>
      <c r="U63">
        <v>0</v>
      </c>
      <c r="V63">
        <v>0</v>
      </c>
      <c r="W63">
        <v>-12.14</v>
      </c>
      <c r="X63">
        <v>24.43</v>
      </c>
      <c r="Y63">
        <v>7.54</v>
      </c>
      <c r="Z63">
        <v>-5.13</v>
      </c>
      <c r="AA63">
        <v>0</v>
      </c>
      <c r="AB63">
        <v>0</v>
      </c>
      <c r="AC63">
        <v>0</v>
      </c>
      <c r="AD63">
        <v>0</v>
      </c>
    </row>
    <row r="64" spans="1:30" x14ac:dyDescent="0.3">
      <c r="A64">
        <v>62</v>
      </c>
      <c r="B64">
        <v>214610</v>
      </c>
      <c r="C64" t="s">
        <v>229</v>
      </c>
      <c r="D64">
        <v>14550</v>
      </c>
      <c r="E64">
        <v>18262333</v>
      </c>
      <c r="F64">
        <v>5679</v>
      </c>
      <c r="G64">
        <v>18256654</v>
      </c>
      <c r="H64" t="s">
        <v>14</v>
      </c>
      <c r="I64">
        <v>4.72</v>
      </c>
      <c r="J64">
        <v>-11.38</v>
      </c>
      <c r="K64">
        <v>47.28</v>
      </c>
      <c r="L64" t="s">
        <v>230</v>
      </c>
      <c r="M64" t="s">
        <v>231</v>
      </c>
      <c r="N64" t="s">
        <v>232</v>
      </c>
      <c r="O64">
        <v>48</v>
      </c>
      <c r="P64">
        <v>24</v>
      </c>
      <c r="Q64">
        <v>57</v>
      </c>
      <c r="R64">
        <v>10</v>
      </c>
      <c r="S64">
        <v>560</v>
      </c>
      <c r="T64">
        <v>0</v>
      </c>
      <c r="U64">
        <v>0</v>
      </c>
      <c r="V64">
        <v>0</v>
      </c>
      <c r="W64">
        <v>-61.78</v>
      </c>
      <c r="X64">
        <v>-362.86</v>
      </c>
      <c r="Y64">
        <v>0</v>
      </c>
      <c r="Z64">
        <v>-434.64</v>
      </c>
      <c r="AA64">
        <v>-20.27</v>
      </c>
      <c r="AB64">
        <v>0</v>
      </c>
      <c r="AC64">
        <v>0</v>
      </c>
      <c r="AD64">
        <v>0</v>
      </c>
    </row>
    <row r="65" spans="1:30" x14ac:dyDescent="0.3">
      <c r="A65">
        <v>63</v>
      </c>
      <c r="B65">
        <v>304840</v>
      </c>
      <c r="C65" t="s">
        <v>233</v>
      </c>
      <c r="D65">
        <v>23350</v>
      </c>
      <c r="E65">
        <v>11244940</v>
      </c>
      <c r="F65">
        <v>50000</v>
      </c>
      <c r="G65">
        <v>11194940</v>
      </c>
      <c r="H65" t="s">
        <v>14</v>
      </c>
      <c r="I65">
        <v>29.61</v>
      </c>
      <c r="J65">
        <v>-68.63</v>
      </c>
      <c r="K65">
        <v>-59.35</v>
      </c>
      <c r="L65" t="s">
        <v>234</v>
      </c>
      <c r="M65" t="s">
        <v>235</v>
      </c>
      <c r="N65" t="s">
        <v>236</v>
      </c>
      <c r="O65">
        <v>0</v>
      </c>
      <c r="P65">
        <v>17</v>
      </c>
      <c r="Q65">
        <v>54</v>
      </c>
      <c r="R65">
        <v>27</v>
      </c>
      <c r="S65">
        <v>88</v>
      </c>
      <c r="T65">
        <v>0</v>
      </c>
      <c r="U65">
        <v>0</v>
      </c>
      <c r="V65">
        <v>0</v>
      </c>
      <c r="W65">
        <v>0</v>
      </c>
      <c r="X65">
        <v>0</v>
      </c>
      <c r="Y65">
        <v>-99.56</v>
      </c>
      <c r="Z65">
        <v>-98.6</v>
      </c>
      <c r="AA65">
        <v>-76.03</v>
      </c>
      <c r="AB65">
        <v>0</v>
      </c>
      <c r="AC65">
        <v>0</v>
      </c>
      <c r="AD65">
        <v>0</v>
      </c>
    </row>
    <row r="66" spans="1:30" x14ac:dyDescent="0.3">
      <c r="A66">
        <v>64</v>
      </c>
      <c r="B66">
        <v>348210</v>
      </c>
      <c r="C66" t="s">
        <v>237</v>
      </c>
      <c r="D66">
        <v>59800</v>
      </c>
      <c r="E66">
        <v>9563400</v>
      </c>
      <c r="F66">
        <v>0</v>
      </c>
      <c r="G66">
        <v>9563400</v>
      </c>
      <c r="H66">
        <v>34.51</v>
      </c>
      <c r="I66" s="2">
        <v>12.35</v>
      </c>
      <c r="J66" s="2">
        <v>50.88</v>
      </c>
      <c r="K66">
        <v>26.29</v>
      </c>
      <c r="L66" t="s">
        <v>238</v>
      </c>
      <c r="M66" t="s">
        <v>239</v>
      </c>
      <c r="N66" t="s">
        <v>240</v>
      </c>
      <c r="O66">
        <v>73</v>
      </c>
      <c r="P66">
        <v>-81</v>
      </c>
      <c r="Q66">
        <v>33</v>
      </c>
      <c r="R66">
        <v>14</v>
      </c>
      <c r="S66">
        <v>459</v>
      </c>
      <c r="T66">
        <v>700</v>
      </c>
      <c r="U66">
        <v>1120</v>
      </c>
      <c r="V66">
        <v>1720</v>
      </c>
      <c r="W66">
        <v>-43.52</v>
      </c>
      <c r="X66">
        <v>0</v>
      </c>
      <c r="Y66">
        <v>9.5500000000000007</v>
      </c>
      <c r="Z66">
        <v>-108.77</v>
      </c>
      <c r="AA66">
        <v>62.17</v>
      </c>
      <c r="AB66">
        <v>41.42</v>
      </c>
      <c r="AC66">
        <v>47.25</v>
      </c>
      <c r="AD66">
        <v>42.25</v>
      </c>
    </row>
    <row r="67" spans="1:30" x14ac:dyDescent="0.3">
      <c r="A67">
        <v>65</v>
      </c>
      <c r="B67">
        <v>53080</v>
      </c>
      <c r="C67" t="s">
        <v>241</v>
      </c>
      <c r="D67">
        <v>45600</v>
      </c>
      <c r="E67">
        <v>4294143</v>
      </c>
      <c r="F67">
        <v>41311</v>
      </c>
      <c r="G67">
        <v>4252832</v>
      </c>
      <c r="H67">
        <v>13.57</v>
      </c>
      <c r="I67">
        <v>1.44</v>
      </c>
      <c r="J67">
        <v>11.88</v>
      </c>
      <c r="K67">
        <v>7.05</v>
      </c>
      <c r="L67" s="2" t="s">
        <v>242</v>
      </c>
      <c r="M67" t="s">
        <v>243</v>
      </c>
      <c r="N67" s="2" t="s">
        <v>244</v>
      </c>
      <c r="O67">
        <v>857</v>
      </c>
      <c r="P67">
        <v>920</v>
      </c>
      <c r="Q67">
        <v>1153</v>
      </c>
      <c r="R67">
        <v>991</v>
      </c>
      <c r="S67">
        <v>1346</v>
      </c>
      <c r="T67">
        <v>0</v>
      </c>
      <c r="U67">
        <v>0</v>
      </c>
      <c r="V67">
        <v>0</v>
      </c>
      <c r="W67">
        <v>12.03</v>
      </c>
      <c r="X67">
        <v>15.11</v>
      </c>
      <c r="Y67">
        <v>15.6</v>
      </c>
      <c r="Z67">
        <v>13</v>
      </c>
      <c r="AA67">
        <v>11.52</v>
      </c>
      <c r="AB67">
        <v>0</v>
      </c>
      <c r="AC67">
        <v>0</v>
      </c>
      <c r="AD67">
        <v>0</v>
      </c>
    </row>
    <row r="68" spans="1:30" x14ac:dyDescent="0.3">
      <c r="A68">
        <v>66</v>
      </c>
      <c r="B68">
        <v>126340</v>
      </c>
      <c r="C68" t="s">
        <v>245</v>
      </c>
      <c r="D68">
        <v>35950</v>
      </c>
      <c r="E68">
        <v>5143207</v>
      </c>
      <c r="F68">
        <v>63147</v>
      </c>
      <c r="G68">
        <v>5080060</v>
      </c>
      <c r="H68">
        <v>36.24</v>
      </c>
      <c r="I68">
        <v>4.21</v>
      </c>
      <c r="J68">
        <v>62.46</v>
      </c>
      <c r="K68">
        <v>20.72</v>
      </c>
      <c r="L68" t="s">
        <v>246</v>
      </c>
      <c r="M68" t="s">
        <v>247</v>
      </c>
      <c r="N68" t="s">
        <v>248</v>
      </c>
      <c r="O68">
        <v>80</v>
      </c>
      <c r="P68">
        <v>64</v>
      </c>
      <c r="Q68">
        <v>101</v>
      </c>
      <c r="R68">
        <v>188</v>
      </c>
      <c r="S68">
        <v>434</v>
      </c>
      <c r="T68">
        <v>502</v>
      </c>
      <c r="U68">
        <v>593</v>
      </c>
      <c r="V68">
        <v>719</v>
      </c>
      <c r="W68">
        <v>5.0599999999999996</v>
      </c>
      <c r="X68">
        <v>-75.41</v>
      </c>
      <c r="Y68">
        <v>29.7</v>
      </c>
      <c r="Z68">
        <v>0</v>
      </c>
      <c r="AA68">
        <v>14.83</v>
      </c>
      <c r="AB68">
        <v>14.53</v>
      </c>
      <c r="AC68">
        <v>16.62</v>
      </c>
      <c r="AD68">
        <v>19.21</v>
      </c>
    </row>
    <row r="69" spans="1:30" x14ac:dyDescent="0.3">
      <c r="A69">
        <v>67</v>
      </c>
      <c r="B69">
        <v>359090</v>
      </c>
      <c r="C69" t="s">
        <v>249</v>
      </c>
      <c r="D69">
        <v>2180</v>
      </c>
      <c r="E69">
        <v>7010000</v>
      </c>
      <c r="F69">
        <v>0</v>
      </c>
      <c r="G69">
        <v>7010000</v>
      </c>
      <c r="H69" t="s">
        <v>14</v>
      </c>
      <c r="I69">
        <v>1.18</v>
      </c>
      <c r="J69">
        <v>-174.49</v>
      </c>
      <c r="K69">
        <v>-596.85</v>
      </c>
      <c r="L69" t="s">
        <v>250</v>
      </c>
      <c r="M69" t="s">
        <v>251</v>
      </c>
      <c r="N69" t="s">
        <v>128</v>
      </c>
      <c r="O69">
        <v>0</v>
      </c>
      <c r="P69">
        <v>0</v>
      </c>
      <c r="Q69">
        <v>0</v>
      </c>
      <c r="R69">
        <v>0</v>
      </c>
      <c r="S69">
        <v>129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3">
      <c r="A70">
        <v>68</v>
      </c>
      <c r="B70">
        <v>323990</v>
      </c>
      <c r="C70" t="s">
        <v>252</v>
      </c>
      <c r="D70">
        <v>87400</v>
      </c>
      <c r="E70">
        <v>15223000</v>
      </c>
      <c r="F70">
        <v>0</v>
      </c>
      <c r="G70">
        <v>15223000</v>
      </c>
      <c r="H70" t="s">
        <v>14</v>
      </c>
      <c r="I70">
        <v>37.93</v>
      </c>
      <c r="J70">
        <v>-360.27</v>
      </c>
      <c r="K70">
        <v>-322.37</v>
      </c>
      <c r="L70" t="s">
        <v>253</v>
      </c>
      <c r="M70" t="s">
        <v>254</v>
      </c>
      <c r="N70" t="s">
        <v>255</v>
      </c>
      <c r="O70">
        <v>0</v>
      </c>
      <c r="P70">
        <v>0</v>
      </c>
      <c r="Q70">
        <v>-122</v>
      </c>
      <c r="R70">
        <v>91</v>
      </c>
      <c r="S70">
        <v>347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80.27</v>
      </c>
      <c r="AA70">
        <v>-18.22</v>
      </c>
      <c r="AB70">
        <v>0</v>
      </c>
      <c r="AC70">
        <v>0</v>
      </c>
      <c r="AD70">
        <v>0</v>
      </c>
    </row>
    <row r="71" spans="1:30" x14ac:dyDescent="0.3">
      <c r="A71">
        <v>69</v>
      </c>
      <c r="B71">
        <v>318410</v>
      </c>
      <c r="C71" t="s">
        <v>256</v>
      </c>
      <c r="D71">
        <v>19150</v>
      </c>
      <c r="E71">
        <v>5430243</v>
      </c>
      <c r="F71">
        <v>0</v>
      </c>
      <c r="G71">
        <v>5430243</v>
      </c>
      <c r="H71">
        <v>10.48</v>
      </c>
      <c r="I71">
        <v>1.56</v>
      </c>
      <c r="J71">
        <v>13.37</v>
      </c>
      <c r="K71">
        <v>6.32</v>
      </c>
      <c r="L71" t="s">
        <v>257</v>
      </c>
      <c r="M71" t="s">
        <v>258</v>
      </c>
      <c r="N71" t="s">
        <v>259</v>
      </c>
      <c r="O71">
        <v>123</v>
      </c>
      <c r="P71">
        <v>200</v>
      </c>
      <c r="Q71">
        <v>230</v>
      </c>
      <c r="R71">
        <v>280</v>
      </c>
      <c r="S71">
        <v>665</v>
      </c>
      <c r="T71">
        <v>0</v>
      </c>
      <c r="U71">
        <v>0</v>
      </c>
      <c r="V71">
        <v>0</v>
      </c>
      <c r="W71">
        <v>12.22</v>
      </c>
      <c r="X71">
        <v>16.600000000000001</v>
      </c>
      <c r="Y71">
        <v>13.71</v>
      </c>
      <c r="Z71">
        <v>19.600000000000001</v>
      </c>
      <c r="AA71">
        <v>18.04</v>
      </c>
      <c r="AB71">
        <v>0</v>
      </c>
      <c r="AC71">
        <v>0</v>
      </c>
      <c r="AD71">
        <v>0</v>
      </c>
    </row>
    <row r="72" spans="1:30" x14ac:dyDescent="0.3">
      <c r="A72">
        <v>70</v>
      </c>
      <c r="B72">
        <v>355150</v>
      </c>
      <c r="C72" t="s">
        <v>260</v>
      </c>
      <c r="D72">
        <v>2125</v>
      </c>
      <c r="E72">
        <v>5320000</v>
      </c>
      <c r="F72">
        <v>0</v>
      </c>
      <c r="G72">
        <v>5320000</v>
      </c>
      <c r="H72" t="s">
        <v>14</v>
      </c>
      <c r="I72">
        <v>1.26</v>
      </c>
      <c r="J72">
        <v>-85.98</v>
      </c>
      <c r="K72">
        <v>-175.52</v>
      </c>
      <c r="L72" t="s">
        <v>261</v>
      </c>
      <c r="M72" t="s">
        <v>262</v>
      </c>
      <c r="N72" t="s">
        <v>263</v>
      </c>
      <c r="O72">
        <v>0</v>
      </c>
      <c r="P72">
        <v>0</v>
      </c>
      <c r="Q72">
        <v>0</v>
      </c>
      <c r="R72">
        <v>0</v>
      </c>
      <c r="S72">
        <v>90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3">
      <c r="A73">
        <v>71</v>
      </c>
      <c r="B73">
        <v>347770</v>
      </c>
      <c r="C73" t="s">
        <v>264</v>
      </c>
      <c r="D73">
        <v>19800</v>
      </c>
      <c r="E73">
        <v>7507871</v>
      </c>
      <c r="F73">
        <v>0</v>
      </c>
      <c r="G73">
        <v>7507871</v>
      </c>
      <c r="H73">
        <v>25.18</v>
      </c>
      <c r="I73">
        <v>3.01</v>
      </c>
      <c r="J73">
        <v>17.420000000000002</v>
      </c>
      <c r="K73">
        <v>20.12</v>
      </c>
      <c r="L73" t="s">
        <v>265</v>
      </c>
      <c r="M73" t="s">
        <v>266</v>
      </c>
      <c r="N73" t="s">
        <v>267</v>
      </c>
      <c r="O73">
        <v>0</v>
      </c>
      <c r="P73">
        <v>0</v>
      </c>
      <c r="Q73">
        <v>38</v>
      </c>
      <c r="R73">
        <v>149</v>
      </c>
      <c r="S73">
        <v>478</v>
      </c>
      <c r="T73">
        <v>284</v>
      </c>
      <c r="U73">
        <v>0</v>
      </c>
      <c r="V73">
        <v>0</v>
      </c>
      <c r="W73">
        <v>0</v>
      </c>
      <c r="X73">
        <v>0</v>
      </c>
      <c r="Y73">
        <v>0</v>
      </c>
      <c r="Z73">
        <v>59.19</v>
      </c>
      <c r="AA73">
        <v>15.65</v>
      </c>
      <c r="AB73">
        <v>22.59</v>
      </c>
      <c r="AC73">
        <v>0</v>
      </c>
      <c r="AD73">
        <v>0</v>
      </c>
    </row>
    <row r="74" spans="1:30" x14ac:dyDescent="0.3">
      <c r="A74">
        <v>72</v>
      </c>
      <c r="B74">
        <v>291650</v>
      </c>
      <c r="C74" t="s">
        <v>268</v>
      </c>
      <c r="D74">
        <v>19900</v>
      </c>
      <c r="E74">
        <v>8466126</v>
      </c>
      <c r="F74">
        <v>0</v>
      </c>
      <c r="G74">
        <v>8466126</v>
      </c>
      <c r="H74" t="s">
        <v>14</v>
      </c>
      <c r="I74">
        <v>4.92</v>
      </c>
      <c r="J74">
        <v>-45.25</v>
      </c>
      <c r="K74">
        <v>-37.409999999999997</v>
      </c>
      <c r="L74" t="s">
        <v>269</v>
      </c>
      <c r="M74" t="s">
        <v>270</v>
      </c>
      <c r="N74" t="s">
        <v>271</v>
      </c>
      <c r="O74">
        <v>43</v>
      </c>
      <c r="P74">
        <v>28</v>
      </c>
      <c r="Q74">
        <v>-183</v>
      </c>
      <c r="R74">
        <v>69</v>
      </c>
      <c r="S74">
        <v>352</v>
      </c>
      <c r="T74">
        <v>0</v>
      </c>
      <c r="U74">
        <v>0</v>
      </c>
      <c r="V74">
        <v>0</v>
      </c>
      <c r="W74">
        <v>0</v>
      </c>
      <c r="X74">
        <v>-52.97</v>
      </c>
      <c r="Y74">
        <v>94.98</v>
      </c>
      <c r="Z74">
        <v>68.06</v>
      </c>
      <c r="AA74">
        <v>-18.25</v>
      </c>
      <c r="AB74">
        <v>0</v>
      </c>
      <c r="AC74">
        <v>0</v>
      </c>
      <c r="AD74">
        <v>0</v>
      </c>
    </row>
    <row r="75" spans="1:30" x14ac:dyDescent="0.3">
      <c r="A75">
        <v>73</v>
      </c>
      <c r="B75">
        <v>294090</v>
      </c>
      <c r="C75" t="s">
        <v>272</v>
      </c>
      <c r="D75">
        <v>52000</v>
      </c>
      <c r="E75">
        <v>11396412</v>
      </c>
      <c r="F75">
        <v>0</v>
      </c>
      <c r="G75">
        <v>11396412</v>
      </c>
      <c r="H75" t="s">
        <v>14</v>
      </c>
      <c r="I75">
        <v>24.2</v>
      </c>
      <c r="J75">
        <v>-13.48</v>
      </c>
      <c r="K75">
        <v>-48.44</v>
      </c>
      <c r="L75" t="s">
        <v>273</v>
      </c>
      <c r="M75" t="s">
        <v>274</v>
      </c>
      <c r="N75" t="s">
        <v>275</v>
      </c>
      <c r="O75">
        <v>1</v>
      </c>
      <c r="P75">
        <v>13</v>
      </c>
      <c r="Q75">
        <v>61</v>
      </c>
      <c r="R75">
        <v>35</v>
      </c>
      <c r="S75">
        <v>248</v>
      </c>
      <c r="T75">
        <v>0</v>
      </c>
      <c r="U75">
        <v>0</v>
      </c>
      <c r="V75">
        <v>0</v>
      </c>
      <c r="W75">
        <v>0</v>
      </c>
      <c r="X75">
        <v>-629.67999999999995</v>
      </c>
      <c r="Y75">
        <v>0</v>
      </c>
      <c r="Z75">
        <v>-195.25</v>
      </c>
      <c r="AA75">
        <v>-138.74</v>
      </c>
      <c r="AB75">
        <v>0</v>
      </c>
      <c r="AC75">
        <v>0</v>
      </c>
      <c r="AD75">
        <v>0</v>
      </c>
    </row>
    <row r="76" spans="1:30" x14ac:dyDescent="0.3">
      <c r="A76">
        <v>74</v>
      </c>
      <c r="B76">
        <v>293490</v>
      </c>
      <c r="C76" t="s">
        <v>276</v>
      </c>
      <c r="D76">
        <v>50900</v>
      </c>
      <c r="E76">
        <v>74608214</v>
      </c>
      <c r="F76">
        <v>119600</v>
      </c>
      <c r="G76">
        <v>74488614</v>
      </c>
      <c r="H76">
        <v>36.909999999999997</v>
      </c>
      <c r="I76" s="2">
        <v>3.76</v>
      </c>
      <c r="J76" s="2">
        <v>38.56</v>
      </c>
      <c r="K76" s="2">
        <v>36.86</v>
      </c>
      <c r="L76" s="2" t="s">
        <v>277</v>
      </c>
      <c r="M76" s="2" t="s">
        <v>278</v>
      </c>
      <c r="N76" s="2" t="s">
        <v>279</v>
      </c>
      <c r="O76" s="2">
        <v>668</v>
      </c>
      <c r="P76">
        <v>1938</v>
      </c>
      <c r="Q76">
        <v>4186</v>
      </c>
      <c r="R76">
        <v>4156</v>
      </c>
      <c r="S76">
        <v>10027</v>
      </c>
      <c r="T76">
        <v>10856</v>
      </c>
      <c r="U76">
        <v>12420</v>
      </c>
      <c r="V76">
        <v>14165</v>
      </c>
      <c r="W76">
        <v>0</v>
      </c>
      <c r="X76">
        <v>47.39</v>
      </c>
      <c r="Y76">
        <v>6.2</v>
      </c>
      <c r="Z76">
        <v>2.64</v>
      </c>
      <c r="AA76">
        <v>12.12</v>
      </c>
      <c r="AB76">
        <v>10.4</v>
      </c>
      <c r="AC76">
        <v>13.53</v>
      </c>
      <c r="AD76">
        <v>12.83</v>
      </c>
    </row>
    <row r="77" spans="1:30" x14ac:dyDescent="0.3">
      <c r="A77">
        <v>75</v>
      </c>
      <c r="B77">
        <v>347740</v>
      </c>
      <c r="C77" t="s">
        <v>280</v>
      </c>
      <c r="D77">
        <v>23000</v>
      </c>
      <c r="E77">
        <v>7502644</v>
      </c>
      <c r="F77">
        <v>98600</v>
      </c>
      <c r="G77">
        <v>7404044</v>
      </c>
      <c r="H77">
        <v>22.47</v>
      </c>
      <c r="I77" s="2">
        <v>3.06</v>
      </c>
      <c r="J77">
        <v>17.420000000000002</v>
      </c>
      <c r="K77">
        <v>15.34</v>
      </c>
      <c r="L77" t="s">
        <v>281</v>
      </c>
      <c r="M77" t="s">
        <v>282</v>
      </c>
      <c r="N77" t="s">
        <v>72</v>
      </c>
      <c r="O77">
        <v>0</v>
      </c>
      <c r="P77">
        <v>124</v>
      </c>
      <c r="Q77">
        <v>160</v>
      </c>
      <c r="R77">
        <v>245</v>
      </c>
      <c r="S77">
        <v>556</v>
      </c>
      <c r="T77">
        <v>655</v>
      </c>
      <c r="U77">
        <v>812</v>
      </c>
      <c r="V77">
        <v>1004</v>
      </c>
      <c r="W77">
        <v>0</v>
      </c>
      <c r="X77">
        <v>0</v>
      </c>
      <c r="Y77">
        <v>27.4</v>
      </c>
      <c r="Z77">
        <v>26.58</v>
      </c>
      <c r="AA77">
        <v>16.77</v>
      </c>
      <c r="AB77">
        <v>16.350000000000001</v>
      </c>
      <c r="AC77">
        <v>21.27</v>
      </c>
      <c r="AD77">
        <v>21.14</v>
      </c>
    </row>
    <row r="78" spans="1:30" x14ac:dyDescent="0.3">
      <c r="A78">
        <v>76</v>
      </c>
      <c r="B78">
        <v>353490</v>
      </c>
      <c r="C78" t="s">
        <v>283</v>
      </c>
      <c r="D78">
        <v>2120</v>
      </c>
      <c r="E78">
        <v>5060000</v>
      </c>
      <c r="F78">
        <v>0</v>
      </c>
      <c r="G78">
        <v>5060000</v>
      </c>
      <c r="H78" t="s">
        <v>14</v>
      </c>
      <c r="I78">
        <v>1.1000000000000001</v>
      </c>
      <c r="J78">
        <v>-107.47</v>
      </c>
      <c r="K78">
        <v>-182.93</v>
      </c>
      <c r="L78" t="s">
        <v>284</v>
      </c>
      <c r="M78" t="s">
        <v>285</v>
      </c>
      <c r="N78" t="s">
        <v>263</v>
      </c>
      <c r="O78">
        <v>0</v>
      </c>
      <c r="P78">
        <v>0</v>
      </c>
      <c r="Q78">
        <v>0</v>
      </c>
      <c r="R78">
        <v>0</v>
      </c>
      <c r="S78">
        <v>97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 x14ac:dyDescent="0.3">
      <c r="A79">
        <v>77</v>
      </c>
      <c r="B79">
        <v>332370</v>
      </c>
      <c r="C79" t="s">
        <v>286</v>
      </c>
      <c r="D79">
        <v>8230</v>
      </c>
      <c r="E79">
        <v>6636863</v>
      </c>
      <c r="F79">
        <v>0</v>
      </c>
      <c r="G79">
        <v>6636863</v>
      </c>
      <c r="H79">
        <v>29.59</v>
      </c>
      <c r="I79">
        <v>1.47</v>
      </c>
      <c r="J79">
        <v>19.64</v>
      </c>
      <c r="K79">
        <v>12.22</v>
      </c>
      <c r="L79" t="s">
        <v>287</v>
      </c>
      <c r="M79" t="s">
        <v>288</v>
      </c>
      <c r="N79" t="s">
        <v>289</v>
      </c>
      <c r="O79">
        <v>132</v>
      </c>
      <c r="P79">
        <v>149</v>
      </c>
      <c r="Q79">
        <v>166</v>
      </c>
      <c r="R79">
        <v>233</v>
      </c>
      <c r="S79">
        <v>372</v>
      </c>
      <c r="T79">
        <v>0</v>
      </c>
      <c r="U79">
        <v>0</v>
      </c>
      <c r="V79">
        <v>0</v>
      </c>
      <c r="W79">
        <v>0</v>
      </c>
      <c r="X79">
        <v>11.37</v>
      </c>
      <c r="Y79">
        <v>0</v>
      </c>
      <c r="Z79">
        <v>18.09</v>
      </c>
      <c r="AA79">
        <v>5.35</v>
      </c>
      <c r="AB79">
        <v>0</v>
      </c>
      <c r="AC79">
        <v>0</v>
      </c>
      <c r="AD79">
        <v>0</v>
      </c>
    </row>
    <row r="80" spans="1:30" x14ac:dyDescent="0.3">
      <c r="A80">
        <v>78</v>
      </c>
      <c r="B80">
        <v>331920</v>
      </c>
      <c r="C80" t="s">
        <v>290</v>
      </c>
      <c r="D80">
        <v>17500</v>
      </c>
      <c r="E80">
        <v>8164148</v>
      </c>
      <c r="F80">
        <v>0</v>
      </c>
      <c r="G80">
        <v>8164148</v>
      </c>
      <c r="H80" t="s">
        <v>14</v>
      </c>
      <c r="I80">
        <v>4.83</v>
      </c>
      <c r="J80">
        <v>-27.01</v>
      </c>
      <c r="K80">
        <v>-28.1</v>
      </c>
      <c r="L80" t="s">
        <v>291</v>
      </c>
      <c r="M80" t="s">
        <v>292</v>
      </c>
      <c r="N80" t="s">
        <v>293</v>
      </c>
      <c r="O80">
        <v>-93</v>
      </c>
      <c r="P80">
        <v>0</v>
      </c>
      <c r="Q80">
        <v>0</v>
      </c>
      <c r="R80">
        <v>52</v>
      </c>
      <c r="S80">
        <v>294</v>
      </c>
      <c r="T80">
        <v>0</v>
      </c>
      <c r="U80">
        <v>0</v>
      </c>
      <c r="V80">
        <v>0</v>
      </c>
      <c r="W80">
        <v>90.48</v>
      </c>
      <c r="X80">
        <v>0</v>
      </c>
      <c r="Y80">
        <v>0</v>
      </c>
      <c r="Z80">
        <v>0</v>
      </c>
      <c r="AA80">
        <v>-27.31</v>
      </c>
      <c r="AB80">
        <v>0</v>
      </c>
      <c r="AC80">
        <v>0</v>
      </c>
      <c r="AD80">
        <v>0</v>
      </c>
    </row>
    <row r="81" spans="1:30" x14ac:dyDescent="0.3">
      <c r="A81">
        <v>79</v>
      </c>
      <c r="B81">
        <v>950190</v>
      </c>
      <c r="C81" t="s">
        <v>294</v>
      </c>
      <c r="D81">
        <v>21300</v>
      </c>
      <c r="E81">
        <v>13579892</v>
      </c>
      <c r="F81">
        <v>0</v>
      </c>
      <c r="G81">
        <v>13579892</v>
      </c>
      <c r="H81">
        <v>6.52</v>
      </c>
      <c r="I81">
        <v>2.65</v>
      </c>
      <c r="J81">
        <v>8.5500000000000007</v>
      </c>
      <c r="K81">
        <v>3.95</v>
      </c>
      <c r="L81" s="2" t="s">
        <v>295</v>
      </c>
      <c r="M81" t="s">
        <v>296</v>
      </c>
      <c r="N81" t="s">
        <v>297</v>
      </c>
      <c r="O81">
        <v>0</v>
      </c>
      <c r="P81">
        <v>0</v>
      </c>
      <c r="Q81">
        <v>295</v>
      </c>
      <c r="R81">
        <v>441</v>
      </c>
      <c r="S81">
        <v>1083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95.79</v>
      </c>
      <c r="AA81">
        <v>50.84</v>
      </c>
      <c r="AB81">
        <v>0</v>
      </c>
      <c r="AC81">
        <v>0</v>
      </c>
      <c r="AD81">
        <v>0</v>
      </c>
    </row>
    <row r="82" spans="1:30" x14ac:dyDescent="0.3">
      <c r="A82">
        <v>80</v>
      </c>
      <c r="B82">
        <v>337930</v>
      </c>
      <c r="C82" t="s">
        <v>298</v>
      </c>
      <c r="D82">
        <v>12000</v>
      </c>
      <c r="E82">
        <v>19062968</v>
      </c>
      <c r="F82">
        <v>193613</v>
      </c>
      <c r="G82">
        <v>18869355</v>
      </c>
      <c r="H82">
        <v>30.32</v>
      </c>
      <c r="I82" s="2">
        <v>3.59</v>
      </c>
      <c r="J82">
        <v>-15.21</v>
      </c>
      <c r="K82">
        <v>18.89</v>
      </c>
      <c r="L82" t="s">
        <v>299</v>
      </c>
      <c r="M82" t="s">
        <v>300</v>
      </c>
      <c r="N82" t="s">
        <v>301</v>
      </c>
      <c r="O82">
        <v>0</v>
      </c>
      <c r="P82">
        <v>0</v>
      </c>
      <c r="Q82">
        <v>39</v>
      </c>
      <c r="R82">
        <v>142</v>
      </c>
      <c r="S82">
        <v>629</v>
      </c>
      <c r="T82">
        <v>785</v>
      </c>
      <c r="U82">
        <v>951</v>
      </c>
      <c r="V82">
        <v>1144</v>
      </c>
      <c r="W82">
        <v>0</v>
      </c>
      <c r="X82">
        <v>0</v>
      </c>
      <c r="Y82">
        <v>0</v>
      </c>
      <c r="Z82">
        <v>84.04</v>
      </c>
      <c r="AA82">
        <v>18.14</v>
      </c>
      <c r="AB82">
        <v>25.04</v>
      </c>
      <c r="AC82">
        <v>23.96</v>
      </c>
      <c r="AD82">
        <v>22.43</v>
      </c>
    </row>
    <row r="83" spans="1:30" x14ac:dyDescent="0.3">
      <c r="A83">
        <v>81</v>
      </c>
      <c r="B83">
        <v>60850</v>
      </c>
      <c r="C83" t="s">
        <v>302</v>
      </c>
      <c r="D83">
        <v>12400</v>
      </c>
      <c r="E83">
        <v>8131000</v>
      </c>
      <c r="F83">
        <v>0</v>
      </c>
      <c r="G83">
        <v>8131000</v>
      </c>
      <c r="H83">
        <v>18.079999999999998</v>
      </c>
      <c r="I83">
        <v>2.99</v>
      </c>
      <c r="J83">
        <v>31.37</v>
      </c>
      <c r="K83">
        <v>16.75</v>
      </c>
      <c r="L83" t="s">
        <v>10</v>
      </c>
      <c r="M83" t="s">
        <v>303</v>
      </c>
      <c r="N83" t="s">
        <v>304</v>
      </c>
      <c r="O83">
        <v>71</v>
      </c>
      <c r="P83">
        <v>81</v>
      </c>
      <c r="Q83">
        <v>41</v>
      </c>
      <c r="R83">
        <v>101</v>
      </c>
      <c r="S83">
        <v>337</v>
      </c>
      <c r="T83">
        <v>0</v>
      </c>
      <c r="U83">
        <v>0</v>
      </c>
      <c r="V83">
        <v>0</v>
      </c>
      <c r="W83">
        <v>17.53</v>
      </c>
      <c r="X83">
        <v>14.49</v>
      </c>
      <c r="Y83">
        <v>0</v>
      </c>
      <c r="Z83">
        <v>61.06</v>
      </c>
      <c r="AA83">
        <v>22.2</v>
      </c>
      <c r="AB83">
        <v>0</v>
      </c>
      <c r="AC83">
        <v>0</v>
      </c>
      <c r="AD83">
        <v>0</v>
      </c>
    </row>
    <row r="84" spans="1:30" x14ac:dyDescent="0.3">
      <c r="A84">
        <v>82</v>
      </c>
      <c r="B84">
        <v>32300</v>
      </c>
      <c r="C84" t="s">
        <v>305</v>
      </c>
      <c r="D84">
        <v>48200</v>
      </c>
      <c r="E84">
        <v>10906701</v>
      </c>
      <c r="F84">
        <v>0</v>
      </c>
      <c r="G84">
        <v>10906701</v>
      </c>
      <c r="H84">
        <v>149.16</v>
      </c>
      <c r="I84">
        <v>11.3</v>
      </c>
      <c r="J84">
        <v>-539.24</v>
      </c>
      <c r="K84">
        <v>76.319999999999993</v>
      </c>
      <c r="L84" t="s">
        <v>306</v>
      </c>
      <c r="M84" t="s">
        <v>307</v>
      </c>
      <c r="N84" t="s">
        <v>308</v>
      </c>
      <c r="O84">
        <v>167</v>
      </c>
      <c r="P84">
        <v>178</v>
      </c>
      <c r="Q84">
        <v>222</v>
      </c>
      <c r="R84">
        <v>266</v>
      </c>
      <c r="S84">
        <v>465</v>
      </c>
      <c r="T84">
        <v>0</v>
      </c>
      <c r="U84">
        <v>0</v>
      </c>
      <c r="V84">
        <v>0</v>
      </c>
      <c r="W84">
        <v>-2.68</v>
      </c>
      <c r="X84">
        <v>14.57</v>
      </c>
      <c r="Y84">
        <v>19.11</v>
      </c>
      <c r="Z84">
        <v>22.64</v>
      </c>
      <c r="AA84">
        <v>8.64</v>
      </c>
      <c r="AB84">
        <v>0</v>
      </c>
      <c r="AC84">
        <v>0</v>
      </c>
      <c r="AD84">
        <v>0</v>
      </c>
    </row>
    <row r="85" spans="1:30" x14ac:dyDescent="0.3">
      <c r="A85">
        <v>83</v>
      </c>
      <c r="B85">
        <v>357780</v>
      </c>
      <c r="C85" t="s">
        <v>309</v>
      </c>
      <c r="D85">
        <v>331000</v>
      </c>
      <c r="E85">
        <v>7778566</v>
      </c>
      <c r="F85">
        <v>12430</v>
      </c>
      <c r="G85">
        <v>7766136</v>
      </c>
      <c r="H85">
        <v>20.46</v>
      </c>
      <c r="I85" s="2">
        <v>5.19</v>
      </c>
      <c r="J85" s="2">
        <v>9.35</v>
      </c>
      <c r="K85" s="2">
        <v>19.350000000000001</v>
      </c>
      <c r="L85" s="2" t="s">
        <v>310</v>
      </c>
      <c r="M85" t="s">
        <v>311</v>
      </c>
      <c r="N85" t="s">
        <v>312</v>
      </c>
      <c r="O85">
        <v>0</v>
      </c>
      <c r="P85">
        <v>0</v>
      </c>
      <c r="Q85">
        <v>0</v>
      </c>
      <c r="R85">
        <v>0</v>
      </c>
      <c r="S85">
        <v>4952</v>
      </c>
      <c r="T85">
        <v>6437</v>
      </c>
      <c r="U85">
        <v>8069</v>
      </c>
      <c r="V85">
        <v>9898</v>
      </c>
      <c r="W85">
        <v>0</v>
      </c>
      <c r="X85">
        <v>0</v>
      </c>
      <c r="Y85">
        <v>0</v>
      </c>
      <c r="Z85">
        <v>0</v>
      </c>
      <c r="AA85">
        <v>0</v>
      </c>
      <c r="AB85">
        <v>33.51</v>
      </c>
      <c r="AC85">
        <v>30.14</v>
      </c>
      <c r="AD85">
        <v>27.28</v>
      </c>
    </row>
    <row r="86" spans="1:30" x14ac:dyDescent="0.3">
      <c r="A86">
        <v>84</v>
      </c>
      <c r="B86">
        <v>164060</v>
      </c>
      <c r="C86" t="s">
        <v>313</v>
      </c>
      <c r="D86">
        <v>12500</v>
      </c>
      <c r="E86">
        <v>7815060</v>
      </c>
      <c r="F86">
        <v>0</v>
      </c>
      <c r="G86">
        <v>7815060</v>
      </c>
      <c r="H86">
        <v>17.62</v>
      </c>
      <c r="I86">
        <v>3.17</v>
      </c>
      <c r="J86">
        <v>34.33</v>
      </c>
      <c r="K86">
        <v>21.47</v>
      </c>
      <c r="L86" t="s">
        <v>314</v>
      </c>
      <c r="M86" t="s">
        <v>315</v>
      </c>
      <c r="N86" t="s">
        <v>184</v>
      </c>
      <c r="O86">
        <v>86</v>
      </c>
      <c r="P86">
        <v>93</v>
      </c>
      <c r="Q86">
        <v>113</v>
      </c>
      <c r="R86">
        <v>143</v>
      </c>
      <c r="S86">
        <v>308</v>
      </c>
      <c r="T86">
        <v>0</v>
      </c>
      <c r="U86">
        <v>0</v>
      </c>
      <c r="V86">
        <v>0</v>
      </c>
      <c r="W86">
        <v>7.41</v>
      </c>
      <c r="X86">
        <v>7.93</v>
      </c>
      <c r="Y86">
        <v>19.71</v>
      </c>
      <c r="Z86">
        <v>22.96</v>
      </c>
      <c r="AA86">
        <v>20.74</v>
      </c>
      <c r="AB86">
        <v>0</v>
      </c>
      <c r="AC86">
        <v>0</v>
      </c>
      <c r="AD86">
        <v>0</v>
      </c>
    </row>
    <row r="87" spans="1:30" x14ac:dyDescent="0.3">
      <c r="A87">
        <v>85</v>
      </c>
      <c r="B87">
        <v>332570</v>
      </c>
      <c r="C87" t="s">
        <v>316</v>
      </c>
      <c r="D87">
        <v>9640</v>
      </c>
      <c r="E87">
        <v>37141356</v>
      </c>
      <c r="F87">
        <v>0</v>
      </c>
      <c r="G87">
        <v>37141356</v>
      </c>
      <c r="H87">
        <v>36.36</v>
      </c>
      <c r="I87">
        <v>3.69</v>
      </c>
      <c r="J87">
        <v>-48.89</v>
      </c>
      <c r="K87">
        <v>-112.92</v>
      </c>
      <c r="L87" t="s">
        <v>317</v>
      </c>
      <c r="M87" t="s">
        <v>318</v>
      </c>
      <c r="N87" t="s">
        <v>319</v>
      </c>
      <c r="O87">
        <v>203</v>
      </c>
      <c r="P87">
        <v>231</v>
      </c>
      <c r="Q87">
        <v>336</v>
      </c>
      <c r="R87">
        <v>464</v>
      </c>
      <c r="S87">
        <v>969</v>
      </c>
      <c r="T87">
        <v>0</v>
      </c>
      <c r="U87">
        <v>0</v>
      </c>
      <c r="V87">
        <v>0</v>
      </c>
      <c r="W87">
        <v>17.84</v>
      </c>
      <c r="X87">
        <v>12.91</v>
      </c>
      <c r="Y87">
        <v>11.44</v>
      </c>
      <c r="Z87">
        <v>28.33</v>
      </c>
      <c r="AA87">
        <v>0</v>
      </c>
      <c r="AB87">
        <v>0</v>
      </c>
      <c r="AC87">
        <v>0</v>
      </c>
      <c r="AD87">
        <v>0</v>
      </c>
    </row>
    <row r="88" spans="1:30" x14ac:dyDescent="0.3">
      <c r="A88">
        <v>86</v>
      </c>
      <c r="B88">
        <v>101360</v>
      </c>
      <c r="C88" t="s">
        <v>320</v>
      </c>
      <c r="D88">
        <v>27850</v>
      </c>
      <c r="E88">
        <v>10320383</v>
      </c>
      <c r="F88">
        <v>226660</v>
      </c>
      <c r="G88">
        <v>10093723</v>
      </c>
      <c r="H88">
        <v>64.67</v>
      </c>
      <c r="I88" s="2">
        <v>4.5999999999999996</v>
      </c>
      <c r="J88">
        <v>13.22</v>
      </c>
      <c r="K88">
        <v>13.87</v>
      </c>
      <c r="L88" t="s">
        <v>321</v>
      </c>
      <c r="M88" t="s">
        <v>322</v>
      </c>
      <c r="N88" t="s">
        <v>323</v>
      </c>
      <c r="O88">
        <v>68</v>
      </c>
      <c r="P88">
        <v>30</v>
      </c>
      <c r="Q88">
        <v>43</v>
      </c>
      <c r="R88">
        <v>105</v>
      </c>
      <c r="S88">
        <v>612</v>
      </c>
      <c r="T88">
        <v>738</v>
      </c>
      <c r="U88">
        <v>956</v>
      </c>
      <c r="V88">
        <v>1302</v>
      </c>
      <c r="W88">
        <v>-20.32</v>
      </c>
      <c r="X88">
        <v>-76.2</v>
      </c>
      <c r="Y88">
        <v>-28.38</v>
      </c>
      <c r="Z88">
        <v>83.76</v>
      </c>
      <c r="AA88">
        <v>9.9499999999999993</v>
      </c>
      <c r="AB88">
        <v>18.670000000000002</v>
      </c>
      <c r="AC88">
        <v>25.74</v>
      </c>
      <c r="AD88">
        <v>30.65</v>
      </c>
    </row>
    <row r="89" spans="1:30" x14ac:dyDescent="0.3">
      <c r="A89">
        <v>87</v>
      </c>
      <c r="B89">
        <v>353070</v>
      </c>
      <c r="C89" t="s">
        <v>324</v>
      </c>
      <c r="D89">
        <v>2140</v>
      </c>
      <c r="E89">
        <v>4310000</v>
      </c>
      <c r="F89">
        <v>0</v>
      </c>
      <c r="G89">
        <v>4310000</v>
      </c>
      <c r="H89" t="s">
        <v>14</v>
      </c>
      <c r="I89">
        <v>1.1200000000000001</v>
      </c>
      <c r="J89">
        <v>-256.89</v>
      </c>
      <c r="K89">
        <v>-378.54</v>
      </c>
      <c r="L89" t="s">
        <v>325</v>
      </c>
      <c r="M89" t="s">
        <v>326</v>
      </c>
      <c r="N89" t="s">
        <v>59</v>
      </c>
      <c r="O89">
        <v>0</v>
      </c>
      <c r="P89">
        <v>0</v>
      </c>
      <c r="Q89">
        <v>0</v>
      </c>
      <c r="R89">
        <v>0</v>
      </c>
      <c r="S89">
        <v>83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3">
      <c r="A90">
        <v>88</v>
      </c>
      <c r="B90">
        <v>347890</v>
      </c>
      <c r="C90" t="s">
        <v>327</v>
      </c>
      <c r="D90">
        <v>9740</v>
      </c>
      <c r="E90">
        <v>16798204</v>
      </c>
      <c r="F90">
        <v>0</v>
      </c>
      <c r="G90">
        <v>16798204</v>
      </c>
      <c r="H90">
        <v>15.46</v>
      </c>
      <c r="I90">
        <v>2.75</v>
      </c>
      <c r="J90">
        <v>15.93</v>
      </c>
      <c r="K90">
        <v>12.12</v>
      </c>
      <c r="L90" t="s">
        <v>328</v>
      </c>
      <c r="M90" t="s">
        <v>329</v>
      </c>
      <c r="N90" t="s">
        <v>330</v>
      </c>
      <c r="O90">
        <v>276</v>
      </c>
      <c r="P90">
        <v>326</v>
      </c>
      <c r="Q90">
        <v>369</v>
      </c>
      <c r="R90">
        <v>372</v>
      </c>
      <c r="S90">
        <v>595</v>
      </c>
      <c r="T90">
        <v>0</v>
      </c>
      <c r="U90">
        <v>0</v>
      </c>
      <c r="V90">
        <v>0</v>
      </c>
      <c r="W90">
        <v>11.3</v>
      </c>
      <c r="X90">
        <v>17.510000000000002</v>
      </c>
      <c r="Y90">
        <v>13.91</v>
      </c>
      <c r="Z90">
        <v>16.2</v>
      </c>
      <c r="AA90">
        <v>20.58</v>
      </c>
      <c r="AB90">
        <v>0</v>
      </c>
      <c r="AC90">
        <v>0</v>
      </c>
      <c r="AD90">
        <v>0</v>
      </c>
    </row>
    <row r="91" spans="1:30" x14ac:dyDescent="0.3">
      <c r="A91">
        <v>89</v>
      </c>
      <c r="B91">
        <v>298540</v>
      </c>
      <c r="C91" t="s">
        <v>331</v>
      </c>
      <c r="D91">
        <v>61100</v>
      </c>
      <c r="E91">
        <v>7272328</v>
      </c>
      <c r="F91">
        <v>0</v>
      </c>
      <c r="G91">
        <v>7272328</v>
      </c>
      <c r="H91">
        <v>10.07</v>
      </c>
      <c r="I91">
        <v>2.7</v>
      </c>
      <c r="J91" s="2">
        <v>9.34</v>
      </c>
      <c r="K91" s="2">
        <v>6.6</v>
      </c>
      <c r="L91" s="2" t="s">
        <v>332</v>
      </c>
      <c r="M91" t="s">
        <v>333</v>
      </c>
      <c r="N91" t="s">
        <v>334</v>
      </c>
      <c r="O91">
        <v>53</v>
      </c>
      <c r="P91">
        <v>174</v>
      </c>
      <c r="Q91">
        <v>161</v>
      </c>
      <c r="R91">
        <v>754</v>
      </c>
      <c r="S91">
        <v>1647</v>
      </c>
      <c r="T91">
        <v>1930</v>
      </c>
      <c r="U91">
        <v>2593</v>
      </c>
      <c r="V91">
        <v>0</v>
      </c>
      <c r="W91">
        <v>0</v>
      </c>
      <c r="X91">
        <v>26.83</v>
      </c>
      <c r="Y91">
        <v>0</v>
      </c>
      <c r="Z91">
        <v>35.28</v>
      </c>
      <c r="AA91">
        <v>33.659999999999997</v>
      </c>
      <c r="AB91">
        <v>29.75</v>
      </c>
      <c r="AC91">
        <v>29.32</v>
      </c>
      <c r="AD91">
        <v>0</v>
      </c>
    </row>
    <row r="92" spans="1:30" x14ac:dyDescent="0.3">
      <c r="A92">
        <v>90</v>
      </c>
      <c r="B92">
        <v>225220</v>
      </c>
      <c r="C92" t="s">
        <v>335</v>
      </c>
      <c r="D92">
        <v>14950</v>
      </c>
      <c r="E92">
        <v>9567180</v>
      </c>
      <c r="F92">
        <v>0</v>
      </c>
      <c r="G92">
        <v>9567180</v>
      </c>
      <c r="H92">
        <v>3.81</v>
      </c>
      <c r="I92">
        <v>2.33</v>
      </c>
      <c r="J92">
        <v>2.66</v>
      </c>
      <c r="K92">
        <v>1.84</v>
      </c>
      <c r="L92" t="s">
        <v>336</v>
      </c>
      <c r="M92" t="s">
        <v>337</v>
      </c>
      <c r="N92" t="s">
        <v>338</v>
      </c>
      <c r="O92">
        <v>34</v>
      </c>
      <c r="P92">
        <v>40</v>
      </c>
      <c r="Q92">
        <v>88</v>
      </c>
      <c r="R92">
        <v>26</v>
      </c>
      <c r="S92">
        <v>613</v>
      </c>
      <c r="T92">
        <v>0</v>
      </c>
      <c r="U92">
        <v>0</v>
      </c>
      <c r="V92">
        <v>0</v>
      </c>
      <c r="W92">
        <v>3.35</v>
      </c>
      <c r="X92">
        <v>15.54</v>
      </c>
      <c r="Y92">
        <v>4.67</v>
      </c>
      <c r="Z92">
        <v>-5.0199999999999996</v>
      </c>
      <c r="AA92">
        <v>100.25</v>
      </c>
      <c r="AB92">
        <v>0</v>
      </c>
      <c r="AC92">
        <v>0</v>
      </c>
      <c r="AD92">
        <v>0</v>
      </c>
    </row>
    <row r="93" spans="1:30" x14ac:dyDescent="0.3">
      <c r="A93">
        <v>91</v>
      </c>
      <c r="B93">
        <v>304100</v>
      </c>
      <c r="C93" t="s">
        <v>339</v>
      </c>
      <c r="D93">
        <v>30150</v>
      </c>
      <c r="E93">
        <v>5080915</v>
      </c>
      <c r="F93">
        <v>0</v>
      </c>
      <c r="G93">
        <v>5080915</v>
      </c>
      <c r="H93">
        <v>258.8</v>
      </c>
      <c r="I93">
        <v>2.63</v>
      </c>
      <c r="J93">
        <v>38.65</v>
      </c>
      <c r="K93">
        <v>86.11</v>
      </c>
      <c r="L93" t="s">
        <v>340</v>
      </c>
      <c r="M93" t="s">
        <v>341</v>
      </c>
      <c r="N93" t="s">
        <v>342</v>
      </c>
      <c r="O93">
        <v>56</v>
      </c>
      <c r="P93">
        <v>-2</v>
      </c>
      <c r="Q93">
        <v>268</v>
      </c>
      <c r="R93">
        <v>387</v>
      </c>
      <c r="S93">
        <v>582</v>
      </c>
      <c r="T93">
        <v>0</v>
      </c>
      <c r="U93">
        <v>0</v>
      </c>
      <c r="V93">
        <v>0</v>
      </c>
      <c r="W93">
        <v>3.33</v>
      </c>
      <c r="X93">
        <v>0</v>
      </c>
      <c r="Y93">
        <v>0.57999999999999996</v>
      </c>
      <c r="Z93">
        <v>2.63</v>
      </c>
      <c r="AA93">
        <v>1.1200000000000001</v>
      </c>
      <c r="AB93">
        <v>0</v>
      </c>
      <c r="AC93">
        <v>0</v>
      </c>
      <c r="AD93">
        <v>0</v>
      </c>
    </row>
    <row r="94" spans="1:30" x14ac:dyDescent="0.3">
      <c r="A94">
        <v>92</v>
      </c>
      <c r="B94">
        <v>343510</v>
      </c>
      <c r="C94" t="s">
        <v>343</v>
      </c>
      <c r="D94">
        <v>2130</v>
      </c>
      <c r="E94">
        <v>4010000</v>
      </c>
      <c r="F94">
        <v>0</v>
      </c>
      <c r="G94">
        <v>4010000</v>
      </c>
      <c r="H94" t="s">
        <v>14</v>
      </c>
      <c r="I94">
        <v>1.1599999999999999</v>
      </c>
      <c r="J94">
        <v>-160.97</v>
      </c>
      <c r="K94">
        <v>-279.25</v>
      </c>
      <c r="L94" t="s">
        <v>344</v>
      </c>
      <c r="M94" t="s">
        <v>345</v>
      </c>
      <c r="N94" t="s">
        <v>128</v>
      </c>
      <c r="O94">
        <v>0</v>
      </c>
      <c r="P94">
        <v>0</v>
      </c>
      <c r="Q94">
        <v>0</v>
      </c>
      <c r="R94">
        <v>6</v>
      </c>
      <c r="S94">
        <v>74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-0.71</v>
      </c>
      <c r="AB94">
        <v>0</v>
      </c>
      <c r="AC94">
        <v>0</v>
      </c>
      <c r="AD94">
        <v>0</v>
      </c>
    </row>
    <row r="95" spans="1:30" x14ac:dyDescent="0.3">
      <c r="A95">
        <v>93</v>
      </c>
      <c r="B95">
        <v>277880</v>
      </c>
      <c r="C95" t="s">
        <v>346</v>
      </c>
      <c r="D95">
        <v>11200</v>
      </c>
      <c r="E95">
        <v>18534230</v>
      </c>
      <c r="F95">
        <v>0</v>
      </c>
      <c r="G95">
        <v>18534230</v>
      </c>
      <c r="H95" t="s">
        <v>14</v>
      </c>
      <c r="I95">
        <v>5.6</v>
      </c>
      <c r="J95">
        <v>-36</v>
      </c>
      <c r="K95">
        <v>-1009.57</v>
      </c>
      <c r="L95" t="s">
        <v>347</v>
      </c>
      <c r="M95" t="s">
        <v>348</v>
      </c>
      <c r="N95" t="s">
        <v>349</v>
      </c>
      <c r="O95">
        <v>38</v>
      </c>
      <c r="P95">
        <v>50</v>
      </c>
      <c r="Q95">
        <v>70</v>
      </c>
      <c r="R95">
        <v>244</v>
      </c>
      <c r="S95">
        <v>371</v>
      </c>
      <c r="T95" s="1">
        <v>0</v>
      </c>
      <c r="U95">
        <v>0</v>
      </c>
      <c r="V95">
        <v>0</v>
      </c>
      <c r="W95">
        <v>104.26</v>
      </c>
      <c r="X95">
        <v>4.47</v>
      </c>
      <c r="Y95">
        <v>0</v>
      </c>
      <c r="Z95">
        <v>-77.28</v>
      </c>
      <c r="AA95">
        <v>-5.28</v>
      </c>
      <c r="AB95">
        <v>0</v>
      </c>
      <c r="AC95">
        <v>0</v>
      </c>
      <c r="AD95">
        <v>0</v>
      </c>
    </row>
    <row r="96" spans="1:30" x14ac:dyDescent="0.3">
      <c r="A96">
        <v>94</v>
      </c>
      <c r="B96">
        <v>262260</v>
      </c>
      <c r="C96" t="s">
        <v>350</v>
      </c>
      <c r="D96">
        <v>42650</v>
      </c>
      <c r="E96">
        <v>6880626</v>
      </c>
      <c r="F96">
        <v>14000</v>
      </c>
      <c r="G96">
        <v>6866626</v>
      </c>
      <c r="H96">
        <v>276.45999999999998</v>
      </c>
      <c r="I96">
        <v>5.0199999999999996</v>
      </c>
      <c r="J96">
        <v>-54.71</v>
      </c>
      <c r="K96">
        <v>154.46</v>
      </c>
      <c r="L96" t="s">
        <v>77</v>
      </c>
      <c r="M96" t="s">
        <v>351</v>
      </c>
      <c r="N96" t="s">
        <v>224</v>
      </c>
      <c r="O96">
        <v>23</v>
      </c>
      <c r="P96">
        <v>43</v>
      </c>
      <c r="Q96">
        <v>78</v>
      </c>
      <c r="R96">
        <v>212</v>
      </c>
      <c r="S96">
        <v>584</v>
      </c>
      <c r="T96">
        <v>0</v>
      </c>
      <c r="U96">
        <v>0</v>
      </c>
      <c r="V96">
        <v>0</v>
      </c>
      <c r="W96">
        <v>4.6100000000000003</v>
      </c>
      <c r="X96">
        <v>15.92</v>
      </c>
      <c r="Y96">
        <v>118.3</v>
      </c>
      <c r="Z96">
        <v>52.43</v>
      </c>
      <c r="AA96">
        <v>0</v>
      </c>
      <c r="AB96">
        <v>0</v>
      </c>
      <c r="AC96">
        <v>0</v>
      </c>
      <c r="AD96">
        <v>0</v>
      </c>
    </row>
    <row r="97" spans="1:30" x14ac:dyDescent="0.3">
      <c r="A97">
        <v>95</v>
      </c>
      <c r="B97">
        <v>351340</v>
      </c>
      <c r="C97" t="s">
        <v>352</v>
      </c>
      <c r="D97">
        <v>2190</v>
      </c>
      <c r="E97">
        <v>5170000</v>
      </c>
      <c r="F97">
        <v>0</v>
      </c>
      <c r="G97">
        <v>5170000</v>
      </c>
      <c r="H97" t="s">
        <v>14</v>
      </c>
      <c r="I97">
        <v>1.1499999999999999</v>
      </c>
      <c r="J97">
        <v>-126.37</v>
      </c>
      <c r="K97">
        <v>-224.28</v>
      </c>
      <c r="L97" t="s">
        <v>261</v>
      </c>
      <c r="M97" t="s">
        <v>353</v>
      </c>
      <c r="N97" t="s">
        <v>354</v>
      </c>
      <c r="O97">
        <v>0</v>
      </c>
      <c r="P97">
        <v>0</v>
      </c>
      <c r="Q97">
        <v>0</v>
      </c>
      <c r="R97">
        <v>0</v>
      </c>
      <c r="S97">
        <v>99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3">
      <c r="A98">
        <v>96</v>
      </c>
      <c r="B98">
        <v>950200</v>
      </c>
      <c r="C98" t="s">
        <v>355</v>
      </c>
      <c r="D98">
        <v>13950</v>
      </c>
      <c r="E98">
        <v>18963553</v>
      </c>
      <c r="F98">
        <v>0</v>
      </c>
      <c r="G98">
        <v>18963553</v>
      </c>
      <c r="H98" t="s">
        <v>14</v>
      </c>
      <c r="I98">
        <v>7.09</v>
      </c>
      <c r="J98">
        <v>-46.6</v>
      </c>
      <c r="K98">
        <v>-37.46</v>
      </c>
      <c r="L98" t="s">
        <v>356</v>
      </c>
      <c r="M98" t="s">
        <v>357</v>
      </c>
      <c r="N98" t="s">
        <v>358</v>
      </c>
      <c r="O98">
        <v>0</v>
      </c>
      <c r="P98">
        <v>0</v>
      </c>
      <c r="Q98">
        <v>-34</v>
      </c>
      <c r="R98">
        <v>-189</v>
      </c>
      <c r="S98">
        <v>372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206.58</v>
      </c>
      <c r="AA98">
        <v>-235.28</v>
      </c>
      <c r="AB98">
        <v>0</v>
      </c>
      <c r="AC98">
        <v>0</v>
      </c>
      <c r="AD98">
        <v>0</v>
      </c>
    </row>
    <row r="99" spans="1:30" x14ac:dyDescent="0.3">
      <c r="A99">
        <v>97</v>
      </c>
      <c r="B99">
        <v>290520</v>
      </c>
      <c r="C99" t="s">
        <v>359</v>
      </c>
      <c r="D99">
        <v>16450</v>
      </c>
      <c r="E99">
        <v>8061280</v>
      </c>
      <c r="F99">
        <v>0</v>
      </c>
      <c r="G99">
        <v>8061280</v>
      </c>
      <c r="H99" t="s">
        <v>14</v>
      </c>
      <c r="I99">
        <v>2.09</v>
      </c>
      <c r="J99">
        <v>-22.51</v>
      </c>
      <c r="K99">
        <v>-66.13</v>
      </c>
      <c r="L99" t="s">
        <v>360</v>
      </c>
      <c r="M99" t="s">
        <v>361</v>
      </c>
      <c r="N99" t="s">
        <v>362</v>
      </c>
      <c r="O99">
        <v>65</v>
      </c>
      <c r="P99">
        <v>246</v>
      </c>
      <c r="Q99">
        <v>308</v>
      </c>
      <c r="R99">
        <v>474</v>
      </c>
      <c r="S99">
        <v>635</v>
      </c>
      <c r="T99">
        <v>0</v>
      </c>
      <c r="U99">
        <v>0</v>
      </c>
      <c r="V99">
        <v>0</v>
      </c>
      <c r="W99">
        <v>0</v>
      </c>
      <c r="X99">
        <v>94.76</v>
      </c>
      <c r="Y99">
        <v>12.83</v>
      </c>
      <c r="Z99">
        <v>37.44</v>
      </c>
      <c r="AA99">
        <v>-8.0500000000000007</v>
      </c>
      <c r="AB99">
        <v>0</v>
      </c>
      <c r="AC99">
        <v>0</v>
      </c>
      <c r="AD99">
        <v>0</v>
      </c>
    </row>
    <row r="100" spans="1:30" x14ac:dyDescent="0.3">
      <c r="A100">
        <v>98</v>
      </c>
      <c r="B100">
        <v>330350</v>
      </c>
      <c r="C100" t="s">
        <v>363</v>
      </c>
      <c r="D100">
        <v>19100</v>
      </c>
      <c r="E100">
        <v>8792415</v>
      </c>
      <c r="F100">
        <v>0</v>
      </c>
      <c r="G100">
        <v>8792415</v>
      </c>
      <c r="H100">
        <v>89.93</v>
      </c>
      <c r="I100">
        <v>2.1800000000000002</v>
      </c>
      <c r="J100">
        <v>414.89</v>
      </c>
      <c r="K100">
        <v>61.99</v>
      </c>
      <c r="L100" t="s">
        <v>364</v>
      </c>
      <c r="M100" t="s">
        <v>365</v>
      </c>
      <c r="N100" t="s">
        <v>366</v>
      </c>
      <c r="O100">
        <v>339</v>
      </c>
      <c r="P100">
        <v>441</v>
      </c>
      <c r="Q100">
        <v>524</v>
      </c>
      <c r="R100">
        <v>768</v>
      </c>
      <c r="S100">
        <v>769</v>
      </c>
      <c r="T100">
        <v>0</v>
      </c>
      <c r="U100">
        <v>0</v>
      </c>
      <c r="V100">
        <v>0</v>
      </c>
      <c r="W100">
        <v>20.309999999999999</v>
      </c>
      <c r="X100">
        <v>21.77</v>
      </c>
      <c r="Y100">
        <v>17.95</v>
      </c>
      <c r="Z100">
        <v>12.45</v>
      </c>
      <c r="AA100">
        <v>2.4300000000000002</v>
      </c>
      <c r="AB100">
        <v>0</v>
      </c>
      <c r="AC100">
        <v>0</v>
      </c>
      <c r="AD100">
        <v>0</v>
      </c>
    </row>
    <row r="101" spans="1:30" x14ac:dyDescent="0.3">
      <c r="A101">
        <v>99</v>
      </c>
      <c r="B101">
        <v>169330</v>
      </c>
      <c r="C101" t="s">
        <v>367</v>
      </c>
      <c r="D101">
        <v>8390</v>
      </c>
      <c r="E101">
        <v>8968459</v>
      </c>
      <c r="F101">
        <v>0</v>
      </c>
      <c r="G101">
        <v>8968459</v>
      </c>
      <c r="H101">
        <v>16.440000000000001</v>
      </c>
      <c r="I101">
        <v>3.33</v>
      </c>
      <c r="J101">
        <v>17.91</v>
      </c>
      <c r="K101">
        <v>10.11</v>
      </c>
      <c r="L101" t="s">
        <v>368</v>
      </c>
      <c r="M101" t="s">
        <v>369</v>
      </c>
      <c r="N101" t="s">
        <v>370</v>
      </c>
      <c r="O101">
        <v>77</v>
      </c>
      <c r="P101">
        <v>86</v>
      </c>
      <c r="Q101">
        <v>102</v>
      </c>
      <c r="R101">
        <v>101</v>
      </c>
      <c r="S101">
        <v>226</v>
      </c>
      <c r="T101">
        <v>0</v>
      </c>
      <c r="U101">
        <v>0</v>
      </c>
      <c r="V101">
        <v>0</v>
      </c>
      <c r="W101">
        <v>7.2</v>
      </c>
      <c r="X101">
        <v>8.86</v>
      </c>
      <c r="Y101">
        <v>30.18</v>
      </c>
      <c r="Z101">
        <v>19.16</v>
      </c>
      <c r="AA101">
        <v>23.53</v>
      </c>
      <c r="AB101">
        <v>0</v>
      </c>
      <c r="AC101">
        <v>0</v>
      </c>
      <c r="AD101">
        <v>0</v>
      </c>
    </row>
    <row r="102" spans="1:30" x14ac:dyDescent="0.3">
      <c r="A102">
        <v>100</v>
      </c>
      <c r="B102">
        <v>229000</v>
      </c>
      <c r="C102" t="s">
        <v>371</v>
      </c>
      <c r="D102">
        <v>21950</v>
      </c>
      <c r="E102">
        <v>6467038</v>
      </c>
      <c r="F102">
        <v>0</v>
      </c>
      <c r="G102">
        <v>6467038</v>
      </c>
      <c r="H102">
        <v>3.92</v>
      </c>
      <c r="I102">
        <v>2.63</v>
      </c>
      <c r="J102">
        <v>-9.5399999999999991</v>
      </c>
      <c r="K102">
        <v>-15.74</v>
      </c>
      <c r="L102" t="s">
        <v>372</v>
      </c>
      <c r="M102" t="s">
        <v>373</v>
      </c>
      <c r="N102" t="s">
        <v>374</v>
      </c>
      <c r="O102">
        <v>109</v>
      </c>
      <c r="P102">
        <v>88</v>
      </c>
      <c r="Q102">
        <v>91</v>
      </c>
      <c r="R102">
        <v>2</v>
      </c>
      <c r="S102">
        <v>534</v>
      </c>
      <c r="T102">
        <v>0</v>
      </c>
      <c r="U102">
        <v>0</v>
      </c>
      <c r="V102">
        <v>0</v>
      </c>
      <c r="W102">
        <v>-100.65</v>
      </c>
      <c r="X102">
        <v>-64.67</v>
      </c>
      <c r="Y102">
        <v>-63.98</v>
      </c>
      <c r="Z102">
        <v>-197.47</v>
      </c>
      <c r="AA102">
        <v>0</v>
      </c>
      <c r="AB102">
        <v>0</v>
      </c>
      <c r="AC102">
        <v>0</v>
      </c>
      <c r="AD102">
        <v>0</v>
      </c>
    </row>
    <row r="103" spans="1:30" x14ac:dyDescent="0.3">
      <c r="A103">
        <v>101</v>
      </c>
      <c r="B103">
        <v>351320</v>
      </c>
      <c r="C103" t="s">
        <v>375</v>
      </c>
      <c r="D103">
        <v>2280</v>
      </c>
      <c r="E103">
        <v>4330000</v>
      </c>
      <c r="F103">
        <v>0</v>
      </c>
      <c r="G103">
        <v>4330000</v>
      </c>
      <c r="H103" t="s">
        <v>14</v>
      </c>
      <c r="I103">
        <v>1.19</v>
      </c>
      <c r="J103">
        <v>-294.08</v>
      </c>
      <c r="K103">
        <v>-280.75</v>
      </c>
      <c r="L103" t="s">
        <v>344</v>
      </c>
      <c r="M103" t="s">
        <v>376</v>
      </c>
      <c r="N103" t="s">
        <v>128</v>
      </c>
      <c r="O103">
        <v>0</v>
      </c>
      <c r="P103">
        <v>0</v>
      </c>
      <c r="Q103">
        <v>0</v>
      </c>
      <c r="R103">
        <v>0</v>
      </c>
      <c r="S103">
        <v>83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3">
      <c r="A104">
        <v>102</v>
      </c>
      <c r="B104">
        <v>297890</v>
      </c>
      <c r="C104" t="s">
        <v>377</v>
      </c>
      <c r="D104">
        <v>18150</v>
      </c>
      <c r="E104">
        <v>7109450</v>
      </c>
      <c r="F104">
        <v>0</v>
      </c>
      <c r="G104">
        <v>7109450</v>
      </c>
      <c r="H104" t="s">
        <v>14</v>
      </c>
      <c r="I104">
        <v>3.54</v>
      </c>
      <c r="J104">
        <v>47.23</v>
      </c>
      <c r="K104">
        <v>-83.16</v>
      </c>
      <c r="L104" t="s">
        <v>378</v>
      </c>
      <c r="M104" t="s">
        <v>379</v>
      </c>
      <c r="N104" t="s">
        <v>380</v>
      </c>
      <c r="O104">
        <v>61</v>
      </c>
      <c r="P104">
        <v>154</v>
      </c>
      <c r="Q104">
        <v>183</v>
      </c>
      <c r="R104">
        <v>303</v>
      </c>
      <c r="S104">
        <v>454</v>
      </c>
      <c r="T104">
        <v>0</v>
      </c>
      <c r="U104">
        <v>0</v>
      </c>
      <c r="V104">
        <v>0</v>
      </c>
      <c r="W104">
        <v>50.02</v>
      </c>
      <c r="X104">
        <v>0</v>
      </c>
      <c r="Y104">
        <v>61.87</v>
      </c>
      <c r="Z104">
        <v>30.35</v>
      </c>
      <c r="AA104">
        <v>-6.01</v>
      </c>
      <c r="AB104">
        <v>0</v>
      </c>
      <c r="AC104">
        <v>0</v>
      </c>
      <c r="AD104">
        <v>0</v>
      </c>
    </row>
    <row r="105" spans="1:30" x14ac:dyDescent="0.3">
      <c r="A105">
        <v>103</v>
      </c>
      <c r="B105">
        <v>298060</v>
      </c>
      <c r="C105" t="s">
        <v>381</v>
      </c>
      <c r="D105">
        <v>32600</v>
      </c>
      <c r="E105">
        <v>11942117</v>
      </c>
      <c r="F105">
        <v>0</v>
      </c>
      <c r="G105">
        <v>11942117</v>
      </c>
      <c r="H105" t="s">
        <v>14</v>
      </c>
      <c r="I105">
        <v>6.14</v>
      </c>
      <c r="J105">
        <v>-34.020000000000003</v>
      </c>
      <c r="K105">
        <v>-24.27</v>
      </c>
      <c r="L105" t="s">
        <v>382</v>
      </c>
      <c r="M105" t="s">
        <v>383</v>
      </c>
      <c r="N105" t="s">
        <v>384</v>
      </c>
      <c r="O105">
        <v>-71</v>
      </c>
      <c r="P105">
        <v>-87</v>
      </c>
      <c r="Q105">
        <v>-446</v>
      </c>
      <c r="R105">
        <v>169</v>
      </c>
      <c r="S105">
        <v>631</v>
      </c>
      <c r="T105">
        <v>0</v>
      </c>
      <c r="U105">
        <v>0</v>
      </c>
      <c r="V105">
        <v>0</v>
      </c>
      <c r="W105">
        <v>76.12</v>
      </c>
      <c r="X105">
        <v>22.1</v>
      </c>
      <c r="Y105">
        <v>150.54</v>
      </c>
      <c r="Z105">
        <v>306.70999999999998</v>
      </c>
      <c r="AA105">
        <v>-24.1</v>
      </c>
      <c r="AB105">
        <v>0</v>
      </c>
      <c r="AC105">
        <v>0</v>
      </c>
      <c r="AD105">
        <v>0</v>
      </c>
    </row>
    <row r="106" spans="1:30" x14ac:dyDescent="0.3">
      <c r="A106">
        <v>104</v>
      </c>
      <c r="B106">
        <v>353190</v>
      </c>
      <c r="C106" t="s">
        <v>385</v>
      </c>
      <c r="D106">
        <v>2755</v>
      </c>
      <c r="E106">
        <v>4310000</v>
      </c>
      <c r="F106">
        <v>0</v>
      </c>
      <c r="G106">
        <v>4310000</v>
      </c>
      <c r="H106" t="s">
        <v>14</v>
      </c>
      <c r="I106">
        <v>1.47</v>
      </c>
      <c r="J106">
        <v>-201.4</v>
      </c>
      <c r="K106">
        <v>-392.42</v>
      </c>
      <c r="L106" t="s">
        <v>386</v>
      </c>
      <c r="M106" t="s">
        <v>387</v>
      </c>
      <c r="N106" t="s">
        <v>128</v>
      </c>
      <c r="O106">
        <v>0</v>
      </c>
      <c r="P106">
        <v>0</v>
      </c>
      <c r="Q106">
        <v>0</v>
      </c>
      <c r="R106">
        <v>0</v>
      </c>
      <c r="S106">
        <v>81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 x14ac:dyDescent="0.3">
      <c r="A107">
        <v>105</v>
      </c>
      <c r="B107">
        <v>353810</v>
      </c>
      <c r="C107" t="s">
        <v>388</v>
      </c>
      <c r="D107">
        <v>7200</v>
      </c>
      <c r="E107">
        <v>34191720</v>
      </c>
      <c r="F107">
        <v>54595</v>
      </c>
      <c r="G107">
        <v>34137125</v>
      </c>
      <c r="H107">
        <v>15.81</v>
      </c>
      <c r="I107">
        <v>7.23</v>
      </c>
      <c r="J107">
        <v>10.01</v>
      </c>
      <c r="K107">
        <v>15.48</v>
      </c>
      <c r="L107" t="s">
        <v>389</v>
      </c>
      <c r="M107" t="s">
        <v>390</v>
      </c>
      <c r="N107" t="s">
        <v>391</v>
      </c>
      <c r="O107">
        <v>0</v>
      </c>
      <c r="P107">
        <v>0</v>
      </c>
      <c r="Q107">
        <v>0</v>
      </c>
      <c r="R107">
        <v>0</v>
      </c>
      <c r="S107">
        <v>340</v>
      </c>
      <c r="T107">
        <v>510</v>
      </c>
      <c r="U107">
        <v>650</v>
      </c>
      <c r="V107">
        <v>790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44.69</v>
      </c>
      <c r="AC107">
        <v>37.93</v>
      </c>
      <c r="AD107">
        <v>34.72</v>
      </c>
    </row>
    <row r="108" spans="1:30" x14ac:dyDescent="0.3">
      <c r="A108">
        <v>106</v>
      </c>
      <c r="B108">
        <v>223250</v>
      </c>
      <c r="C108" t="s">
        <v>392</v>
      </c>
      <c r="D108">
        <v>16750</v>
      </c>
      <c r="E108">
        <v>5595970</v>
      </c>
      <c r="F108">
        <v>0</v>
      </c>
      <c r="G108">
        <v>5595970</v>
      </c>
      <c r="H108">
        <v>17.18</v>
      </c>
      <c r="I108">
        <v>2.56</v>
      </c>
      <c r="J108">
        <v>24.38</v>
      </c>
      <c r="K108">
        <v>11.03</v>
      </c>
      <c r="L108" t="s">
        <v>393</v>
      </c>
      <c r="M108" t="s">
        <v>394</v>
      </c>
      <c r="N108" t="s">
        <v>395</v>
      </c>
      <c r="O108">
        <v>39</v>
      </c>
      <c r="P108">
        <v>28</v>
      </c>
      <c r="Q108">
        <v>65</v>
      </c>
      <c r="R108">
        <v>107</v>
      </c>
      <c r="S108">
        <v>365</v>
      </c>
      <c r="T108">
        <v>0</v>
      </c>
      <c r="U108">
        <v>0</v>
      </c>
      <c r="V108">
        <v>0</v>
      </c>
      <c r="W108">
        <v>-76.14</v>
      </c>
      <c r="X108">
        <v>-33.119999999999997</v>
      </c>
      <c r="Y108">
        <v>73.290000000000006</v>
      </c>
      <c r="Z108">
        <v>48.12</v>
      </c>
      <c r="AA108">
        <v>0</v>
      </c>
      <c r="AB108">
        <v>0</v>
      </c>
      <c r="AC108">
        <v>0</v>
      </c>
      <c r="AD108">
        <v>0</v>
      </c>
    </row>
    <row r="109" spans="1:30" x14ac:dyDescent="0.3">
      <c r="A109">
        <v>107</v>
      </c>
      <c r="B109">
        <v>349720</v>
      </c>
      <c r="C109" t="s">
        <v>396</v>
      </c>
      <c r="D109">
        <v>2125</v>
      </c>
      <c r="E109">
        <v>3620000</v>
      </c>
      <c r="F109">
        <v>0</v>
      </c>
      <c r="G109">
        <v>3620000</v>
      </c>
      <c r="H109" t="s">
        <v>14</v>
      </c>
      <c r="I109">
        <v>1.07</v>
      </c>
      <c r="J109">
        <v>-2425.91</v>
      </c>
      <c r="K109">
        <v>-229.29</v>
      </c>
      <c r="L109" t="s">
        <v>250</v>
      </c>
      <c r="M109" t="s">
        <v>397</v>
      </c>
      <c r="N109" t="s">
        <v>128</v>
      </c>
      <c r="O109">
        <v>0</v>
      </c>
      <c r="P109">
        <v>0</v>
      </c>
      <c r="Q109">
        <v>0</v>
      </c>
      <c r="R109">
        <v>0</v>
      </c>
      <c r="S109">
        <v>72</v>
      </c>
      <c r="T109">
        <v>0</v>
      </c>
      <c r="U109" s="1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3">
      <c r="A110">
        <v>108</v>
      </c>
      <c r="B110">
        <v>347140</v>
      </c>
      <c r="C110" t="s">
        <v>398</v>
      </c>
      <c r="D110">
        <v>2235</v>
      </c>
      <c r="E110">
        <v>3009000</v>
      </c>
      <c r="F110">
        <v>0</v>
      </c>
      <c r="G110">
        <v>3009000</v>
      </c>
      <c r="H110">
        <v>1372.99</v>
      </c>
      <c r="I110">
        <v>1.23</v>
      </c>
      <c r="J110">
        <v>-204.18</v>
      </c>
      <c r="K110">
        <v>-226.07</v>
      </c>
      <c r="L110" t="s">
        <v>399</v>
      </c>
      <c r="M110" t="s">
        <v>400</v>
      </c>
      <c r="N110" t="s">
        <v>128</v>
      </c>
      <c r="O110">
        <v>0</v>
      </c>
      <c r="P110">
        <v>0</v>
      </c>
      <c r="Q110">
        <v>0</v>
      </c>
      <c r="R110">
        <v>0</v>
      </c>
      <c r="S110">
        <v>54</v>
      </c>
      <c r="T110">
        <v>0</v>
      </c>
      <c r="U110">
        <v>0</v>
      </c>
      <c r="V110">
        <v>0</v>
      </c>
      <c r="W110" s="1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 x14ac:dyDescent="0.3">
      <c r="A111">
        <v>109</v>
      </c>
      <c r="B111">
        <v>198080</v>
      </c>
      <c r="C111" t="s">
        <v>401</v>
      </c>
      <c r="D111">
        <v>4095</v>
      </c>
      <c r="E111">
        <v>21535185</v>
      </c>
      <c r="F111">
        <v>0</v>
      </c>
      <c r="G111">
        <v>21535185</v>
      </c>
      <c r="H111" t="s">
        <v>14</v>
      </c>
      <c r="I111">
        <v>1.06</v>
      </c>
      <c r="J111">
        <v>4.1100000000000003</v>
      </c>
      <c r="K111">
        <v>5.92</v>
      </c>
      <c r="L111" t="s">
        <v>402</v>
      </c>
      <c r="M111" t="s">
        <v>403</v>
      </c>
      <c r="N111" t="s">
        <v>404</v>
      </c>
      <c r="O111">
        <v>74</v>
      </c>
      <c r="P111">
        <v>242</v>
      </c>
      <c r="Q111">
        <v>316</v>
      </c>
      <c r="R111">
        <v>482</v>
      </c>
      <c r="S111">
        <v>829</v>
      </c>
      <c r="T111">
        <v>0</v>
      </c>
      <c r="U111">
        <v>0</v>
      </c>
      <c r="V111">
        <v>0</v>
      </c>
      <c r="W111">
        <v>59.55</v>
      </c>
      <c r="X111">
        <v>41</v>
      </c>
      <c r="Y111">
        <v>30.2</v>
      </c>
      <c r="Z111">
        <v>40.340000000000003</v>
      </c>
      <c r="AA111">
        <v>-7.59</v>
      </c>
      <c r="AB111">
        <v>0</v>
      </c>
      <c r="AC111">
        <v>0</v>
      </c>
      <c r="AD111">
        <v>0</v>
      </c>
    </row>
    <row r="112" spans="1:30" x14ac:dyDescent="0.3">
      <c r="A112">
        <v>110</v>
      </c>
      <c r="B112">
        <v>237820</v>
      </c>
      <c r="C112" t="s">
        <v>405</v>
      </c>
      <c r="D112">
        <v>9930</v>
      </c>
      <c r="E112">
        <v>12827140</v>
      </c>
      <c r="F112">
        <v>0</v>
      </c>
      <c r="G112">
        <v>12827140</v>
      </c>
      <c r="H112">
        <v>81.180000000000007</v>
      </c>
      <c r="I112">
        <v>1.81</v>
      </c>
      <c r="J112">
        <v>234.85</v>
      </c>
      <c r="K112">
        <v>24.32</v>
      </c>
      <c r="L112" t="s">
        <v>406</v>
      </c>
      <c r="M112" t="s">
        <v>407</v>
      </c>
      <c r="N112" t="s">
        <v>408</v>
      </c>
      <c r="O112">
        <v>211</v>
      </c>
      <c r="P112">
        <v>282</v>
      </c>
      <c r="Q112">
        <v>342</v>
      </c>
      <c r="R112">
        <v>404</v>
      </c>
      <c r="S112">
        <v>704</v>
      </c>
      <c r="T112">
        <v>0</v>
      </c>
      <c r="U112">
        <v>0</v>
      </c>
      <c r="V112">
        <v>0</v>
      </c>
      <c r="W112">
        <v>24.5</v>
      </c>
      <c r="X112">
        <v>31.38</v>
      </c>
      <c r="Y112">
        <v>19.38</v>
      </c>
      <c r="Z112">
        <v>17.670000000000002</v>
      </c>
      <c r="AA112">
        <v>2.68</v>
      </c>
      <c r="AB112">
        <v>0</v>
      </c>
      <c r="AC112">
        <v>0</v>
      </c>
      <c r="AD112">
        <v>0</v>
      </c>
    </row>
    <row r="113" spans="1:30" x14ac:dyDescent="0.3">
      <c r="A113">
        <v>111</v>
      </c>
      <c r="B113">
        <v>340350</v>
      </c>
      <c r="C113" t="s">
        <v>409</v>
      </c>
      <c r="D113">
        <v>2105</v>
      </c>
      <c r="E113">
        <v>5710000</v>
      </c>
      <c r="F113">
        <v>0</v>
      </c>
      <c r="G113">
        <v>5710000</v>
      </c>
      <c r="H113">
        <v>575.4</v>
      </c>
      <c r="I113">
        <v>1.07</v>
      </c>
      <c r="J113">
        <v>-215.67</v>
      </c>
      <c r="K113">
        <v>-294.08</v>
      </c>
      <c r="L113" t="s">
        <v>410</v>
      </c>
      <c r="M113" t="s">
        <v>411</v>
      </c>
      <c r="N113" t="s">
        <v>412</v>
      </c>
      <c r="O113">
        <v>0</v>
      </c>
      <c r="P113">
        <v>0</v>
      </c>
      <c r="Q113">
        <v>0</v>
      </c>
      <c r="R113">
        <v>4</v>
      </c>
      <c r="S113">
        <v>113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0.3</v>
      </c>
      <c r="AB113">
        <v>0</v>
      </c>
      <c r="AC113">
        <v>0</v>
      </c>
      <c r="AD113">
        <v>0</v>
      </c>
    </row>
    <row r="114" spans="1:30" x14ac:dyDescent="0.3">
      <c r="A114">
        <v>112</v>
      </c>
      <c r="B114">
        <v>92190</v>
      </c>
      <c r="C114" t="s">
        <v>413</v>
      </c>
      <c r="D114">
        <v>17400</v>
      </c>
      <c r="E114">
        <v>38223653</v>
      </c>
      <c r="F114">
        <v>222699</v>
      </c>
      <c r="G114">
        <v>38000954</v>
      </c>
      <c r="H114">
        <v>60.46</v>
      </c>
      <c r="I114" s="2">
        <v>3.79</v>
      </c>
      <c r="J114" s="2">
        <v>11.74</v>
      </c>
      <c r="K114" s="2">
        <v>9.84</v>
      </c>
      <c r="L114" s="2" t="s">
        <v>414</v>
      </c>
      <c r="M114" s="2" t="s">
        <v>415</v>
      </c>
      <c r="N114" s="2" t="s">
        <v>416</v>
      </c>
      <c r="O114" s="2">
        <v>1118</v>
      </c>
      <c r="P114" s="2">
        <v>1537</v>
      </c>
      <c r="Q114">
        <v>1548</v>
      </c>
      <c r="R114">
        <v>1593</v>
      </c>
      <c r="S114">
        <v>1756</v>
      </c>
      <c r="T114">
        <v>1990</v>
      </c>
      <c r="U114">
        <v>2272</v>
      </c>
      <c r="V114">
        <v>2546</v>
      </c>
      <c r="W114">
        <v>8.64</v>
      </c>
      <c r="X114">
        <v>12.31</v>
      </c>
      <c r="Y114">
        <v>3.48</v>
      </c>
      <c r="Z114">
        <v>3.37</v>
      </c>
      <c r="AA114">
        <v>6.51</v>
      </c>
      <c r="AB114">
        <v>15.37</v>
      </c>
      <c r="AC114">
        <v>15.77</v>
      </c>
      <c r="AD114">
        <v>13.62</v>
      </c>
    </row>
    <row r="115" spans="1:30" x14ac:dyDescent="0.3">
      <c r="A115">
        <v>113</v>
      </c>
      <c r="B115">
        <v>204270</v>
      </c>
      <c r="C115" t="s">
        <v>417</v>
      </c>
      <c r="D115">
        <v>9950</v>
      </c>
      <c r="E115">
        <v>57848466</v>
      </c>
      <c r="F115">
        <v>779845</v>
      </c>
      <c r="G115">
        <v>57068621</v>
      </c>
      <c r="H115">
        <v>9.56</v>
      </c>
      <c r="I115" s="2">
        <v>1.46</v>
      </c>
      <c r="J115" s="2">
        <v>6.04</v>
      </c>
      <c r="K115" s="2">
        <v>4.4000000000000004</v>
      </c>
      <c r="L115" s="2" t="s">
        <v>418</v>
      </c>
      <c r="M115" s="2" t="s">
        <v>419</v>
      </c>
      <c r="N115" s="2" t="s">
        <v>420</v>
      </c>
      <c r="O115" s="2">
        <v>1289</v>
      </c>
      <c r="P115" s="2">
        <v>1795</v>
      </c>
      <c r="Q115">
        <v>2049</v>
      </c>
      <c r="R115">
        <v>2923</v>
      </c>
      <c r="S115">
        <v>3887</v>
      </c>
      <c r="T115">
        <v>5789</v>
      </c>
      <c r="U115">
        <v>6765</v>
      </c>
      <c r="V115">
        <v>7942</v>
      </c>
      <c r="W115">
        <v>23.86</v>
      </c>
      <c r="X115">
        <v>3.28</v>
      </c>
      <c r="Y115">
        <v>14.63</v>
      </c>
      <c r="Z115">
        <v>35.270000000000003</v>
      </c>
      <c r="AA115">
        <v>17.43</v>
      </c>
      <c r="AB115">
        <v>14.28</v>
      </c>
      <c r="AC115">
        <v>15.55</v>
      </c>
      <c r="AD115">
        <v>16.010000000000002</v>
      </c>
    </row>
    <row r="116" spans="1:30" x14ac:dyDescent="0.3">
      <c r="A116">
        <v>114</v>
      </c>
      <c r="B116">
        <v>274090</v>
      </c>
      <c r="C116" t="s">
        <v>421</v>
      </c>
      <c r="D116">
        <v>13300</v>
      </c>
      <c r="E116">
        <v>11784088</v>
      </c>
      <c r="F116">
        <v>0</v>
      </c>
      <c r="G116">
        <v>11784088</v>
      </c>
      <c r="H116" t="s">
        <v>14</v>
      </c>
      <c r="I116">
        <v>3.8</v>
      </c>
      <c r="J116">
        <v>-13.2</v>
      </c>
      <c r="K116">
        <v>-47.04</v>
      </c>
      <c r="L116" t="s">
        <v>422</v>
      </c>
      <c r="M116" t="s">
        <v>423</v>
      </c>
      <c r="N116" t="s">
        <v>424</v>
      </c>
      <c r="O116">
        <v>85</v>
      </c>
      <c r="P116">
        <v>152</v>
      </c>
      <c r="Q116">
        <v>-132</v>
      </c>
      <c r="R116">
        <v>337</v>
      </c>
      <c r="S116">
        <v>372</v>
      </c>
      <c r="T116">
        <v>0</v>
      </c>
      <c r="U116">
        <v>0</v>
      </c>
      <c r="V116">
        <v>0</v>
      </c>
      <c r="W116">
        <v>1.83</v>
      </c>
      <c r="X116">
        <v>-10.24</v>
      </c>
      <c r="Y116">
        <v>0</v>
      </c>
      <c r="Z116">
        <v>-73.7</v>
      </c>
      <c r="AA116">
        <v>-26.34</v>
      </c>
      <c r="AB116">
        <v>0</v>
      </c>
      <c r="AC116">
        <v>0</v>
      </c>
      <c r="AD116">
        <v>0</v>
      </c>
    </row>
    <row r="117" spans="1:30" x14ac:dyDescent="0.3">
      <c r="A117">
        <v>115</v>
      </c>
      <c r="B117">
        <v>294140</v>
      </c>
      <c r="C117" t="s">
        <v>425</v>
      </c>
      <c r="D117">
        <v>8350</v>
      </c>
      <c r="E117">
        <v>37000000</v>
      </c>
      <c r="F117">
        <v>0</v>
      </c>
      <c r="G117">
        <v>37000000</v>
      </c>
      <c r="H117">
        <v>22.74</v>
      </c>
      <c r="I117">
        <v>4.79</v>
      </c>
      <c r="J117">
        <v>13.53</v>
      </c>
      <c r="K117">
        <v>14.5</v>
      </c>
      <c r="L117" t="s">
        <v>426</v>
      </c>
      <c r="M117" t="s">
        <v>427</v>
      </c>
      <c r="N117" t="s">
        <v>428</v>
      </c>
      <c r="O117">
        <v>-73</v>
      </c>
      <c r="P117">
        <v>14</v>
      </c>
      <c r="Q117">
        <v>260</v>
      </c>
      <c r="R117">
        <v>189</v>
      </c>
      <c r="S117">
        <v>602</v>
      </c>
      <c r="T117">
        <v>0</v>
      </c>
      <c r="U117">
        <v>0</v>
      </c>
      <c r="V117">
        <v>0</v>
      </c>
      <c r="W117">
        <v>670.82</v>
      </c>
      <c r="X117">
        <v>-298.14999999999998</v>
      </c>
      <c r="Y117">
        <v>-17.309999999999999</v>
      </c>
      <c r="Z117">
        <v>-41.23</v>
      </c>
      <c r="AA117">
        <v>31.49</v>
      </c>
      <c r="AB117">
        <v>0</v>
      </c>
      <c r="AC117">
        <v>0</v>
      </c>
      <c r="AD117">
        <v>0</v>
      </c>
    </row>
    <row r="118" spans="1:30" x14ac:dyDescent="0.3">
      <c r="A118">
        <v>116</v>
      </c>
      <c r="B118">
        <v>294630</v>
      </c>
      <c r="C118" t="s">
        <v>429</v>
      </c>
      <c r="D118">
        <v>3260</v>
      </c>
      <c r="E118">
        <v>20631160</v>
      </c>
      <c r="F118">
        <v>0</v>
      </c>
      <c r="G118">
        <v>20631160</v>
      </c>
      <c r="H118" t="s">
        <v>14</v>
      </c>
      <c r="I118">
        <v>5.49</v>
      </c>
      <c r="J118">
        <v>-14.35</v>
      </c>
      <c r="K118">
        <v>-15.39</v>
      </c>
      <c r="L118" t="s">
        <v>430</v>
      </c>
      <c r="M118" t="s">
        <v>431</v>
      </c>
      <c r="N118" t="s">
        <v>432</v>
      </c>
      <c r="O118">
        <v>69</v>
      </c>
      <c r="P118">
        <v>49</v>
      </c>
      <c r="Q118">
        <v>71</v>
      </c>
      <c r="R118">
        <v>60</v>
      </c>
      <c r="S118">
        <v>121</v>
      </c>
      <c r="T118">
        <v>0</v>
      </c>
      <c r="U118">
        <v>0</v>
      </c>
      <c r="V118">
        <v>0</v>
      </c>
      <c r="W118">
        <v>-122.94</v>
      </c>
      <c r="X118">
        <v>-116.17</v>
      </c>
      <c r="Y118">
        <v>-24.05</v>
      </c>
      <c r="Z118">
        <v>-64.38</v>
      </c>
      <c r="AA118">
        <v>-50.26</v>
      </c>
      <c r="AB118">
        <v>0</v>
      </c>
      <c r="AC118">
        <v>0</v>
      </c>
      <c r="AD118">
        <v>0</v>
      </c>
    </row>
    <row r="119" spans="1:30" x14ac:dyDescent="0.3">
      <c r="A119">
        <v>117</v>
      </c>
      <c r="B119">
        <v>344050</v>
      </c>
      <c r="C119" t="s">
        <v>433</v>
      </c>
      <c r="D119">
        <v>2160</v>
      </c>
      <c r="E119">
        <v>4305000</v>
      </c>
      <c r="F119">
        <v>0</v>
      </c>
      <c r="G119">
        <v>4305000</v>
      </c>
      <c r="H119" t="s">
        <v>14</v>
      </c>
      <c r="I119">
        <v>1.0900000000000001</v>
      </c>
      <c r="J119">
        <v>-74.06</v>
      </c>
      <c r="K119">
        <v>-54.97</v>
      </c>
      <c r="L119" t="s">
        <v>434</v>
      </c>
      <c r="M119" t="s">
        <v>397</v>
      </c>
      <c r="N119" t="s">
        <v>435</v>
      </c>
      <c r="O119">
        <v>0</v>
      </c>
      <c r="P119">
        <v>0</v>
      </c>
      <c r="Q119">
        <v>0</v>
      </c>
      <c r="R119">
        <v>2</v>
      </c>
      <c r="S119">
        <v>85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-2</v>
      </c>
      <c r="AB119">
        <v>0</v>
      </c>
      <c r="AC119">
        <v>0</v>
      </c>
      <c r="AD119">
        <v>0</v>
      </c>
    </row>
    <row r="120" spans="1:30" x14ac:dyDescent="0.3">
      <c r="A120">
        <v>118</v>
      </c>
      <c r="B120">
        <v>65370</v>
      </c>
      <c r="C120" t="s">
        <v>436</v>
      </c>
      <c r="D120">
        <v>12850</v>
      </c>
      <c r="E120">
        <v>6575874</v>
      </c>
      <c r="F120">
        <v>209084</v>
      </c>
      <c r="G120">
        <v>6366790</v>
      </c>
      <c r="H120">
        <v>24.19</v>
      </c>
      <c r="I120">
        <v>3.3</v>
      </c>
      <c r="J120">
        <v>23.26</v>
      </c>
      <c r="K120">
        <v>18.82</v>
      </c>
      <c r="L120" t="s">
        <v>437</v>
      </c>
      <c r="M120" t="s">
        <v>438</v>
      </c>
      <c r="N120" t="s">
        <v>439</v>
      </c>
      <c r="O120">
        <v>60</v>
      </c>
      <c r="P120">
        <v>70</v>
      </c>
      <c r="Q120">
        <v>85</v>
      </c>
      <c r="R120">
        <v>111</v>
      </c>
      <c r="S120">
        <v>248</v>
      </c>
      <c r="T120">
        <v>0</v>
      </c>
      <c r="U120">
        <v>0</v>
      </c>
      <c r="V120">
        <v>0</v>
      </c>
      <c r="W120">
        <v>11.27</v>
      </c>
      <c r="X120">
        <v>17.88</v>
      </c>
      <c r="Y120">
        <v>19.45</v>
      </c>
      <c r="Z120">
        <v>27.29</v>
      </c>
      <c r="AA120">
        <v>18.82</v>
      </c>
      <c r="AB120">
        <v>0</v>
      </c>
      <c r="AC120">
        <v>0</v>
      </c>
      <c r="AD120">
        <v>0</v>
      </c>
    </row>
    <row r="121" spans="1:30" x14ac:dyDescent="0.3">
      <c r="A121">
        <v>119</v>
      </c>
      <c r="B121">
        <v>342550</v>
      </c>
      <c r="C121" t="s">
        <v>440</v>
      </c>
      <c r="D121">
        <v>2110</v>
      </c>
      <c r="E121">
        <v>6501000</v>
      </c>
      <c r="F121">
        <v>0</v>
      </c>
      <c r="G121">
        <v>6501000</v>
      </c>
      <c r="H121">
        <v>211.17</v>
      </c>
      <c r="I121">
        <v>1.1000000000000001</v>
      </c>
      <c r="J121">
        <v>-279.69</v>
      </c>
      <c r="K121">
        <v>-215.59</v>
      </c>
      <c r="L121" t="s">
        <v>441</v>
      </c>
      <c r="M121" t="s">
        <v>442</v>
      </c>
      <c r="N121" t="s">
        <v>443</v>
      </c>
      <c r="O121">
        <v>0</v>
      </c>
      <c r="P121">
        <v>0</v>
      </c>
      <c r="Q121">
        <v>0</v>
      </c>
      <c r="R121">
        <v>6</v>
      </c>
      <c r="S121">
        <v>124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0.95</v>
      </c>
      <c r="AB121">
        <v>0</v>
      </c>
      <c r="AC121">
        <v>0</v>
      </c>
      <c r="AD121">
        <v>0</v>
      </c>
    </row>
    <row r="122" spans="1:30" x14ac:dyDescent="0.3">
      <c r="A122">
        <v>120</v>
      </c>
      <c r="B122">
        <v>341160</v>
      </c>
      <c r="C122" t="s">
        <v>444</v>
      </c>
      <c r="D122">
        <v>2140</v>
      </c>
      <c r="E122">
        <v>4710000</v>
      </c>
      <c r="F122">
        <v>0</v>
      </c>
      <c r="G122">
        <v>4710000</v>
      </c>
      <c r="H122">
        <v>224.41</v>
      </c>
      <c r="I122">
        <v>1.1000000000000001</v>
      </c>
      <c r="J122">
        <v>-429.19</v>
      </c>
      <c r="K122">
        <v>-420.61</v>
      </c>
      <c r="L122" t="s">
        <v>441</v>
      </c>
      <c r="M122" t="s">
        <v>445</v>
      </c>
      <c r="N122" t="s">
        <v>59</v>
      </c>
      <c r="O122">
        <v>0</v>
      </c>
      <c r="P122">
        <v>0</v>
      </c>
      <c r="Q122">
        <v>0</v>
      </c>
      <c r="R122">
        <v>3</v>
      </c>
      <c r="S122">
        <v>92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0.9</v>
      </c>
      <c r="AB122">
        <v>0</v>
      </c>
      <c r="AC122">
        <v>0</v>
      </c>
      <c r="AD122">
        <v>0</v>
      </c>
    </row>
    <row r="123" spans="1:30" x14ac:dyDescent="0.3">
      <c r="A123">
        <v>121</v>
      </c>
      <c r="B123">
        <v>340440</v>
      </c>
      <c r="C123" t="s">
        <v>446</v>
      </c>
      <c r="D123">
        <v>2145</v>
      </c>
      <c r="E123">
        <v>4710000</v>
      </c>
      <c r="F123">
        <v>0</v>
      </c>
      <c r="G123">
        <v>4710000</v>
      </c>
      <c r="H123">
        <v>28877.22</v>
      </c>
      <c r="I123">
        <v>1.1299999999999999</v>
      </c>
      <c r="J123">
        <v>207.93</v>
      </c>
      <c r="K123">
        <v>-241.7</v>
      </c>
      <c r="L123" t="s">
        <v>447</v>
      </c>
      <c r="M123" t="s">
        <v>448</v>
      </c>
      <c r="N123" t="s">
        <v>412</v>
      </c>
      <c r="O123">
        <v>0</v>
      </c>
      <c r="P123">
        <v>0</v>
      </c>
      <c r="Q123">
        <v>0</v>
      </c>
      <c r="R123">
        <v>90</v>
      </c>
      <c r="S123">
        <v>90</v>
      </c>
      <c r="T123">
        <v>0</v>
      </c>
      <c r="U123">
        <v>0</v>
      </c>
      <c r="V123">
        <v>0</v>
      </c>
      <c r="W123" s="1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3">
      <c r="A124">
        <v>122</v>
      </c>
      <c r="B124">
        <v>311690</v>
      </c>
      <c r="C124" t="s">
        <v>449</v>
      </c>
      <c r="D124">
        <v>29300</v>
      </c>
      <c r="E124">
        <v>3909848</v>
      </c>
      <c r="F124">
        <v>0</v>
      </c>
      <c r="G124">
        <v>3909848</v>
      </c>
      <c r="H124" t="s">
        <v>14</v>
      </c>
      <c r="I124">
        <v>3.31</v>
      </c>
      <c r="J124">
        <v>-14.18</v>
      </c>
      <c r="K124">
        <v>-14.88</v>
      </c>
      <c r="L124" t="s">
        <v>450</v>
      </c>
      <c r="M124" t="s">
        <v>451</v>
      </c>
      <c r="N124" t="s">
        <v>452</v>
      </c>
      <c r="O124">
        <v>153</v>
      </c>
      <c r="P124">
        <v>132</v>
      </c>
      <c r="Q124">
        <v>108</v>
      </c>
      <c r="R124">
        <v>309</v>
      </c>
      <c r="S124">
        <v>345</v>
      </c>
      <c r="T124">
        <v>0</v>
      </c>
      <c r="U124">
        <v>0</v>
      </c>
      <c r="V124">
        <v>0</v>
      </c>
      <c r="W124">
        <v>-27.25</v>
      </c>
      <c r="X124">
        <v>-16.61</v>
      </c>
      <c r="Y124">
        <v>-26.19</v>
      </c>
      <c r="Z124">
        <v>-20.88</v>
      </c>
      <c r="AA124">
        <v>-26.82</v>
      </c>
      <c r="AB124">
        <v>0</v>
      </c>
      <c r="AC124">
        <v>0</v>
      </c>
      <c r="AD124">
        <v>0</v>
      </c>
    </row>
    <row r="125" spans="1:30" x14ac:dyDescent="0.3">
      <c r="A125">
        <v>123</v>
      </c>
      <c r="B125">
        <v>62970</v>
      </c>
      <c r="C125" t="s">
        <v>453</v>
      </c>
      <c r="D125">
        <v>6050</v>
      </c>
      <c r="E125">
        <v>9308185</v>
      </c>
      <c r="F125">
        <v>0</v>
      </c>
      <c r="G125">
        <v>9308185</v>
      </c>
      <c r="H125" t="s">
        <v>14</v>
      </c>
      <c r="I125">
        <v>3.21</v>
      </c>
      <c r="J125">
        <v>-10.93</v>
      </c>
      <c r="K125">
        <v>-12.79</v>
      </c>
      <c r="L125" t="s">
        <v>454</v>
      </c>
      <c r="M125" t="s">
        <v>455</v>
      </c>
      <c r="N125" t="s">
        <v>456</v>
      </c>
      <c r="O125">
        <v>104</v>
      </c>
      <c r="P125">
        <v>110</v>
      </c>
      <c r="Q125">
        <v>131</v>
      </c>
      <c r="R125">
        <v>224</v>
      </c>
      <c r="S125">
        <v>176</v>
      </c>
      <c r="T125">
        <v>0</v>
      </c>
      <c r="U125">
        <v>0</v>
      </c>
      <c r="V125">
        <v>0</v>
      </c>
      <c r="W125">
        <v>6.91</v>
      </c>
      <c r="X125">
        <v>7.08</v>
      </c>
      <c r="Y125">
        <v>21.13</v>
      </c>
      <c r="Z125">
        <v>15.85</v>
      </c>
      <c r="AA125">
        <v>-25.02</v>
      </c>
      <c r="AB125">
        <v>0</v>
      </c>
      <c r="AC125">
        <v>0</v>
      </c>
      <c r="AD125">
        <v>0</v>
      </c>
    </row>
    <row r="126" spans="1:30" x14ac:dyDescent="0.3">
      <c r="A126">
        <v>124</v>
      </c>
      <c r="B126">
        <v>327260</v>
      </c>
      <c r="C126" t="s">
        <v>457</v>
      </c>
      <c r="D126">
        <v>29550</v>
      </c>
      <c r="E126">
        <v>3596588</v>
      </c>
      <c r="F126">
        <v>1</v>
      </c>
      <c r="G126">
        <v>3596587</v>
      </c>
      <c r="H126" t="s">
        <v>14</v>
      </c>
      <c r="I126">
        <v>3.64</v>
      </c>
      <c r="J126">
        <v>-346.01</v>
      </c>
      <c r="K126">
        <v>334.42</v>
      </c>
      <c r="L126" t="s">
        <v>458</v>
      </c>
      <c r="M126" t="s">
        <v>459</v>
      </c>
      <c r="N126" t="s">
        <v>460</v>
      </c>
      <c r="O126">
        <v>0</v>
      </c>
      <c r="P126">
        <v>69</v>
      </c>
      <c r="Q126">
        <v>131</v>
      </c>
      <c r="R126">
        <v>257</v>
      </c>
      <c r="S126">
        <v>292</v>
      </c>
      <c r="T126">
        <v>308</v>
      </c>
      <c r="U126">
        <v>355</v>
      </c>
      <c r="V126">
        <v>423</v>
      </c>
      <c r="W126">
        <v>0</v>
      </c>
      <c r="X126">
        <v>0</v>
      </c>
      <c r="Y126">
        <v>37.36</v>
      </c>
      <c r="Z126">
        <v>6.17</v>
      </c>
      <c r="AA126">
        <v>0</v>
      </c>
      <c r="AB126">
        <v>5.67</v>
      </c>
      <c r="AC126">
        <v>14.18</v>
      </c>
      <c r="AD126">
        <v>17.48</v>
      </c>
    </row>
    <row r="127" spans="1:30" x14ac:dyDescent="0.3">
      <c r="A127">
        <v>125</v>
      </c>
      <c r="B127">
        <v>339950</v>
      </c>
      <c r="C127" t="s">
        <v>461</v>
      </c>
      <c r="D127">
        <v>3040</v>
      </c>
      <c r="E127">
        <v>44946655</v>
      </c>
      <c r="F127">
        <v>1832829</v>
      </c>
      <c r="G127">
        <v>43113826</v>
      </c>
      <c r="H127" t="s">
        <v>14</v>
      </c>
      <c r="I127">
        <v>4.4800000000000004</v>
      </c>
      <c r="J127">
        <v>12.31</v>
      </c>
      <c r="K127">
        <v>11.12</v>
      </c>
      <c r="L127" t="s">
        <v>344</v>
      </c>
      <c r="M127" t="s">
        <v>462</v>
      </c>
      <c r="N127" t="s">
        <v>463</v>
      </c>
      <c r="O127">
        <v>16</v>
      </c>
      <c r="P127">
        <v>26</v>
      </c>
      <c r="Q127">
        <v>113</v>
      </c>
      <c r="R127">
        <v>159</v>
      </c>
      <c r="S127">
        <v>276</v>
      </c>
      <c r="T127">
        <v>0</v>
      </c>
      <c r="U127">
        <v>0</v>
      </c>
      <c r="V127">
        <v>0</v>
      </c>
      <c r="W127">
        <v>8.0399999999999991</v>
      </c>
      <c r="X127">
        <v>53.56</v>
      </c>
      <c r="Y127">
        <v>92.91</v>
      </c>
      <c r="Z127">
        <v>0</v>
      </c>
      <c r="AA127">
        <v>-2.5099999999999998</v>
      </c>
      <c r="AB127">
        <v>0</v>
      </c>
      <c r="AC127">
        <v>0</v>
      </c>
      <c r="AD127">
        <v>0</v>
      </c>
    </row>
    <row r="128" spans="1:30" x14ac:dyDescent="0.3">
      <c r="A128">
        <v>126</v>
      </c>
      <c r="B128">
        <v>340120</v>
      </c>
      <c r="C128" t="s">
        <v>464</v>
      </c>
      <c r="D128">
        <v>2170</v>
      </c>
      <c r="E128">
        <v>5020000</v>
      </c>
      <c r="F128">
        <v>0</v>
      </c>
      <c r="G128">
        <v>5020000</v>
      </c>
      <c r="H128">
        <v>180.33</v>
      </c>
      <c r="I128">
        <v>1.17</v>
      </c>
      <c r="J128">
        <v>-313.64999999999998</v>
      </c>
      <c r="K128">
        <v>-319.45999999999998</v>
      </c>
      <c r="L128" t="s">
        <v>465</v>
      </c>
      <c r="M128" t="s">
        <v>466</v>
      </c>
      <c r="N128" t="s">
        <v>128</v>
      </c>
      <c r="O128">
        <v>0</v>
      </c>
      <c r="P128">
        <v>0</v>
      </c>
      <c r="Q128">
        <v>0</v>
      </c>
      <c r="R128">
        <v>92</v>
      </c>
      <c r="S128">
        <v>93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0.65</v>
      </c>
      <c r="AB128">
        <v>0</v>
      </c>
      <c r="AC128">
        <v>0</v>
      </c>
      <c r="AD128">
        <v>0</v>
      </c>
    </row>
    <row r="129" spans="1:30" x14ac:dyDescent="0.3">
      <c r="A129">
        <v>127</v>
      </c>
      <c r="B129">
        <v>288330</v>
      </c>
      <c r="C129" t="s">
        <v>467</v>
      </c>
      <c r="D129">
        <v>13200</v>
      </c>
      <c r="E129">
        <v>19568634</v>
      </c>
      <c r="F129">
        <v>0</v>
      </c>
      <c r="G129">
        <v>19568634</v>
      </c>
      <c r="H129" t="s">
        <v>14</v>
      </c>
      <c r="I129">
        <v>4.2699999999999996</v>
      </c>
      <c r="J129">
        <v>-19.29</v>
      </c>
      <c r="K129">
        <v>-10.45</v>
      </c>
      <c r="L129" t="s">
        <v>468</v>
      </c>
      <c r="M129" t="s">
        <v>469</v>
      </c>
      <c r="N129" t="s">
        <v>470</v>
      </c>
      <c r="O129">
        <v>-12</v>
      </c>
      <c r="P129">
        <v>-108</v>
      </c>
      <c r="Q129">
        <v>-459</v>
      </c>
      <c r="R129">
        <v>750</v>
      </c>
      <c r="S129">
        <v>592</v>
      </c>
      <c r="T129">
        <v>0</v>
      </c>
      <c r="U129">
        <v>0</v>
      </c>
      <c r="V129">
        <v>0</v>
      </c>
      <c r="W129">
        <v>0</v>
      </c>
      <c r="X129">
        <v>163.41</v>
      </c>
      <c r="Y129">
        <v>143.51</v>
      </c>
      <c r="Z129">
        <v>9.11</v>
      </c>
      <c r="AA129">
        <v>-28.65</v>
      </c>
      <c r="AB129">
        <v>0</v>
      </c>
      <c r="AC129">
        <v>0</v>
      </c>
      <c r="AD129">
        <v>0</v>
      </c>
    </row>
    <row r="130" spans="1:30" x14ac:dyDescent="0.3">
      <c r="A130">
        <v>128</v>
      </c>
      <c r="B130">
        <v>336570</v>
      </c>
      <c r="C130" t="s">
        <v>471</v>
      </c>
      <c r="D130">
        <v>2150</v>
      </c>
      <c r="E130">
        <v>5610000</v>
      </c>
      <c r="F130">
        <v>0</v>
      </c>
      <c r="G130">
        <v>5610000</v>
      </c>
      <c r="H130">
        <v>291.89999999999998</v>
      </c>
      <c r="I130">
        <v>1.1299999999999999</v>
      </c>
      <c r="J130">
        <v>-248.34</v>
      </c>
      <c r="K130">
        <v>-264.95999999999998</v>
      </c>
      <c r="L130" t="s">
        <v>472</v>
      </c>
      <c r="M130" t="s">
        <v>473</v>
      </c>
      <c r="N130" t="s">
        <v>354</v>
      </c>
      <c r="O130">
        <v>0</v>
      </c>
      <c r="P130">
        <v>0</v>
      </c>
      <c r="Q130">
        <v>0</v>
      </c>
      <c r="R130">
        <v>106</v>
      </c>
      <c r="S130">
        <v>107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0.39</v>
      </c>
      <c r="AB130">
        <v>0</v>
      </c>
      <c r="AC130">
        <v>0</v>
      </c>
      <c r="AD130">
        <v>0</v>
      </c>
    </row>
    <row r="131" spans="1:30" x14ac:dyDescent="0.3">
      <c r="A131">
        <v>129</v>
      </c>
      <c r="B131">
        <v>235980</v>
      </c>
      <c r="C131" t="s">
        <v>474</v>
      </c>
      <c r="D131">
        <v>80800</v>
      </c>
      <c r="E131">
        <v>20482842</v>
      </c>
      <c r="F131" s="1">
        <v>0</v>
      </c>
      <c r="G131">
        <v>20482842</v>
      </c>
      <c r="H131" t="s">
        <v>14</v>
      </c>
      <c r="I131">
        <v>29.49</v>
      </c>
      <c r="J131">
        <v>-70.13</v>
      </c>
      <c r="K131">
        <v>-61.08</v>
      </c>
      <c r="L131" t="s">
        <v>475</v>
      </c>
      <c r="M131" t="s">
        <v>78</v>
      </c>
      <c r="N131" t="s">
        <v>476</v>
      </c>
      <c r="O131">
        <v>0</v>
      </c>
      <c r="P131">
        <v>-103</v>
      </c>
      <c r="Q131">
        <v>46</v>
      </c>
      <c r="R131">
        <v>787</v>
      </c>
      <c r="S131">
        <v>557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1316.29</v>
      </c>
      <c r="Z131">
        <v>-32.46</v>
      </c>
      <c r="AA131">
        <v>-37.72</v>
      </c>
      <c r="AB131">
        <v>0</v>
      </c>
      <c r="AC131">
        <v>0</v>
      </c>
      <c r="AD131">
        <v>0</v>
      </c>
    </row>
    <row r="132" spans="1:30" x14ac:dyDescent="0.3">
      <c r="A132">
        <v>130</v>
      </c>
      <c r="B132">
        <v>340360</v>
      </c>
      <c r="C132" t="s">
        <v>477</v>
      </c>
      <c r="D132">
        <v>2860</v>
      </c>
      <c r="E132">
        <v>6845000</v>
      </c>
      <c r="F132">
        <v>0</v>
      </c>
      <c r="G132">
        <v>6845000</v>
      </c>
      <c r="H132">
        <v>1100.94</v>
      </c>
      <c r="I132">
        <v>1.47</v>
      </c>
      <c r="J132">
        <v>818.43</v>
      </c>
      <c r="K132">
        <v>-216.12</v>
      </c>
      <c r="L132" t="s">
        <v>478</v>
      </c>
      <c r="M132" t="s">
        <v>479</v>
      </c>
      <c r="N132" t="s">
        <v>480</v>
      </c>
      <c r="O132">
        <v>0</v>
      </c>
      <c r="P132">
        <v>0</v>
      </c>
      <c r="Q132">
        <v>0</v>
      </c>
      <c r="R132">
        <v>133</v>
      </c>
      <c r="S132">
        <v>133</v>
      </c>
      <c r="T132">
        <v>0</v>
      </c>
      <c r="U132">
        <v>0</v>
      </c>
      <c r="V132">
        <v>0</v>
      </c>
      <c r="W132" s="1">
        <v>0</v>
      </c>
      <c r="X132">
        <v>0</v>
      </c>
      <c r="Y132">
        <v>0</v>
      </c>
      <c r="Z132">
        <v>0</v>
      </c>
      <c r="AA132">
        <v>0.13</v>
      </c>
      <c r="AB132">
        <v>0</v>
      </c>
      <c r="AC132">
        <v>0</v>
      </c>
      <c r="AD132">
        <v>0</v>
      </c>
    </row>
    <row r="133" spans="1:30" x14ac:dyDescent="0.3">
      <c r="A133">
        <v>131</v>
      </c>
      <c r="B133">
        <v>226330</v>
      </c>
      <c r="C133" t="s">
        <v>481</v>
      </c>
      <c r="D133">
        <v>15400</v>
      </c>
      <c r="E133">
        <v>13494016</v>
      </c>
      <c r="F133">
        <v>0</v>
      </c>
      <c r="G133">
        <v>13494016</v>
      </c>
      <c r="H133" t="s">
        <v>14</v>
      </c>
      <c r="I133">
        <v>4.95</v>
      </c>
      <c r="J133">
        <v>-43.71</v>
      </c>
      <c r="K133">
        <v>-27.77</v>
      </c>
      <c r="L133" t="s">
        <v>482</v>
      </c>
      <c r="M133" t="s">
        <v>483</v>
      </c>
      <c r="N133" t="s">
        <v>484</v>
      </c>
      <c r="O133">
        <v>0</v>
      </c>
      <c r="P133">
        <v>-28</v>
      </c>
      <c r="Q133">
        <v>16</v>
      </c>
      <c r="R133">
        <v>461</v>
      </c>
      <c r="S133">
        <v>415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-652.14</v>
      </c>
      <c r="Z133">
        <v>-96.19</v>
      </c>
      <c r="AA133">
        <v>-14.8</v>
      </c>
      <c r="AB133">
        <v>0</v>
      </c>
      <c r="AC133">
        <v>0</v>
      </c>
      <c r="AD133">
        <v>0</v>
      </c>
    </row>
    <row r="134" spans="1:30" x14ac:dyDescent="0.3">
      <c r="A134">
        <v>132</v>
      </c>
      <c r="B134">
        <v>322510</v>
      </c>
      <c r="C134" t="s">
        <v>485</v>
      </c>
      <c r="D134">
        <v>7300</v>
      </c>
      <c r="E134">
        <v>15158489</v>
      </c>
      <c r="F134">
        <v>332000</v>
      </c>
      <c r="G134">
        <v>14826489</v>
      </c>
      <c r="H134" t="s">
        <v>14</v>
      </c>
      <c r="I134">
        <v>3.51</v>
      </c>
      <c r="J134">
        <v>-26.63</v>
      </c>
      <c r="K134">
        <v>-15.64</v>
      </c>
      <c r="L134" t="s">
        <v>486</v>
      </c>
      <c r="M134" t="s">
        <v>487</v>
      </c>
      <c r="N134" t="s">
        <v>488</v>
      </c>
      <c r="O134">
        <v>31</v>
      </c>
      <c r="P134">
        <v>9</v>
      </c>
      <c r="Q134">
        <v>61</v>
      </c>
      <c r="R134">
        <v>363</v>
      </c>
      <c r="S134">
        <v>307</v>
      </c>
      <c r="T134">
        <v>0</v>
      </c>
      <c r="U134">
        <v>0</v>
      </c>
      <c r="V134">
        <v>0</v>
      </c>
      <c r="W134">
        <v>-82.97</v>
      </c>
      <c r="X134">
        <v>-208</v>
      </c>
      <c r="Y134">
        <v>-179.93</v>
      </c>
      <c r="Z134">
        <v>0</v>
      </c>
      <c r="AA134">
        <v>-22.81</v>
      </c>
      <c r="AB134">
        <v>0</v>
      </c>
      <c r="AC134">
        <v>0</v>
      </c>
      <c r="AD134">
        <v>0</v>
      </c>
    </row>
    <row r="135" spans="1:30" x14ac:dyDescent="0.3">
      <c r="A135">
        <v>133</v>
      </c>
      <c r="B135">
        <v>124560</v>
      </c>
      <c r="C135" t="s">
        <v>489</v>
      </c>
      <c r="D135">
        <v>9950</v>
      </c>
      <c r="E135">
        <v>19536792</v>
      </c>
      <c r="F135">
        <v>750000</v>
      </c>
      <c r="G135">
        <v>18786792</v>
      </c>
      <c r="H135">
        <v>22.69</v>
      </c>
      <c r="I135">
        <v>3.16</v>
      </c>
      <c r="J135">
        <v>34.18</v>
      </c>
      <c r="K135">
        <v>11.55</v>
      </c>
      <c r="L135" t="s">
        <v>490</v>
      </c>
      <c r="M135" t="s">
        <v>491</v>
      </c>
      <c r="N135" t="s">
        <v>492</v>
      </c>
      <c r="O135">
        <v>199</v>
      </c>
      <c r="P135">
        <v>155</v>
      </c>
      <c r="Q135">
        <v>214</v>
      </c>
      <c r="R135">
        <v>412</v>
      </c>
      <c r="S135">
        <v>591</v>
      </c>
      <c r="T135">
        <v>842</v>
      </c>
      <c r="U135">
        <v>0</v>
      </c>
      <c r="V135">
        <v>0</v>
      </c>
      <c r="W135">
        <v>27.27</v>
      </c>
      <c r="X135">
        <v>0</v>
      </c>
      <c r="Y135">
        <v>39.83</v>
      </c>
      <c r="Z135">
        <v>30.61</v>
      </c>
      <c r="AA135">
        <v>15.65</v>
      </c>
      <c r="AB135">
        <v>36.86</v>
      </c>
      <c r="AC135">
        <v>0</v>
      </c>
      <c r="AD135">
        <v>0</v>
      </c>
    </row>
    <row r="136" spans="1:30" x14ac:dyDescent="0.3">
      <c r="A136">
        <v>134</v>
      </c>
      <c r="B136">
        <v>335870</v>
      </c>
      <c r="C136" t="s">
        <v>493</v>
      </c>
      <c r="D136">
        <v>2175</v>
      </c>
      <c r="E136">
        <v>3120000</v>
      </c>
      <c r="F136">
        <v>0</v>
      </c>
      <c r="G136">
        <v>3120000</v>
      </c>
      <c r="H136" t="s">
        <v>14</v>
      </c>
      <c r="I136">
        <v>1.1399999999999999</v>
      </c>
      <c r="J136">
        <v>-222.42</v>
      </c>
      <c r="K136">
        <v>-80.819999999999993</v>
      </c>
      <c r="L136" t="s">
        <v>386</v>
      </c>
      <c r="M136" t="s">
        <v>494</v>
      </c>
      <c r="N136" t="s">
        <v>495</v>
      </c>
      <c r="O136">
        <v>0</v>
      </c>
      <c r="P136">
        <v>0</v>
      </c>
      <c r="Q136">
        <v>0</v>
      </c>
      <c r="R136">
        <v>60</v>
      </c>
      <c r="S136">
        <v>60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-0.52</v>
      </c>
      <c r="AB136">
        <v>0</v>
      </c>
      <c r="AC136">
        <v>0</v>
      </c>
      <c r="AD136">
        <v>0</v>
      </c>
    </row>
    <row r="137" spans="1:30" x14ac:dyDescent="0.3">
      <c r="A137">
        <v>135</v>
      </c>
      <c r="B137">
        <v>302550</v>
      </c>
      <c r="C137" t="s">
        <v>496</v>
      </c>
      <c r="D137">
        <v>24150</v>
      </c>
      <c r="E137">
        <v>6102266</v>
      </c>
      <c r="F137">
        <v>0</v>
      </c>
      <c r="G137">
        <v>6102266</v>
      </c>
      <c r="H137" t="s">
        <v>14</v>
      </c>
      <c r="I137">
        <v>5.93</v>
      </c>
      <c r="J137">
        <v>55.91</v>
      </c>
      <c r="K137">
        <v>60.28</v>
      </c>
      <c r="L137" t="s">
        <v>497</v>
      </c>
      <c r="M137" t="s">
        <v>498</v>
      </c>
      <c r="N137" t="s">
        <v>499</v>
      </c>
      <c r="O137">
        <v>36</v>
      </c>
      <c r="P137">
        <v>39</v>
      </c>
      <c r="Q137">
        <v>109</v>
      </c>
      <c r="R137">
        <v>246</v>
      </c>
      <c r="S137">
        <v>248</v>
      </c>
      <c r="T137">
        <v>0</v>
      </c>
      <c r="U137">
        <v>0</v>
      </c>
      <c r="V137">
        <v>0</v>
      </c>
      <c r="W137">
        <v>0</v>
      </c>
      <c r="X137">
        <v>8.3699999999999992</v>
      </c>
      <c r="Y137">
        <v>-99.19</v>
      </c>
      <c r="Z137">
        <v>24.53</v>
      </c>
      <c r="AA137">
        <v>0</v>
      </c>
      <c r="AB137">
        <v>0</v>
      </c>
      <c r="AC137">
        <v>0</v>
      </c>
      <c r="AD137">
        <v>0</v>
      </c>
    </row>
    <row r="138" spans="1:30" x14ac:dyDescent="0.3">
      <c r="A138">
        <v>136</v>
      </c>
      <c r="B138">
        <v>337450</v>
      </c>
      <c r="C138" t="s">
        <v>500</v>
      </c>
      <c r="D138">
        <v>2130</v>
      </c>
      <c r="E138">
        <v>4310000</v>
      </c>
      <c r="F138">
        <v>0</v>
      </c>
      <c r="G138">
        <v>4310000</v>
      </c>
      <c r="H138">
        <v>391.71</v>
      </c>
      <c r="I138">
        <v>1.1100000000000001</v>
      </c>
      <c r="J138">
        <v>270.35000000000002</v>
      </c>
      <c r="K138">
        <v>-677.86</v>
      </c>
      <c r="L138" t="s">
        <v>501</v>
      </c>
      <c r="M138" t="s">
        <v>502</v>
      </c>
      <c r="N138" t="s">
        <v>43</v>
      </c>
      <c r="O138">
        <v>0</v>
      </c>
      <c r="P138">
        <v>0</v>
      </c>
      <c r="Q138">
        <v>4</v>
      </c>
      <c r="R138">
        <v>83</v>
      </c>
      <c r="S138">
        <v>83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-0.68</v>
      </c>
      <c r="AA138">
        <v>0.28000000000000003</v>
      </c>
      <c r="AB138">
        <v>0</v>
      </c>
      <c r="AC138">
        <v>0</v>
      </c>
      <c r="AD138">
        <v>0</v>
      </c>
    </row>
    <row r="139" spans="1:30" x14ac:dyDescent="0.3">
      <c r="A139">
        <v>137</v>
      </c>
      <c r="B139">
        <v>335890</v>
      </c>
      <c r="C139" t="s">
        <v>503</v>
      </c>
      <c r="D139">
        <v>2330</v>
      </c>
      <c r="E139">
        <v>54740000</v>
      </c>
      <c r="F139">
        <v>21</v>
      </c>
      <c r="G139">
        <v>54739979</v>
      </c>
      <c r="H139" t="s">
        <v>14</v>
      </c>
      <c r="I139">
        <v>6.47</v>
      </c>
      <c r="J139">
        <v>-333.34</v>
      </c>
      <c r="K139">
        <v>29.38</v>
      </c>
      <c r="L139" t="s">
        <v>504</v>
      </c>
      <c r="M139" t="s">
        <v>505</v>
      </c>
      <c r="N139" t="s">
        <v>506</v>
      </c>
      <c r="O139">
        <v>29</v>
      </c>
      <c r="P139">
        <v>48</v>
      </c>
      <c r="Q139">
        <v>59</v>
      </c>
      <c r="R139">
        <v>93</v>
      </c>
      <c r="S139">
        <v>197</v>
      </c>
      <c r="T139">
        <v>0</v>
      </c>
      <c r="U139">
        <v>0</v>
      </c>
      <c r="V139">
        <v>0</v>
      </c>
      <c r="W139">
        <v>83.03</v>
      </c>
      <c r="X139">
        <v>49.65</v>
      </c>
      <c r="Y139">
        <v>0</v>
      </c>
      <c r="Z139">
        <v>43.5</v>
      </c>
      <c r="AA139">
        <v>-12.49</v>
      </c>
      <c r="AB139">
        <v>0</v>
      </c>
      <c r="AC139">
        <v>0</v>
      </c>
      <c r="AD139">
        <v>0</v>
      </c>
    </row>
    <row r="140" spans="1:30" x14ac:dyDescent="0.3">
      <c r="A140">
        <v>138</v>
      </c>
      <c r="B140">
        <v>290510</v>
      </c>
      <c r="C140" t="s">
        <v>507</v>
      </c>
      <c r="D140">
        <v>8250</v>
      </c>
      <c r="E140">
        <v>76200637</v>
      </c>
      <c r="F140">
        <v>781918</v>
      </c>
      <c r="G140">
        <v>75418719</v>
      </c>
      <c r="H140">
        <v>41.78</v>
      </c>
      <c r="I140" s="2">
        <v>2.74</v>
      </c>
      <c r="J140" s="2">
        <v>43.12</v>
      </c>
      <c r="K140" s="2">
        <v>21.75</v>
      </c>
      <c r="L140" s="2" t="s">
        <v>508</v>
      </c>
      <c r="M140" s="2" t="s">
        <v>202</v>
      </c>
      <c r="N140" s="2" t="s">
        <v>509</v>
      </c>
      <c r="O140">
        <v>438</v>
      </c>
      <c r="P140">
        <v>426</v>
      </c>
      <c r="Q140">
        <v>1304</v>
      </c>
      <c r="R140">
        <v>1920</v>
      </c>
      <c r="S140">
        <v>2270</v>
      </c>
      <c r="T140">
        <v>2456</v>
      </c>
      <c r="U140">
        <v>2692</v>
      </c>
      <c r="V140">
        <v>2988</v>
      </c>
      <c r="W140">
        <v>11.65</v>
      </c>
      <c r="X140">
        <v>10.78</v>
      </c>
      <c r="Y140">
        <v>5.2</v>
      </c>
      <c r="Z140">
        <v>3.75</v>
      </c>
      <c r="AA140">
        <v>7.17</v>
      </c>
      <c r="AB140">
        <v>7.77</v>
      </c>
      <c r="AC140">
        <v>10.09</v>
      </c>
      <c r="AD140">
        <v>11.92</v>
      </c>
    </row>
    <row r="141" spans="1:30" x14ac:dyDescent="0.3">
      <c r="A141">
        <v>139</v>
      </c>
      <c r="B141">
        <v>336060</v>
      </c>
      <c r="C141" t="s">
        <v>510</v>
      </c>
      <c r="D141">
        <v>2135</v>
      </c>
      <c r="E141">
        <v>5930000</v>
      </c>
      <c r="F141">
        <v>0</v>
      </c>
      <c r="G141">
        <v>5930000</v>
      </c>
      <c r="H141">
        <v>144.11000000000001</v>
      </c>
      <c r="I141">
        <v>1.1000000000000001</v>
      </c>
      <c r="J141">
        <v>129.97999999999999</v>
      </c>
      <c r="K141">
        <v>-471.41</v>
      </c>
      <c r="L141" t="s">
        <v>511</v>
      </c>
      <c r="M141" t="s">
        <v>512</v>
      </c>
      <c r="N141" t="s">
        <v>128</v>
      </c>
      <c r="O141">
        <v>0</v>
      </c>
      <c r="P141">
        <v>0</v>
      </c>
      <c r="Q141">
        <v>0</v>
      </c>
      <c r="R141">
        <v>114</v>
      </c>
      <c r="S141">
        <v>115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0.77</v>
      </c>
      <c r="AB141">
        <v>0</v>
      </c>
      <c r="AC141">
        <v>0</v>
      </c>
      <c r="AD141">
        <v>0</v>
      </c>
    </row>
    <row r="142" spans="1:30" x14ac:dyDescent="0.3">
      <c r="A142">
        <v>140</v>
      </c>
      <c r="B142">
        <v>278650</v>
      </c>
      <c r="C142" t="s">
        <v>513</v>
      </c>
      <c r="D142">
        <v>30200</v>
      </c>
      <c r="E142">
        <v>7619368</v>
      </c>
      <c r="F142">
        <v>71714</v>
      </c>
      <c r="G142">
        <v>7547654</v>
      </c>
      <c r="H142">
        <v>27.5</v>
      </c>
      <c r="I142">
        <v>4.25</v>
      </c>
      <c r="J142">
        <v>19.920000000000002</v>
      </c>
      <c r="K142">
        <v>20.440000000000001</v>
      </c>
      <c r="L142" t="s">
        <v>107</v>
      </c>
      <c r="M142" t="s">
        <v>514</v>
      </c>
      <c r="N142" t="s">
        <v>515</v>
      </c>
      <c r="O142">
        <v>84</v>
      </c>
      <c r="P142">
        <v>160</v>
      </c>
      <c r="Q142">
        <v>207</v>
      </c>
      <c r="R142">
        <v>419</v>
      </c>
      <c r="S142">
        <v>536</v>
      </c>
      <c r="T142">
        <v>631</v>
      </c>
      <c r="U142">
        <v>743</v>
      </c>
      <c r="V142">
        <v>892</v>
      </c>
      <c r="W142">
        <v>40.9</v>
      </c>
      <c r="X142">
        <v>35.369999999999997</v>
      </c>
      <c r="Y142">
        <v>19.36</v>
      </c>
      <c r="Z142">
        <v>13.42</v>
      </c>
      <c r="AA142">
        <v>17.38</v>
      </c>
      <c r="AB142">
        <v>16.28</v>
      </c>
      <c r="AC142">
        <v>18.2</v>
      </c>
      <c r="AD142">
        <v>19.82</v>
      </c>
    </row>
    <row r="143" spans="1:30" x14ac:dyDescent="0.3">
      <c r="A143">
        <v>141</v>
      </c>
      <c r="B143">
        <v>321550</v>
      </c>
      <c r="C143" t="s">
        <v>516</v>
      </c>
      <c r="D143">
        <v>18000</v>
      </c>
      <c r="E143">
        <v>23783926</v>
      </c>
      <c r="F143">
        <v>0</v>
      </c>
      <c r="G143">
        <v>23783926</v>
      </c>
      <c r="H143" t="s">
        <v>14</v>
      </c>
      <c r="I143">
        <v>5.19</v>
      </c>
      <c r="J143">
        <v>-45.08</v>
      </c>
      <c r="K143">
        <v>-29.37</v>
      </c>
      <c r="L143" t="s">
        <v>517</v>
      </c>
      <c r="M143" t="s">
        <v>518</v>
      </c>
      <c r="N143" t="s">
        <v>519</v>
      </c>
      <c r="O143">
        <v>0</v>
      </c>
      <c r="P143">
        <v>-71</v>
      </c>
      <c r="Q143">
        <v>287</v>
      </c>
      <c r="R143">
        <v>925</v>
      </c>
      <c r="S143">
        <v>825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-126.95</v>
      </c>
      <c r="Z143">
        <v>-11.7</v>
      </c>
      <c r="AA143">
        <v>0</v>
      </c>
      <c r="AB143">
        <v>0</v>
      </c>
      <c r="AC143">
        <v>0</v>
      </c>
      <c r="AD143">
        <v>0</v>
      </c>
    </row>
    <row r="144" spans="1:30" x14ac:dyDescent="0.3">
      <c r="A144">
        <v>142</v>
      </c>
      <c r="B144">
        <v>297090</v>
      </c>
      <c r="C144" t="s">
        <v>520</v>
      </c>
      <c r="D144">
        <v>28150</v>
      </c>
      <c r="E144">
        <v>9580400</v>
      </c>
      <c r="F144">
        <v>0</v>
      </c>
      <c r="G144">
        <v>9580400</v>
      </c>
      <c r="H144">
        <v>46.87</v>
      </c>
      <c r="I144">
        <v>5.24</v>
      </c>
      <c r="J144">
        <v>-40.270000000000003</v>
      </c>
      <c r="K144">
        <v>23.96</v>
      </c>
      <c r="L144" t="s">
        <v>521</v>
      </c>
      <c r="M144" t="s">
        <v>522</v>
      </c>
      <c r="N144" t="s">
        <v>523</v>
      </c>
      <c r="O144">
        <v>146</v>
      </c>
      <c r="P144">
        <v>217</v>
      </c>
      <c r="Q144">
        <v>277</v>
      </c>
      <c r="R144">
        <v>452</v>
      </c>
      <c r="S144">
        <v>515</v>
      </c>
      <c r="T144">
        <v>820</v>
      </c>
      <c r="U144">
        <v>980</v>
      </c>
      <c r="V144">
        <v>0</v>
      </c>
      <c r="W144">
        <v>82.06</v>
      </c>
      <c r="X144">
        <v>17.8</v>
      </c>
      <c r="Y144">
        <v>9.4600000000000009</v>
      </c>
      <c r="Z144">
        <v>0</v>
      </c>
      <c r="AA144">
        <v>11.82</v>
      </c>
      <c r="AB144">
        <v>13.49</v>
      </c>
      <c r="AC144">
        <v>15</v>
      </c>
      <c r="AD144">
        <v>0</v>
      </c>
    </row>
    <row r="145" spans="1:30" x14ac:dyDescent="0.3">
      <c r="A145">
        <v>143</v>
      </c>
      <c r="B145">
        <v>103840</v>
      </c>
      <c r="C145" t="s">
        <v>524</v>
      </c>
      <c r="D145">
        <v>5690</v>
      </c>
      <c r="E145">
        <v>14258000</v>
      </c>
      <c r="F145">
        <v>0</v>
      </c>
      <c r="G145">
        <v>14258000</v>
      </c>
      <c r="H145">
        <v>19.96</v>
      </c>
      <c r="I145">
        <v>2.16</v>
      </c>
      <c r="J145">
        <v>9.52</v>
      </c>
      <c r="K145">
        <v>10.94</v>
      </c>
      <c r="L145" t="s">
        <v>525</v>
      </c>
      <c r="M145" t="s">
        <v>526</v>
      </c>
      <c r="N145" t="s">
        <v>527</v>
      </c>
      <c r="O145">
        <v>193</v>
      </c>
      <c r="P145">
        <v>204</v>
      </c>
      <c r="Q145">
        <v>181</v>
      </c>
      <c r="R145">
        <v>335</v>
      </c>
      <c r="S145">
        <v>376</v>
      </c>
      <c r="T145">
        <v>421</v>
      </c>
      <c r="U145">
        <v>475</v>
      </c>
      <c r="V145">
        <v>0</v>
      </c>
      <c r="W145">
        <v>-12.49</v>
      </c>
      <c r="X145">
        <v>6.42</v>
      </c>
      <c r="Y145">
        <v>20.420000000000002</v>
      </c>
      <c r="Z145">
        <v>13.26</v>
      </c>
      <c r="AA145">
        <v>11.43</v>
      </c>
      <c r="AB145">
        <v>11.04</v>
      </c>
      <c r="AC145">
        <v>11.83</v>
      </c>
      <c r="AD145">
        <v>0</v>
      </c>
    </row>
    <row r="146" spans="1:30" x14ac:dyDescent="0.3">
      <c r="A146">
        <v>144</v>
      </c>
      <c r="B146">
        <v>190650</v>
      </c>
      <c r="C146" t="s">
        <v>528</v>
      </c>
      <c r="D146">
        <v>12350</v>
      </c>
      <c r="E146">
        <v>6388000</v>
      </c>
      <c r="F146">
        <v>0</v>
      </c>
      <c r="G146">
        <v>6388000</v>
      </c>
      <c r="H146">
        <v>10.24</v>
      </c>
      <c r="I146">
        <v>1.1299999999999999</v>
      </c>
      <c r="J146">
        <v>-0.84</v>
      </c>
      <c r="K146">
        <v>3.52</v>
      </c>
      <c r="L146" t="s">
        <v>529</v>
      </c>
      <c r="M146" t="s">
        <v>530</v>
      </c>
      <c r="N146" t="s">
        <v>531</v>
      </c>
      <c r="O146">
        <v>424</v>
      </c>
      <c r="P146">
        <v>429</v>
      </c>
      <c r="Q146">
        <v>478</v>
      </c>
      <c r="R146">
        <v>492</v>
      </c>
      <c r="S146">
        <v>696</v>
      </c>
      <c r="T146">
        <v>0</v>
      </c>
      <c r="U146">
        <v>0</v>
      </c>
      <c r="V146">
        <v>0</v>
      </c>
      <c r="W146">
        <v>20.94</v>
      </c>
      <c r="X146">
        <v>14.3</v>
      </c>
      <c r="Y146">
        <v>0</v>
      </c>
      <c r="Z146">
        <v>11.68</v>
      </c>
      <c r="AA146">
        <v>10.9</v>
      </c>
      <c r="AB146">
        <v>0</v>
      </c>
      <c r="AC146">
        <v>0</v>
      </c>
      <c r="AD146">
        <v>0</v>
      </c>
    </row>
    <row r="147" spans="1:30" x14ac:dyDescent="0.3">
      <c r="A147">
        <v>145</v>
      </c>
      <c r="B147">
        <v>306040</v>
      </c>
      <c r="C147" t="s">
        <v>532</v>
      </c>
      <c r="D147">
        <v>27750</v>
      </c>
      <c r="E147">
        <v>9865828</v>
      </c>
      <c r="F147">
        <v>78094</v>
      </c>
      <c r="G147">
        <v>9787734</v>
      </c>
      <c r="H147">
        <v>17.489999999999998</v>
      </c>
      <c r="I147" s="2">
        <v>3.29</v>
      </c>
      <c r="J147" s="2">
        <v>19.78</v>
      </c>
      <c r="K147" s="2">
        <v>11.65</v>
      </c>
      <c r="L147" t="s">
        <v>533</v>
      </c>
      <c r="M147" t="s">
        <v>534</v>
      </c>
      <c r="N147" t="s">
        <v>535</v>
      </c>
      <c r="O147">
        <v>74</v>
      </c>
      <c r="P147">
        <v>164</v>
      </c>
      <c r="Q147">
        <v>106</v>
      </c>
      <c r="R147">
        <v>694</v>
      </c>
      <c r="S147">
        <v>825</v>
      </c>
      <c r="T147">
        <v>1035</v>
      </c>
      <c r="U147">
        <v>1297</v>
      </c>
      <c r="V147">
        <v>1571</v>
      </c>
      <c r="W147">
        <v>0</v>
      </c>
      <c r="X147">
        <v>37.700000000000003</v>
      </c>
      <c r="Y147">
        <v>0</v>
      </c>
      <c r="Z147">
        <v>33.03</v>
      </c>
      <c r="AA147">
        <v>20.6</v>
      </c>
      <c r="AB147">
        <v>23.8</v>
      </c>
      <c r="AC147">
        <v>22.95</v>
      </c>
      <c r="AD147">
        <v>20.36</v>
      </c>
    </row>
    <row r="148" spans="1:30" x14ac:dyDescent="0.3">
      <c r="A148">
        <v>146</v>
      </c>
      <c r="B148">
        <v>216080</v>
      </c>
      <c r="C148" t="s">
        <v>536</v>
      </c>
      <c r="D148">
        <v>37850</v>
      </c>
      <c r="E148">
        <v>17628359</v>
      </c>
      <c r="F148" s="1">
        <v>0</v>
      </c>
      <c r="G148">
        <v>17628359</v>
      </c>
      <c r="H148" t="s">
        <v>14</v>
      </c>
      <c r="I148">
        <v>16</v>
      </c>
      <c r="J148">
        <v>417.46</v>
      </c>
      <c r="K148">
        <v>-265.41000000000003</v>
      </c>
      <c r="L148" t="s">
        <v>537</v>
      </c>
      <c r="M148" t="s">
        <v>538</v>
      </c>
      <c r="N148" t="s">
        <v>539</v>
      </c>
      <c r="O148">
        <v>53</v>
      </c>
      <c r="P148">
        <v>38</v>
      </c>
      <c r="Q148">
        <v>-50</v>
      </c>
      <c r="R148">
        <v>339</v>
      </c>
      <c r="S148">
        <v>416</v>
      </c>
      <c r="T148">
        <v>440</v>
      </c>
      <c r="U148">
        <v>660</v>
      </c>
      <c r="V148">
        <v>0</v>
      </c>
      <c r="W148">
        <v>0</v>
      </c>
      <c r="X148">
        <v>-122.41</v>
      </c>
      <c r="Y148">
        <v>2507.06</v>
      </c>
      <c r="Z148">
        <v>-101.92</v>
      </c>
      <c r="AA148">
        <v>-24.71</v>
      </c>
      <c r="AB148">
        <v>25.71</v>
      </c>
      <c r="AC148">
        <v>40</v>
      </c>
      <c r="AD148">
        <v>0</v>
      </c>
    </row>
    <row r="149" spans="1:30" x14ac:dyDescent="0.3">
      <c r="A149">
        <v>147</v>
      </c>
      <c r="B149">
        <v>214260</v>
      </c>
      <c r="C149" t="s">
        <v>540</v>
      </c>
      <c r="D149">
        <v>32900</v>
      </c>
      <c r="E149">
        <v>8459666</v>
      </c>
      <c r="F149">
        <v>0</v>
      </c>
      <c r="G149">
        <v>8459666</v>
      </c>
      <c r="H149" t="s">
        <v>14</v>
      </c>
      <c r="I149">
        <v>6.27</v>
      </c>
      <c r="J149">
        <v>305.01</v>
      </c>
      <c r="K149">
        <v>-141.29</v>
      </c>
      <c r="L149" t="s">
        <v>541</v>
      </c>
      <c r="M149" t="s">
        <v>542</v>
      </c>
      <c r="N149" t="s">
        <v>543</v>
      </c>
      <c r="O149">
        <v>294</v>
      </c>
      <c r="P149">
        <v>237</v>
      </c>
      <c r="Q149">
        <v>201</v>
      </c>
      <c r="R149">
        <v>478</v>
      </c>
      <c r="S149">
        <v>442</v>
      </c>
      <c r="T149">
        <v>0</v>
      </c>
      <c r="U149">
        <v>0</v>
      </c>
      <c r="V149">
        <v>0</v>
      </c>
      <c r="W149">
        <v>0.84</v>
      </c>
      <c r="X149">
        <v>-20.34</v>
      </c>
      <c r="Y149">
        <v>-17.52</v>
      </c>
      <c r="Z149">
        <v>0.37</v>
      </c>
      <c r="AA149">
        <v>-9.8699999999999992</v>
      </c>
      <c r="AB149">
        <v>0</v>
      </c>
      <c r="AC149">
        <v>0</v>
      </c>
      <c r="AD149">
        <v>0</v>
      </c>
    </row>
    <row r="150" spans="1:30" x14ac:dyDescent="0.3">
      <c r="A150">
        <v>148</v>
      </c>
      <c r="B150">
        <v>84850</v>
      </c>
      <c r="C150" t="s">
        <v>544</v>
      </c>
      <c r="D150">
        <v>44550</v>
      </c>
      <c r="E150">
        <v>23119914</v>
      </c>
      <c r="F150">
        <v>586301</v>
      </c>
      <c r="G150">
        <v>22533613</v>
      </c>
      <c r="H150">
        <v>69.5</v>
      </c>
      <c r="I150" s="2">
        <v>3.78</v>
      </c>
      <c r="J150" s="2">
        <v>34.44</v>
      </c>
      <c r="K150" s="2">
        <v>20.329999999999998</v>
      </c>
      <c r="L150" s="2" t="s">
        <v>545</v>
      </c>
      <c r="M150" s="2" t="s">
        <v>546</v>
      </c>
      <c r="N150" s="2" t="s">
        <v>547</v>
      </c>
      <c r="O150">
        <v>365</v>
      </c>
      <c r="P150">
        <v>482</v>
      </c>
      <c r="Q150">
        <v>1008</v>
      </c>
      <c r="R150">
        <v>2664</v>
      </c>
      <c r="S150">
        <v>2675</v>
      </c>
      <c r="T150">
        <v>3040</v>
      </c>
      <c r="U150">
        <v>3510</v>
      </c>
      <c r="V150">
        <v>4030</v>
      </c>
      <c r="W150">
        <v>-47.38</v>
      </c>
      <c r="X150">
        <v>17.97</v>
      </c>
      <c r="Y150">
        <v>24.37</v>
      </c>
      <c r="Z150">
        <v>22.69</v>
      </c>
      <c r="AA150">
        <v>5.5</v>
      </c>
      <c r="AB150">
        <v>12.25</v>
      </c>
      <c r="AC150">
        <v>15.57</v>
      </c>
      <c r="AD150">
        <v>17.510000000000002</v>
      </c>
    </row>
    <row r="151" spans="1:30" x14ac:dyDescent="0.3">
      <c r="A151">
        <v>149</v>
      </c>
      <c r="B151">
        <v>333430</v>
      </c>
      <c r="C151" t="s">
        <v>548</v>
      </c>
      <c r="D151">
        <v>3725</v>
      </c>
      <c r="E151">
        <v>28191747</v>
      </c>
      <c r="F151">
        <v>0</v>
      </c>
      <c r="G151">
        <v>28191747</v>
      </c>
      <c r="H151">
        <v>28.73</v>
      </c>
      <c r="I151">
        <v>6.3</v>
      </c>
      <c r="J151">
        <v>19.34</v>
      </c>
      <c r="L151" t="s">
        <v>549</v>
      </c>
      <c r="M151" t="s">
        <v>550</v>
      </c>
      <c r="O151">
        <v>0</v>
      </c>
      <c r="P151">
        <v>0</v>
      </c>
      <c r="Q151">
        <v>0</v>
      </c>
      <c r="R151">
        <v>130</v>
      </c>
      <c r="S151">
        <v>167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24.6</v>
      </c>
      <c r="AB151">
        <v>0</v>
      </c>
      <c r="AC151">
        <v>0</v>
      </c>
      <c r="AD151">
        <v>0</v>
      </c>
    </row>
    <row r="152" spans="1:30" x14ac:dyDescent="0.3">
      <c r="A152">
        <v>150</v>
      </c>
      <c r="B152">
        <v>279600</v>
      </c>
      <c r="C152" t="s">
        <v>551</v>
      </c>
      <c r="D152">
        <v>15650</v>
      </c>
      <c r="E152">
        <v>4638281</v>
      </c>
      <c r="F152">
        <v>0</v>
      </c>
      <c r="G152">
        <v>4638281</v>
      </c>
      <c r="H152" t="s">
        <v>14</v>
      </c>
      <c r="I152">
        <v>4.18</v>
      </c>
      <c r="J152">
        <v>200.36</v>
      </c>
      <c r="K152">
        <v>181.37</v>
      </c>
      <c r="L152" t="s">
        <v>552</v>
      </c>
      <c r="M152" t="s">
        <v>553</v>
      </c>
      <c r="N152" t="s">
        <v>554</v>
      </c>
      <c r="O152">
        <v>114</v>
      </c>
      <c r="P152">
        <v>89</v>
      </c>
      <c r="Q152">
        <v>87</v>
      </c>
      <c r="R152">
        <v>180</v>
      </c>
      <c r="S152">
        <v>174</v>
      </c>
      <c r="T152">
        <v>0</v>
      </c>
      <c r="U152">
        <v>0</v>
      </c>
      <c r="V152">
        <v>0</v>
      </c>
      <c r="W152">
        <v>4.88</v>
      </c>
      <c r="X152">
        <v>-31.35</v>
      </c>
      <c r="Y152">
        <v>0</v>
      </c>
      <c r="Z152">
        <v>-4.1100000000000003</v>
      </c>
      <c r="AA152">
        <v>-2.02</v>
      </c>
      <c r="AB152">
        <v>0</v>
      </c>
      <c r="AC152">
        <v>0</v>
      </c>
      <c r="AD152">
        <v>0</v>
      </c>
    </row>
    <row r="153" spans="1:30" x14ac:dyDescent="0.3">
      <c r="A153">
        <v>151</v>
      </c>
      <c r="B153">
        <v>332710</v>
      </c>
      <c r="C153" t="s">
        <v>555</v>
      </c>
      <c r="D153">
        <v>2110</v>
      </c>
      <c r="E153">
        <v>4410000</v>
      </c>
      <c r="F153">
        <v>0</v>
      </c>
      <c r="G153">
        <v>4410000</v>
      </c>
      <c r="H153">
        <v>299.23</v>
      </c>
      <c r="I153">
        <v>1.1200000000000001</v>
      </c>
      <c r="J153">
        <v>197.42</v>
      </c>
      <c r="K153">
        <v>-283.02999999999997</v>
      </c>
      <c r="L153" t="s">
        <v>472</v>
      </c>
      <c r="M153" t="s">
        <v>556</v>
      </c>
      <c r="N153" t="s">
        <v>128</v>
      </c>
      <c r="O153">
        <v>0</v>
      </c>
      <c r="P153">
        <v>0</v>
      </c>
      <c r="Q153">
        <v>0</v>
      </c>
      <c r="R153">
        <v>83</v>
      </c>
      <c r="S153">
        <v>83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0.38</v>
      </c>
      <c r="AB153">
        <v>0</v>
      </c>
      <c r="AC153">
        <v>0</v>
      </c>
      <c r="AD153">
        <v>0</v>
      </c>
    </row>
    <row r="154" spans="1:30" x14ac:dyDescent="0.3">
      <c r="A154">
        <v>152</v>
      </c>
      <c r="B154">
        <v>333050</v>
      </c>
      <c r="C154" t="s">
        <v>557</v>
      </c>
      <c r="D154">
        <v>2160</v>
      </c>
      <c r="E154">
        <v>5010000</v>
      </c>
      <c r="F154">
        <v>0</v>
      </c>
      <c r="G154">
        <v>5010000</v>
      </c>
      <c r="H154">
        <v>653.05999999999995</v>
      </c>
      <c r="I154">
        <v>1.19</v>
      </c>
      <c r="J154">
        <v>-309.52999999999997</v>
      </c>
      <c r="K154">
        <v>-239.24</v>
      </c>
      <c r="L154" t="s">
        <v>478</v>
      </c>
      <c r="M154" t="s">
        <v>558</v>
      </c>
      <c r="N154" t="s">
        <v>412</v>
      </c>
      <c r="O154">
        <v>0</v>
      </c>
      <c r="P154">
        <v>0</v>
      </c>
      <c r="Q154">
        <v>0</v>
      </c>
      <c r="R154">
        <v>91</v>
      </c>
      <c r="S154">
        <v>91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0.18</v>
      </c>
      <c r="AB154">
        <v>0</v>
      </c>
      <c r="AC154">
        <v>0</v>
      </c>
      <c r="AD154">
        <v>0</v>
      </c>
    </row>
    <row r="155" spans="1:30" x14ac:dyDescent="0.3">
      <c r="A155">
        <v>153</v>
      </c>
      <c r="B155">
        <v>322180</v>
      </c>
      <c r="C155" t="s">
        <v>559</v>
      </c>
      <c r="D155">
        <v>14900</v>
      </c>
      <c r="E155">
        <v>5433750</v>
      </c>
      <c r="F155">
        <v>186275</v>
      </c>
      <c r="G155">
        <v>5247475</v>
      </c>
      <c r="H155" t="s">
        <v>14</v>
      </c>
      <c r="I155">
        <v>3</v>
      </c>
      <c r="J155">
        <v>-158.62</v>
      </c>
      <c r="K155">
        <v>245.04</v>
      </c>
      <c r="L155" t="s">
        <v>560</v>
      </c>
      <c r="M155" t="s">
        <v>561</v>
      </c>
      <c r="N155" t="s">
        <v>562</v>
      </c>
      <c r="O155">
        <v>0</v>
      </c>
      <c r="P155">
        <v>48</v>
      </c>
      <c r="Q155">
        <v>71</v>
      </c>
      <c r="R155">
        <v>284</v>
      </c>
      <c r="S155">
        <v>260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25.49</v>
      </c>
      <c r="Z155">
        <v>14.71</v>
      </c>
      <c r="AA155">
        <v>-3.97</v>
      </c>
      <c r="AB155">
        <v>0</v>
      </c>
      <c r="AC155">
        <v>0</v>
      </c>
      <c r="AD155">
        <v>0</v>
      </c>
    </row>
    <row r="156" spans="1:30" x14ac:dyDescent="0.3">
      <c r="A156">
        <v>154</v>
      </c>
      <c r="B156">
        <v>331520</v>
      </c>
      <c r="C156" t="s">
        <v>563</v>
      </c>
      <c r="D156">
        <v>2140</v>
      </c>
      <c r="E156">
        <v>3880000</v>
      </c>
      <c r="F156">
        <v>0</v>
      </c>
      <c r="G156">
        <v>3880000</v>
      </c>
      <c r="H156" t="s">
        <v>14</v>
      </c>
      <c r="I156">
        <v>1.1499999999999999</v>
      </c>
      <c r="J156">
        <v>-568.54999999999995</v>
      </c>
      <c r="K156">
        <v>-86.1</v>
      </c>
      <c r="L156" t="s">
        <v>564</v>
      </c>
      <c r="M156" t="s">
        <v>565</v>
      </c>
      <c r="N156" t="s">
        <v>566</v>
      </c>
      <c r="O156">
        <v>0</v>
      </c>
      <c r="P156">
        <v>0</v>
      </c>
      <c r="Q156">
        <v>0</v>
      </c>
      <c r="R156">
        <v>73</v>
      </c>
      <c r="S156">
        <v>72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-0.5</v>
      </c>
      <c r="AB156">
        <v>0</v>
      </c>
      <c r="AC156">
        <v>0</v>
      </c>
      <c r="AD156">
        <v>0</v>
      </c>
    </row>
    <row r="157" spans="1:30" x14ac:dyDescent="0.3">
      <c r="A157">
        <v>155</v>
      </c>
      <c r="B157">
        <v>317530</v>
      </c>
      <c r="C157" t="s">
        <v>567</v>
      </c>
      <c r="D157">
        <v>18950</v>
      </c>
      <c r="E157">
        <v>6761196</v>
      </c>
      <c r="F157">
        <v>149270</v>
      </c>
      <c r="G157">
        <v>6611926</v>
      </c>
      <c r="H157" t="s">
        <v>14</v>
      </c>
      <c r="I157">
        <v>9.31</v>
      </c>
      <c r="J157">
        <v>-771.06</v>
      </c>
      <c r="K157">
        <v>-115.26</v>
      </c>
      <c r="L157" t="s">
        <v>568</v>
      </c>
      <c r="M157" t="s">
        <v>569</v>
      </c>
      <c r="N157" t="s">
        <v>570</v>
      </c>
      <c r="O157">
        <v>66</v>
      </c>
      <c r="P157">
        <v>120</v>
      </c>
      <c r="Q157">
        <v>24</v>
      </c>
      <c r="R157">
        <v>178</v>
      </c>
      <c r="S157">
        <v>135</v>
      </c>
      <c r="T157">
        <v>0</v>
      </c>
      <c r="U157">
        <v>0</v>
      </c>
      <c r="V157">
        <v>0</v>
      </c>
      <c r="W157">
        <v>0</v>
      </c>
      <c r="X157">
        <v>3.99</v>
      </c>
      <c r="Y157">
        <v>0</v>
      </c>
      <c r="Z157">
        <v>-19.45</v>
      </c>
      <c r="AA157">
        <v>-27.56</v>
      </c>
      <c r="AB157">
        <v>0</v>
      </c>
      <c r="AC157">
        <v>0</v>
      </c>
      <c r="AD157">
        <v>0</v>
      </c>
    </row>
    <row r="158" spans="1:30" x14ac:dyDescent="0.3">
      <c r="A158">
        <v>156</v>
      </c>
      <c r="B158">
        <v>272110</v>
      </c>
      <c r="C158" t="s">
        <v>571</v>
      </c>
      <c r="D158">
        <v>14600</v>
      </c>
      <c r="E158">
        <v>7382908</v>
      </c>
      <c r="F158">
        <v>0</v>
      </c>
      <c r="G158">
        <v>7382908</v>
      </c>
      <c r="H158" t="s">
        <v>14</v>
      </c>
      <c r="I158">
        <v>4.2300000000000004</v>
      </c>
      <c r="J158">
        <v>18.89</v>
      </c>
      <c r="K158">
        <v>29.44</v>
      </c>
      <c r="L158" t="s">
        <v>572</v>
      </c>
      <c r="M158" t="s">
        <v>573</v>
      </c>
      <c r="N158" t="s">
        <v>574</v>
      </c>
      <c r="O158">
        <v>72</v>
      </c>
      <c r="P158">
        <v>50</v>
      </c>
      <c r="Q158">
        <v>71</v>
      </c>
      <c r="R158">
        <v>268</v>
      </c>
      <c r="S158">
        <v>219</v>
      </c>
      <c r="T158">
        <v>0</v>
      </c>
      <c r="U158">
        <v>0</v>
      </c>
      <c r="V158">
        <v>0</v>
      </c>
      <c r="W158">
        <v>-10.28</v>
      </c>
      <c r="X158">
        <v>0</v>
      </c>
      <c r="Y158">
        <v>28.08</v>
      </c>
      <c r="Z158">
        <v>26.22</v>
      </c>
      <c r="AA158">
        <v>-20.41</v>
      </c>
      <c r="AB158">
        <v>0</v>
      </c>
      <c r="AC158">
        <v>0</v>
      </c>
      <c r="AD158">
        <v>0</v>
      </c>
    </row>
    <row r="159" spans="1:30" x14ac:dyDescent="0.3">
      <c r="A159">
        <v>157</v>
      </c>
      <c r="B159">
        <v>317870</v>
      </c>
      <c r="C159" t="s">
        <v>575</v>
      </c>
      <c r="D159">
        <v>12200</v>
      </c>
      <c r="E159">
        <v>7673055</v>
      </c>
      <c r="F159">
        <v>0</v>
      </c>
      <c r="G159">
        <v>7673055</v>
      </c>
      <c r="H159" t="s">
        <v>14</v>
      </c>
      <c r="I159">
        <v>4.6100000000000003</v>
      </c>
      <c r="J159">
        <v>124.85</v>
      </c>
      <c r="K159">
        <v>841.83</v>
      </c>
      <c r="L159" t="s">
        <v>576</v>
      </c>
      <c r="M159" t="s">
        <v>577</v>
      </c>
      <c r="N159" t="s">
        <v>578</v>
      </c>
      <c r="O159">
        <v>85</v>
      </c>
      <c r="P159">
        <v>39</v>
      </c>
      <c r="Q159">
        <v>57</v>
      </c>
      <c r="R159">
        <v>216</v>
      </c>
      <c r="S159">
        <v>200</v>
      </c>
      <c r="T159">
        <v>0</v>
      </c>
      <c r="U159">
        <v>0</v>
      </c>
      <c r="V159">
        <v>0</v>
      </c>
      <c r="W159">
        <v>3.77</v>
      </c>
      <c r="X159">
        <v>30.57</v>
      </c>
      <c r="Y159">
        <v>13.58</v>
      </c>
      <c r="Z159">
        <v>7.26</v>
      </c>
      <c r="AA159">
        <v>-9.3699999999999992</v>
      </c>
      <c r="AB159">
        <v>0</v>
      </c>
      <c r="AC159">
        <v>0</v>
      </c>
      <c r="AD159">
        <v>0</v>
      </c>
    </row>
    <row r="160" spans="1:30" x14ac:dyDescent="0.3">
      <c r="A160">
        <v>158</v>
      </c>
      <c r="B160">
        <v>318010</v>
      </c>
      <c r="C160" t="s">
        <v>579</v>
      </c>
      <c r="D160">
        <v>10200</v>
      </c>
      <c r="E160">
        <v>7929338</v>
      </c>
      <c r="F160">
        <v>82908</v>
      </c>
      <c r="G160">
        <v>7846430</v>
      </c>
      <c r="H160">
        <v>27.97</v>
      </c>
      <c r="I160">
        <v>1.44</v>
      </c>
      <c r="J160">
        <v>1177.69</v>
      </c>
      <c r="K160">
        <v>11.72</v>
      </c>
      <c r="L160" t="s">
        <v>580</v>
      </c>
      <c r="M160" t="s">
        <v>581</v>
      </c>
      <c r="N160" t="s">
        <v>105</v>
      </c>
      <c r="O160">
        <v>155</v>
      </c>
      <c r="P160">
        <v>188</v>
      </c>
      <c r="Q160">
        <v>269</v>
      </c>
      <c r="R160">
        <v>554</v>
      </c>
      <c r="S160">
        <v>557</v>
      </c>
      <c r="T160">
        <v>0</v>
      </c>
      <c r="U160" s="1">
        <v>0</v>
      </c>
      <c r="V160">
        <v>0</v>
      </c>
      <c r="W160">
        <v>19.13</v>
      </c>
      <c r="X160">
        <v>19.559999999999999</v>
      </c>
      <c r="Y160">
        <v>0</v>
      </c>
      <c r="Z160">
        <v>17.63</v>
      </c>
      <c r="AA160">
        <v>5.21</v>
      </c>
      <c r="AB160">
        <v>0</v>
      </c>
      <c r="AC160">
        <v>0</v>
      </c>
      <c r="AD160">
        <v>0</v>
      </c>
    </row>
    <row r="161" spans="1:30" x14ac:dyDescent="0.3">
      <c r="A161">
        <v>159</v>
      </c>
      <c r="B161">
        <v>300120</v>
      </c>
      <c r="C161" t="s">
        <v>582</v>
      </c>
      <c r="D161">
        <v>24000</v>
      </c>
      <c r="E161">
        <v>10518156</v>
      </c>
      <c r="F161">
        <v>0</v>
      </c>
      <c r="G161">
        <v>10518156</v>
      </c>
      <c r="H161" t="s">
        <v>14</v>
      </c>
      <c r="I161">
        <v>4.3899999999999997</v>
      </c>
      <c r="J161">
        <v>573.30999999999995</v>
      </c>
      <c r="K161">
        <v>-48.89</v>
      </c>
      <c r="L161" t="s">
        <v>583</v>
      </c>
      <c r="M161" t="s">
        <v>584</v>
      </c>
      <c r="N161" t="s">
        <v>585</v>
      </c>
      <c r="O161">
        <v>0</v>
      </c>
      <c r="P161">
        <v>196</v>
      </c>
      <c r="Q161">
        <v>259</v>
      </c>
      <c r="R161">
        <v>628</v>
      </c>
      <c r="S161">
        <v>574</v>
      </c>
      <c r="T161">
        <v>656</v>
      </c>
      <c r="U161">
        <v>774</v>
      </c>
      <c r="V161">
        <v>942</v>
      </c>
      <c r="W161">
        <v>0</v>
      </c>
      <c r="X161">
        <v>0</v>
      </c>
      <c r="Y161">
        <v>27.48</v>
      </c>
      <c r="Z161">
        <v>19.03</v>
      </c>
      <c r="AA161">
        <v>0</v>
      </c>
      <c r="AB161">
        <v>15.53</v>
      </c>
      <c r="AC161">
        <v>18.600000000000001</v>
      </c>
      <c r="AD161">
        <v>19.87</v>
      </c>
    </row>
    <row r="162" spans="1:30" x14ac:dyDescent="0.3">
      <c r="A162">
        <v>160</v>
      </c>
      <c r="B162">
        <v>158430</v>
      </c>
      <c r="C162" t="s">
        <v>586</v>
      </c>
      <c r="D162">
        <v>23150</v>
      </c>
      <c r="E162">
        <v>4353577</v>
      </c>
      <c r="F162">
        <v>293810</v>
      </c>
      <c r="G162">
        <v>4059767</v>
      </c>
      <c r="H162">
        <v>84.83</v>
      </c>
      <c r="I162">
        <v>1.96</v>
      </c>
      <c r="J162">
        <v>19.829999999999998</v>
      </c>
      <c r="K162">
        <v>18.850000000000001</v>
      </c>
      <c r="L162" t="s">
        <v>587</v>
      </c>
      <c r="M162" t="s">
        <v>588</v>
      </c>
      <c r="N162" t="s">
        <v>408</v>
      </c>
      <c r="O162">
        <v>0</v>
      </c>
      <c r="P162">
        <v>0</v>
      </c>
      <c r="Q162">
        <v>106</v>
      </c>
      <c r="R162">
        <v>454</v>
      </c>
      <c r="S162">
        <v>479</v>
      </c>
      <c r="T162">
        <v>525</v>
      </c>
      <c r="U162">
        <v>605</v>
      </c>
      <c r="V162">
        <v>0</v>
      </c>
      <c r="W162">
        <v>0</v>
      </c>
      <c r="X162">
        <v>0</v>
      </c>
      <c r="Y162">
        <v>0</v>
      </c>
      <c r="Z162">
        <v>-40.57</v>
      </c>
      <c r="AA162">
        <v>2.54</v>
      </c>
      <c r="AB162">
        <v>12.55</v>
      </c>
      <c r="AC162">
        <v>14.34</v>
      </c>
      <c r="AD162">
        <v>0</v>
      </c>
    </row>
    <row r="163" spans="1:30" x14ac:dyDescent="0.3">
      <c r="A163">
        <v>161</v>
      </c>
      <c r="B163">
        <v>234690</v>
      </c>
      <c r="C163" t="s">
        <v>589</v>
      </c>
      <c r="D163">
        <v>12200</v>
      </c>
      <c r="E163">
        <v>17752276</v>
      </c>
      <c r="F163">
        <v>0</v>
      </c>
      <c r="G163">
        <v>17752276</v>
      </c>
      <c r="H163">
        <v>141.63</v>
      </c>
      <c r="I163">
        <v>2.61</v>
      </c>
      <c r="J163">
        <v>-34.97</v>
      </c>
      <c r="K163">
        <v>47.76</v>
      </c>
      <c r="L163" t="s">
        <v>590</v>
      </c>
      <c r="M163" t="s">
        <v>591</v>
      </c>
      <c r="N163" t="s">
        <v>592</v>
      </c>
      <c r="O163">
        <v>212</v>
      </c>
      <c r="P163">
        <v>248</v>
      </c>
      <c r="Q163">
        <v>288</v>
      </c>
      <c r="R163">
        <v>832</v>
      </c>
      <c r="S163">
        <v>831</v>
      </c>
      <c r="T163">
        <v>0</v>
      </c>
      <c r="U163">
        <v>0</v>
      </c>
      <c r="V163">
        <v>0</v>
      </c>
      <c r="W163">
        <v>18.16</v>
      </c>
      <c r="X163">
        <v>17.84</v>
      </c>
      <c r="Y163">
        <v>21.15</v>
      </c>
      <c r="Z163">
        <v>10.18</v>
      </c>
      <c r="AA163">
        <v>1.84</v>
      </c>
      <c r="AB163">
        <v>0</v>
      </c>
      <c r="AC163">
        <v>0</v>
      </c>
      <c r="AD163">
        <v>0</v>
      </c>
    </row>
    <row r="164" spans="1:30" x14ac:dyDescent="0.3">
      <c r="A164">
        <v>162</v>
      </c>
      <c r="B164">
        <v>332290</v>
      </c>
      <c r="C164" t="s">
        <v>593</v>
      </c>
      <c r="D164">
        <v>2145</v>
      </c>
      <c r="E164">
        <v>5205000</v>
      </c>
      <c r="F164">
        <v>0</v>
      </c>
      <c r="G164">
        <v>5205000</v>
      </c>
      <c r="H164" t="s">
        <v>14</v>
      </c>
      <c r="I164">
        <v>1.08</v>
      </c>
      <c r="J164">
        <v>450.4</v>
      </c>
      <c r="K164">
        <v>-320.08</v>
      </c>
      <c r="L164" t="s">
        <v>594</v>
      </c>
      <c r="M164" t="s">
        <v>595</v>
      </c>
      <c r="N164" t="s">
        <v>412</v>
      </c>
      <c r="O164">
        <v>0</v>
      </c>
      <c r="P164">
        <v>0</v>
      </c>
      <c r="Q164">
        <v>0</v>
      </c>
      <c r="R164">
        <v>103</v>
      </c>
      <c r="S164">
        <v>103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-0.21</v>
      </c>
      <c r="AB164">
        <v>0</v>
      </c>
      <c r="AC164">
        <v>0</v>
      </c>
      <c r="AD164">
        <v>0</v>
      </c>
    </row>
    <row r="165" spans="1:30" x14ac:dyDescent="0.3">
      <c r="A165">
        <v>163</v>
      </c>
      <c r="B165">
        <v>331380</v>
      </c>
      <c r="C165" t="s">
        <v>596</v>
      </c>
      <c r="D165">
        <v>2170</v>
      </c>
      <c r="E165">
        <v>4010000</v>
      </c>
      <c r="F165">
        <v>0</v>
      </c>
      <c r="G165">
        <v>4010000</v>
      </c>
      <c r="H165">
        <v>309.33</v>
      </c>
      <c r="I165">
        <v>1.1599999999999999</v>
      </c>
      <c r="J165">
        <v>431.88</v>
      </c>
      <c r="K165">
        <v>-261.24</v>
      </c>
      <c r="L165" t="s">
        <v>472</v>
      </c>
      <c r="M165" t="s">
        <v>597</v>
      </c>
      <c r="N165" t="s">
        <v>412</v>
      </c>
      <c r="O165">
        <v>0</v>
      </c>
      <c r="P165">
        <v>0</v>
      </c>
      <c r="Q165">
        <v>0</v>
      </c>
      <c r="R165">
        <v>75</v>
      </c>
      <c r="S165">
        <v>75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0.38</v>
      </c>
      <c r="AB165">
        <v>0</v>
      </c>
      <c r="AC165">
        <v>0</v>
      </c>
      <c r="AD165">
        <v>0</v>
      </c>
    </row>
    <row r="166" spans="1:30" x14ac:dyDescent="0.3">
      <c r="A166">
        <v>164</v>
      </c>
      <c r="B166">
        <v>330990</v>
      </c>
      <c r="C166" t="s">
        <v>598</v>
      </c>
      <c r="D166">
        <v>2110</v>
      </c>
      <c r="E166">
        <v>4301000</v>
      </c>
      <c r="F166">
        <v>0</v>
      </c>
      <c r="G166">
        <v>4301000</v>
      </c>
      <c r="H166">
        <v>557.13</v>
      </c>
      <c r="I166">
        <v>1.1000000000000001</v>
      </c>
      <c r="J166">
        <v>195.89</v>
      </c>
      <c r="K166">
        <v>-171.28</v>
      </c>
      <c r="L166" t="s">
        <v>410</v>
      </c>
      <c r="M166" t="s">
        <v>353</v>
      </c>
      <c r="N166" t="s">
        <v>263</v>
      </c>
      <c r="O166">
        <v>0</v>
      </c>
      <c r="P166">
        <v>0</v>
      </c>
      <c r="Q166">
        <v>0</v>
      </c>
      <c r="R166">
        <v>82</v>
      </c>
      <c r="S166">
        <v>82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0.2</v>
      </c>
      <c r="AB166">
        <v>0</v>
      </c>
      <c r="AC166">
        <v>0</v>
      </c>
      <c r="AD166">
        <v>0</v>
      </c>
    </row>
    <row r="167" spans="1:30" x14ac:dyDescent="0.3">
      <c r="A167">
        <v>165</v>
      </c>
      <c r="B167">
        <v>244460</v>
      </c>
      <c r="C167" t="s">
        <v>599</v>
      </c>
      <c r="D167">
        <v>9790</v>
      </c>
      <c r="E167">
        <v>25542304</v>
      </c>
      <c r="F167">
        <v>0</v>
      </c>
      <c r="G167">
        <v>25542304</v>
      </c>
      <c r="H167" t="s">
        <v>14</v>
      </c>
      <c r="I167">
        <v>6.4</v>
      </c>
      <c r="J167">
        <v>-11.7</v>
      </c>
      <c r="K167">
        <v>-10.78</v>
      </c>
      <c r="L167" t="s">
        <v>600</v>
      </c>
      <c r="M167" t="s">
        <v>601</v>
      </c>
      <c r="N167" t="s">
        <v>602</v>
      </c>
      <c r="O167">
        <v>179</v>
      </c>
      <c r="P167">
        <v>-423</v>
      </c>
      <c r="Q167">
        <v>-348</v>
      </c>
      <c r="R167">
        <v>193</v>
      </c>
      <c r="S167">
        <v>434</v>
      </c>
      <c r="T167">
        <v>0</v>
      </c>
      <c r="U167">
        <v>0</v>
      </c>
      <c r="V167">
        <v>0</v>
      </c>
      <c r="W167">
        <v>-49.59</v>
      </c>
      <c r="X167">
        <v>-140.08000000000001</v>
      </c>
      <c r="Y167">
        <v>70.19</v>
      </c>
      <c r="Z167">
        <v>588.12</v>
      </c>
      <c r="AA167">
        <v>-77.11</v>
      </c>
      <c r="AB167">
        <v>0</v>
      </c>
      <c r="AC167">
        <v>0</v>
      </c>
      <c r="AD167">
        <v>0</v>
      </c>
    </row>
    <row r="168" spans="1:30" x14ac:dyDescent="0.3">
      <c r="A168">
        <v>166</v>
      </c>
      <c r="B168">
        <v>317120</v>
      </c>
      <c r="C168" t="s">
        <v>603</v>
      </c>
      <c r="D168">
        <v>10400</v>
      </c>
      <c r="E168">
        <v>9595500</v>
      </c>
      <c r="F168">
        <v>0</v>
      </c>
      <c r="G168">
        <v>9595500</v>
      </c>
      <c r="H168" t="s">
        <v>14</v>
      </c>
      <c r="I168">
        <v>5.81</v>
      </c>
      <c r="J168">
        <v>-121.55</v>
      </c>
      <c r="K168">
        <v>-77.11</v>
      </c>
      <c r="L168" t="s">
        <v>604</v>
      </c>
      <c r="M168" t="s">
        <v>605</v>
      </c>
      <c r="N168" t="s">
        <v>606</v>
      </c>
      <c r="O168">
        <v>0</v>
      </c>
      <c r="P168">
        <v>39</v>
      </c>
      <c r="Q168">
        <v>45</v>
      </c>
      <c r="R168">
        <v>177</v>
      </c>
      <c r="S168">
        <v>172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15.7</v>
      </c>
      <c r="Z168">
        <v>-1.19</v>
      </c>
      <c r="AA168">
        <v>-13.08</v>
      </c>
      <c r="AB168">
        <v>0</v>
      </c>
      <c r="AC168">
        <v>0</v>
      </c>
      <c r="AD168">
        <v>0</v>
      </c>
    </row>
    <row r="169" spans="1:30" x14ac:dyDescent="0.3">
      <c r="A169">
        <v>167</v>
      </c>
      <c r="B169">
        <v>320000</v>
      </c>
      <c r="C169" t="s">
        <v>607</v>
      </c>
      <c r="D169">
        <v>2740</v>
      </c>
      <c r="E169">
        <v>18499148</v>
      </c>
      <c r="F169">
        <v>0</v>
      </c>
      <c r="G169">
        <v>18499148</v>
      </c>
      <c r="H169" t="s">
        <v>14</v>
      </c>
      <c r="I169">
        <v>2.48</v>
      </c>
      <c r="J169">
        <v>-62.72</v>
      </c>
      <c r="K169">
        <v>77.12</v>
      </c>
      <c r="L169" t="s">
        <v>608</v>
      </c>
      <c r="M169" t="s">
        <v>609</v>
      </c>
      <c r="N169" t="s">
        <v>610</v>
      </c>
      <c r="O169">
        <v>104</v>
      </c>
      <c r="P169">
        <v>109</v>
      </c>
      <c r="Q169">
        <v>126</v>
      </c>
      <c r="R169">
        <v>141</v>
      </c>
      <c r="S169">
        <v>204</v>
      </c>
      <c r="T169">
        <v>0</v>
      </c>
      <c r="U169">
        <v>0</v>
      </c>
      <c r="V169">
        <v>0</v>
      </c>
      <c r="W169">
        <v>8.73</v>
      </c>
      <c r="X169">
        <v>8.07</v>
      </c>
      <c r="Y169">
        <v>16.63</v>
      </c>
      <c r="Z169">
        <v>15.49</v>
      </c>
      <c r="AA169">
        <v>-9.35</v>
      </c>
      <c r="AB169">
        <v>0</v>
      </c>
      <c r="AC169">
        <v>0</v>
      </c>
      <c r="AD169">
        <v>0</v>
      </c>
    </row>
    <row r="170" spans="1:30" x14ac:dyDescent="0.3">
      <c r="A170">
        <v>168</v>
      </c>
      <c r="B170">
        <v>256150</v>
      </c>
      <c r="C170" t="s">
        <v>611</v>
      </c>
      <c r="D170">
        <v>18550</v>
      </c>
      <c r="E170">
        <v>8182000</v>
      </c>
      <c r="F170">
        <v>13000</v>
      </c>
      <c r="G170">
        <v>8169000</v>
      </c>
      <c r="H170">
        <v>18.25</v>
      </c>
      <c r="I170">
        <v>3.54</v>
      </c>
      <c r="J170">
        <v>21.49</v>
      </c>
      <c r="K170">
        <v>13.09</v>
      </c>
      <c r="L170" t="s">
        <v>612</v>
      </c>
      <c r="M170" t="s">
        <v>613</v>
      </c>
      <c r="N170" t="s">
        <v>614</v>
      </c>
      <c r="O170">
        <v>73</v>
      </c>
      <c r="P170">
        <v>120</v>
      </c>
      <c r="Q170">
        <v>159</v>
      </c>
      <c r="R170">
        <v>312</v>
      </c>
      <c r="S170">
        <v>413</v>
      </c>
      <c r="T170">
        <v>505</v>
      </c>
      <c r="U170">
        <v>625</v>
      </c>
      <c r="V170">
        <v>0</v>
      </c>
      <c r="W170">
        <v>37.53</v>
      </c>
      <c r="X170">
        <v>25</v>
      </c>
      <c r="Y170">
        <v>29.83</v>
      </c>
      <c r="Z170">
        <v>20.38</v>
      </c>
      <c r="AA170">
        <v>22.76</v>
      </c>
      <c r="AB170">
        <v>22.66</v>
      </c>
      <c r="AC170">
        <v>22.66</v>
      </c>
      <c r="AD170">
        <v>0</v>
      </c>
    </row>
    <row r="171" spans="1:30" x14ac:dyDescent="0.3">
      <c r="A171">
        <v>169</v>
      </c>
      <c r="B171">
        <v>329560</v>
      </c>
      <c r="C171" t="s">
        <v>615</v>
      </c>
      <c r="D171">
        <v>2095</v>
      </c>
      <c r="E171">
        <v>3850000</v>
      </c>
      <c r="F171">
        <v>0</v>
      </c>
      <c r="G171">
        <v>3850000</v>
      </c>
      <c r="H171">
        <v>287.25</v>
      </c>
      <c r="I171">
        <v>1.1399999999999999</v>
      </c>
      <c r="J171">
        <v>154.76</v>
      </c>
      <c r="K171">
        <v>-258.74</v>
      </c>
      <c r="L171" t="s">
        <v>472</v>
      </c>
      <c r="M171" t="s">
        <v>616</v>
      </c>
      <c r="N171" t="s">
        <v>128</v>
      </c>
      <c r="O171">
        <v>0</v>
      </c>
      <c r="P171">
        <v>0</v>
      </c>
      <c r="Q171">
        <v>0</v>
      </c>
      <c r="R171">
        <v>71</v>
      </c>
      <c r="S171">
        <v>71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0.4</v>
      </c>
      <c r="AB171">
        <v>0</v>
      </c>
      <c r="AC171">
        <v>0</v>
      </c>
      <c r="AD171">
        <v>0</v>
      </c>
    </row>
    <row r="172" spans="1:30" x14ac:dyDescent="0.3">
      <c r="A172">
        <v>170</v>
      </c>
      <c r="B172">
        <v>311390</v>
      </c>
      <c r="C172" t="s">
        <v>617</v>
      </c>
      <c r="D172">
        <v>9110</v>
      </c>
      <c r="E172">
        <v>7315995</v>
      </c>
      <c r="F172">
        <v>0</v>
      </c>
      <c r="G172">
        <v>7315995</v>
      </c>
      <c r="H172">
        <v>48.02</v>
      </c>
      <c r="I172">
        <v>1.68</v>
      </c>
      <c r="J172">
        <v>36.409999999999997</v>
      </c>
      <c r="K172">
        <v>22.47</v>
      </c>
      <c r="L172" t="s">
        <v>618</v>
      </c>
      <c r="M172" t="s">
        <v>619</v>
      </c>
      <c r="N172" t="s">
        <v>620</v>
      </c>
      <c r="O172">
        <v>145</v>
      </c>
      <c r="P172">
        <v>187</v>
      </c>
      <c r="Q172">
        <v>232</v>
      </c>
      <c r="R172">
        <v>377</v>
      </c>
      <c r="S172">
        <v>397</v>
      </c>
      <c r="T172">
        <v>0</v>
      </c>
      <c r="U172">
        <v>0</v>
      </c>
      <c r="V172">
        <v>0</v>
      </c>
      <c r="W172">
        <v>0</v>
      </c>
      <c r="X172">
        <v>6.83</v>
      </c>
      <c r="Y172">
        <v>17</v>
      </c>
      <c r="Z172">
        <v>0</v>
      </c>
      <c r="AA172">
        <v>3.58</v>
      </c>
      <c r="AB172">
        <v>0</v>
      </c>
      <c r="AC172">
        <v>0</v>
      </c>
      <c r="AD172">
        <v>0</v>
      </c>
    </row>
    <row r="173" spans="1:30" x14ac:dyDescent="0.3">
      <c r="A173">
        <v>171</v>
      </c>
      <c r="B173">
        <v>195500</v>
      </c>
      <c r="C173" t="s">
        <v>621</v>
      </c>
      <c r="D173">
        <v>6420</v>
      </c>
      <c r="E173">
        <v>10768000</v>
      </c>
      <c r="F173">
        <v>0</v>
      </c>
      <c r="G173">
        <v>10768000</v>
      </c>
      <c r="H173">
        <v>23.24</v>
      </c>
      <c r="I173">
        <v>1.68</v>
      </c>
      <c r="J173">
        <v>20.440000000000001</v>
      </c>
      <c r="K173">
        <v>17.62</v>
      </c>
      <c r="L173" t="s">
        <v>622</v>
      </c>
      <c r="M173" t="s">
        <v>623</v>
      </c>
      <c r="N173" t="s">
        <v>624</v>
      </c>
      <c r="O173">
        <v>174</v>
      </c>
      <c r="P173">
        <v>196</v>
      </c>
      <c r="Q173">
        <v>235</v>
      </c>
      <c r="R173">
        <v>367</v>
      </c>
      <c r="S173">
        <v>412</v>
      </c>
      <c r="T173">
        <v>0</v>
      </c>
      <c r="U173">
        <v>0</v>
      </c>
      <c r="V173">
        <v>0</v>
      </c>
      <c r="W173">
        <v>9.64</v>
      </c>
      <c r="X173">
        <v>7.49</v>
      </c>
      <c r="Y173">
        <v>18.89</v>
      </c>
      <c r="Z173">
        <v>9.7799999999999994</v>
      </c>
      <c r="AA173">
        <v>8.48</v>
      </c>
      <c r="AB173">
        <v>0</v>
      </c>
      <c r="AC173">
        <v>0</v>
      </c>
      <c r="AD173">
        <v>0</v>
      </c>
    </row>
    <row r="174" spans="1:30" x14ac:dyDescent="0.3">
      <c r="A174">
        <v>172</v>
      </c>
      <c r="B174">
        <v>328380</v>
      </c>
      <c r="C174" t="s">
        <v>625</v>
      </c>
      <c r="D174">
        <v>2145</v>
      </c>
      <c r="E174">
        <v>6482000</v>
      </c>
      <c r="F174">
        <v>0</v>
      </c>
      <c r="G174">
        <v>6482000</v>
      </c>
      <c r="H174">
        <v>335.79</v>
      </c>
      <c r="I174">
        <v>1.1000000000000001</v>
      </c>
      <c r="J174">
        <v>-414.82</v>
      </c>
      <c r="K174">
        <v>-284.85000000000002</v>
      </c>
      <c r="L174" t="s">
        <v>626</v>
      </c>
      <c r="M174" t="s">
        <v>627</v>
      </c>
      <c r="N174" t="s">
        <v>354</v>
      </c>
      <c r="O174">
        <v>0</v>
      </c>
      <c r="P174">
        <v>0</v>
      </c>
      <c r="Q174">
        <v>0</v>
      </c>
      <c r="R174">
        <v>126</v>
      </c>
      <c r="S174">
        <v>126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0.33</v>
      </c>
      <c r="AB174">
        <v>0</v>
      </c>
      <c r="AC174">
        <v>0</v>
      </c>
      <c r="AD174">
        <v>0</v>
      </c>
    </row>
    <row r="175" spans="1:30" x14ac:dyDescent="0.3">
      <c r="A175">
        <v>173</v>
      </c>
      <c r="B175">
        <v>286750</v>
      </c>
      <c r="C175" t="s">
        <v>628</v>
      </c>
      <c r="D175">
        <v>8750</v>
      </c>
      <c r="E175">
        <v>9165486</v>
      </c>
      <c r="F175">
        <v>0</v>
      </c>
      <c r="G175">
        <v>9165486</v>
      </c>
      <c r="H175" t="s">
        <v>14</v>
      </c>
      <c r="I175">
        <v>5.65</v>
      </c>
      <c r="J175">
        <v>40.590000000000003</v>
      </c>
      <c r="K175">
        <v>75.239999999999995</v>
      </c>
      <c r="L175" t="s">
        <v>386</v>
      </c>
      <c r="M175" t="s">
        <v>629</v>
      </c>
      <c r="N175" t="s">
        <v>630</v>
      </c>
      <c r="O175">
        <v>30</v>
      </c>
      <c r="P175">
        <v>7</v>
      </c>
      <c r="Q175">
        <v>15</v>
      </c>
      <c r="R175">
        <v>142</v>
      </c>
      <c r="S175">
        <v>141</v>
      </c>
      <c r="T175">
        <v>0</v>
      </c>
      <c r="U175">
        <v>0</v>
      </c>
      <c r="V175">
        <v>0</v>
      </c>
      <c r="W175">
        <v>0</v>
      </c>
      <c r="X175">
        <v>-212.48</v>
      </c>
      <c r="Y175">
        <v>76.09</v>
      </c>
      <c r="Z175">
        <v>-9.9600000000000009</v>
      </c>
      <c r="AA175">
        <v>-0.65</v>
      </c>
      <c r="AB175">
        <v>0</v>
      </c>
      <c r="AC175">
        <v>0</v>
      </c>
      <c r="AD175">
        <v>0</v>
      </c>
    </row>
    <row r="176" spans="1:30" x14ac:dyDescent="0.3">
      <c r="A176">
        <v>174</v>
      </c>
      <c r="B176">
        <v>317830</v>
      </c>
      <c r="C176" t="s">
        <v>631</v>
      </c>
      <c r="D176">
        <v>7420</v>
      </c>
      <c r="E176">
        <v>8145700</v>
      </c>
      <c r="F176">
        <v>733100</v>
      </c>
      <c r="G176">
        <v>7412600</v>
      </c>
      <c r="H176">
        <v>205.06</v>
      </c>
      <c r="I176">
        <v>1.79</v>
      </c>
      <c r="J176">
        <v>11.2</v>
      </c>
      <c r="K176">
        <v>48.03</v>
      </c>
      <c r="L176" t="s">
        <v>632</v>
      </c>
      <c r="M176" t="s">
        <v>633</v>
      </c>
      <c r="N176" t="s">
        <v>634</v>
      </c>
      <c r="O176">
        <v>110</v>
      </c>
      <c r="P176">
        <v>116</v>
      </c>
      <c r="Q176">
        <v>197</v>
      </c>
      <c r="R176">
        <v>304</v>
      </c>
      <c r="S176">
        <v>307</v>
      </c>
      <c r="T176">
        <v>0</v>
      </c>
      <c r="U176">
        <v>0</v>
      </c>
      <c r="V176">
        <v>0</v>
      </c>
      <c r="W176">
        <v>15.51</v>
      </c>
      <c r="X176">
        <v>5.82</v>
      </c>
      <c r="Y176">
        <v>0</v>
      </c>
      <c r="Z176">
        <v>5.22</v>
      </c>
      <c r="AA176">
        <v>0.96</v>
      </c>
      <c r="AB176">
        <v>0</v>
      </c>
      <c r="AC176">
        <v>0</v>
      </c>
      <c r="AD176">
        <v>0</v>
      </c>
    </row>
    <row r="177" spans="1:30" x14ac:dyDescent="0.3">
      <c r="A177">
        <v>175</v>
      </c>
      <c r="B177">
        <v>228670</v>
      </c>
      <c r="C177" t="s">
        <v>635</v>
      </c>
      <c r="D177">
        <v>51400</v>
      </c>
      <c r="E177">
        <v>6653267</v>
      </c>
      <c r="F177">
        <v>0</v>
      </c>
      <c r="G177">
        <v>6653267</v>
      </c>
      <c r="H177">
        <v>43.27</v>
      </c>
      <c r="I177">
        <v>5.24</v>
      </c>
      <c r="J177" s="2">
        <v>117.79</v>
      </c>
      <c r="K177">
        <v>36.299999999999997</v>
      </c>
      <c r="L177" t="s">
        <v>636</v>
      </c>
      <c r="M177" t="s">
        <v>637</v>
      </c>
      <c r="N177" t="s">
        <v>638</v>
      </c>
      <c r="O177">
        <v>134</v>
      </c>
      <c r="P177">
        <v>147</v>
      </c>
      <c r="Q177">
        <v>263</v>
      </c>
      <c r="R177">
        <v>575</v>
      </c>
      <c r="S177">
        <v>653</v>
      </c>
      <c r="T177">
        <v>805</v>
      </c>
      <c r="U177">
        <v>1101</v>
      </c>
      <c r="V177">
        <v>0</v>
      </c>
      <c r="W177">
        <v>20</v>
      </c>
      <c r="X177">
        <v>8.2100000000000009</v>
      </c>
      <c r="Y177">
        <v>25.64</v>
      </c>
      <c r="Z177">
        <v>27.57</v>
      </c>
      <c r="AA177">
        <v>12.87</v>
      </c>
      <c r="AB177">
        <v>21.54</v>
      </c>
      <c r="AC177">
        <v>31.27</v>
      </c>
      <c r="AD177">
        <v>0</v>
      </c>
    </row>
    <row r="178" spans="1:30" x14ac:dyDescent="0.3">
      <c r="A178">
        <v>176</v>
      </c>
      <c r="B178">
        <v>186230</v>
      </c>
      <c r="C178" t="s">
        <v>639</v>
      </c>
      <c r="D178">
        <v>17400</v>
      </c>
      <c r="E178">
        <v>9607742</v>
      </c>
      <c r="F178">
        <v>80000</v>
      </c>
      <c r="G178">
        <v>9527742</v>
      </c>
      <c r="H178" t="s">
        <v>14</v>
      </c>
      <c r="I178">
        <v>4.9800000000000004</v>
      </c>
      <c r="J178">
        <v>62.97</v>
      </c>
      <c r="K178">
        <v>23.1</v>
      </c>
      <c r="L178" t="s">
        <v>640</v>
      </c>
      <c r="M178" t="s">
        <v>641</v>
      </c>
      <c r="N178" t="s">
        <v>642</v>
      </c>
      <c r="O178">
        <v>222</v>
      </c>
      <c r="P178">
        <v>242</v>
      </c>
      <c r="Q178">
        <v>231</v>
      </c>
      <c r="R178">
        <v>365</v>
      </c>
      <c r="S178">
        <v>333</v>
      </c>
      <c r="T178">
        <v>392</v>
      </c>
      <c r="U178">
        <v>486</v>
      </c>
      <c r="V178">
        <v>0</v>
      </c>
      <c r="W178">
        <v>7.59</v>
      </c>
      <c r="X178">
        <v>7.56</v>
      </c>
      <c r="Y178">
        <v>0</v>
      </c>
      <c r="Z178">
        <v>8.3699999999999992</v>
      </c>
      <c r="AA178">
        <v>-5.53</v>
      </c>
      <c r="AB178">
        <v>18.11</v>
      </c>
      <c r="AC178">
        <v>21.54</v>
      </c>
      <c r="AD178">
        <v>0</v>
      </c>
    </row>
    <row r="179" spans="1:30" x14ac:dyDescent="0.3">
      <c r="A179">
        <v>177</v>
      </c>
      <c r="B179">
        <v>282880</v>
      </c>
      <c r="C179" t="s">
        <v>643</v>
      </c>
      <c r="D179">
        <v>24700</v>
      </c>
      <c r="E179">
        <v>9475048</v>
      </c>
      <c r="F179">
        <v>0</v>
      </c>
      <c r="G179">
        <v>9475048</v>
      </c>
      <c r="H179">
        <v>91.93</v>
      </c>
      <c r="I179" s="2">
        <v>2.2799999999999998</v>
      </c>
      <c r="J179" s="2">
        <v>48.85</v>
      </c>
      <c r="K179" s="2">
        <v>140</v>
      </c>
      <c r="L179" t="s">
        <v>644</v>
      </c>
      <c r="M179" s="2" t="s">
        <v>645</v>
      </c>
      <c r="N179" t="s">
        <v>646</v>
      </c>
      <c r="O179">
        <v>67</v>
      </c>
      <c r="P179">
        <v>108</v>
      </c>
      <c r="Q179">
        <v>211</v>
      </c>
      <c r="R179">
        <v>1034</v>
      </c>
      <c r="S179">
        <v>994</v>
      </c>
      <c r="T179">
        <v>1124</v>
      </c>
      <c r="U179">
        <v>1283</v>
      </c>
      <c r="V179">
        <v>1454</v>
      </c>
      <c r="W179">
        <v>0</v>
      </c>
      <c r="X179">
        <v>25.64</v>
      </c>
      <c r="Y179">
        <v>64.78</v>
      </c>
      <c r="Z179">
        <v>0</v>
      </c>
      <c r="AA179">
        <v>2.5099999999999998</v>
      </c>
      <c r="AB179">
        <v>15.34</v>
      </c>
      <c r="AC179">
        <v>15.46</v>
      </c>
      <c r="AD179">
        <v>15.24</v>
      </c>
    </row>
    <row r="180" spans="1:30" x14ac:dyDescent="0.3">
      <c r="A180">
        <v>178</v>
      </c>
      <c r="B180">
        <v>317330</v>
      </c>
      <c r="C180" t="s">
        <v>647</v>
      </c>
      <c r="D180">
        <v>19800</v>
      </c>
      <c r="E180">
        <v>18377428</v>
      </c>
      <c r="F180">
        <v>126286</v>
      </c>
      <c r="G180">
        <v>18251142</v>
      </c>
      <c r="H180">
        <v>28.55</v>
      </c>
      <c r="I180" s="2">
        <v>2.31</v>
      </c>
      <c r="J180" s="2">
        <v>22.21</v>
      </c>
      <c r="K180" s="2">
        <v>15.25</v>
      </c>
      <c r="L180" s="2" t="s">
        <v>648</v>
      </c>
      <c r="M180" s="2" t="s">
        <v>649</v>
      </c>
      <c r="N180" t="s">
        <v>650</v>
      </c>
      <c r="O180">
        <v>208</v>
      </c>
      <c r="P180">
        <v>428</v>
      </c>
      <c r="Q180">
        <v>614</v>
      </c>
      <c r="R180">
        <v>1452</v>
      </c>
      <c r="S180">
        <v>1572</v>
      </c>
      <c r="T180">
        <v>1792</v>
      </c>
      <c r="U180">
        <v>2069</v>
      </c>
      <c r="V180">
        <v>2392</v>
      </c>
      <c r="W180">
        <v>13.35</v>
      </c>
      <c r="X180">
        <v>67.38</v>
      </c>
      <c r="Y180">
        <v>36.08</v>
      </c>
      <c r="Z180">
        <v>10.78</v>
      </c>
      <c r="AA180">
        <v>0</v>
      </c>
      <c r="AB180">
        <v>13.23</v>
      </c>
      <c r="AC180">
        <v>14.3</v>
      </c>
      <c r="AD180">
        <v>14.52</v>
      </c>
    </row>
    <row r="181" spans="1:30" x14ac:dyDescent="0.3">
      <c r="A181">
        <v>179</v>
      </c>
      <c r="B181">
        <v>317770</v>
      </c>
      <c r="C181" t="s">
        <v>651</v>
      </c>
      <c r="D181">
        <v>17900</v>
      </c>
      <c r="E181">
        <v>3032020</v>
      </c>
      <c r="F181">
        <v>0</v>
      </c>
      <c r="G181">
        <v>3032020</v>
      </c>
      <c r="H181">
        <v>68.58</v>
      </c>
      <c r="I181">
        <v>1.36</v>
      </c>
      <c r="J181">
        <v>16.36</v>
      </c>
      <c r="K181">
        <v>47.43</v>
      </c>
      <c r="L181" t="s">
        <v>652</v>
      </c>
      <c r="M181" t="s">
        <v>653</v>
      </c>
      <c r="N181" t="s">
        <v>654</v>
      </c>
      <c r="O181">
        <v>0</v>
      </c>
      <c r="P181">
        <v>112</v>
      </c>
      <c r="Q181">
        <v>201</v>
      </c>
      <c r="R181">
        <v>387</v>
      </c>
      <c r="S181">
        <v>399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22.67</v>
      </c>
      <c r="Z181">
        <v>3.53</v>
      </c>
      <c r="AA181">
        <v>2</v>
      </c>
      <c r="AB181">
        <v>0</v>
      </c>
      <c r="AC181">
        <v>0</v>
      </c>
      <c r="AD181">
        <v>0</v>
      </c>
    </row>
    <row r="182" spans="1:30" x14ac:dyDescent="0.3">
      <c r="A182">
        <v>180</v>
      </c>
      <c r="B182">
        <v>318000</v>
      </c>
      <c r="C182" t="s">
        <v>655</v>
      </c>
      <c r="D182">
        <v>8600</v>
      </c>
      <c r="E182">
        <v>8176825</v>
      </c>
      <c r="F182">
        <v>79364</v>
      </c>
      <c r="G182">
        <v>8097461</v>
      </c>
      <c r="H182">
        <v>22.39</v>
      </c>
      <c r="I182">
        <v>2.4700000000000002</v>
      </c>
      <c r="J182">
        <v>27.1</v>
      </c>
      <c r="K182">
        <v>14.76</v>
      </c>
      <c r="L182" t="s">
        <v>656</v>
      </c>
      <c r="M182" t="s">
        <v>657</v>
      </c>
      <c r="N182" t="s">
        <v>658</v>
      </c>
      <c r="O182">
        <v>78</v>
      </c>
      <c r="P182">
        <v>99</v>
      </c>
      <c r="Q182">
        <v>110</v>
      </c>
      <c r="R182">
        <v>257</v>
      </c>
      <c r="S182">
        <v>282</v>
      </c>
      <c r="T182">
        <v>0</v>
      </c>
      <c r="U182">
        <v>0</v>
      </c>
      <c r="V182">
        <v>0</v>
      </c>
      <c r="W182">
        <v>22.04</v>
      </c>
      <c r="X182">
        <v>25.63</v>
      </c>
      <c r="Y182">
        <v>20.45</v>
      </c>
      <c r="Z182">
        <v>-7.66</v>
      </c>
      <c r="AA182">
        <v>11.6</v>
      </c>
      <c r="AB182">
        <v>0</v>
      </c>
      <c r="AC182">
        <v>0</v>
      </c>
      <c r="AD182">
        <v>0</v>
      </c>
    </row>
    <row r="183" spans="1:30" x14ac:dyDescent="0.3">
      <c r="A183">
        <v>181</v>
      </c>
      <c r="B183">
        <v>148150</v>
      </c>
      <c r="C183" t="s">
        <v>659</v>
      </c>
      <c r="D183">
        <v>20850</v>
      </c>
      <c r="E183">
        <v>11744000</v>
      </c>
      <c r="F183">
        <v>0</v>
      </c>
      <c r="G183">
        <v>11744000</v>
      </c>
      <c r="H183" t="s">
        <v>14</v>
      </c>
      <c r="I183" s="2">
        <v>1.86</v>
      </c>
      <c r="J183" s="2">
        <v>11.65</v>
      </c>
      <c r="K183" s="2">
        <v>12</v>
      </c>
      <c r="L183" s="2" t="s">
        <v>660</v>
      </c>
      <c r="M183" s="2" t="s">
        <v>661</v>
      </c>
      <c r="N183" t="s">
        <v>662</v>
      </c>
      <c r="O183">
        <v>518</v>
      </c>
      <c r="P183">
        <v>497</v>
      </c>
      <c r="Q183">
        <v>880</v>
      </c>
      <c r="R183">
        <v>1382</v>
      </c>
      <c r="S183">
        <v>1307</v>
      </c>
      <c r="T183">
        <v>1424</v>
      </c>
      <c r="U183">
        <v>1600</v>
      </c>
      <c r="V183">
        <v>1812</v>
      </c>
      <c r="W183">
        <v>5.9</v>
      </c>
      <c r="X183">
        <v>-5.35</v>
      </c>
      <c r="Y183">
        <v>46.18</v>
      </c>
      <c r="Z183">
        <v>18.64</v>
      </c>
      <c r="AA183">
        <v>-2.77</v>
      </c>
      <c r="AB183">
        <v>9.26</v>
      </c>
      <c r="AC183">
        <v>12.67</v>
      </c>
      <c r="AD183">
        <v>12.78</v>
      </c>
    </row>
    <row r="184" spans="1:30" x14ac:dyDescent="0.3">
      <c r="A184">
        <v>182</v>
      </c>
      <c r="B184">
        <v>313760</v>
      </c>
      <c r="C184" t="s">
        <v>663</v>
      </c>
      <c r="D184">
        <v>13700</v>
      </c>
      <c r="E184">
        <v>4862000</v>
      </c>
      <c r="F184">
        <v>0</v>
      </c>
      <c r="G184">
        <v>4862000</v>
      </c>
      <c r="H184">
        <v>207.94</v>
      </c>
      <c r="I184">
        <v>1.84</v>
      </c>
      <c r="J184">
        <v>11.77</v>
      </c>
      <c r="K184">
        <v>113.44</v>
      </c>
      <c r="L184" t="s">
        <v>664</v>
      </c>
      <c r="M184" t="s">
        <v>665</v>
      </c>
      <c r="N184" t="s">
        <v>666</v>
      </c>
      <c r="O184">
        <v>144</v>
      </c>
      <c r="P184">
        <v>175</v>
      </c>
      <c r="Q184">
        <v>211</v>
      </c>
      <c r="R184">
        <v>362</v>
      </c>
      <c r="S184">
        <v>362</v>
      </c>
      <c r="T184">
        <v>0</v>
      </c>
      <c r="U184">
        <v>0</v>
      </c>
      <c r="V184">
        <v>0</v>
      </c>
      <c r="W184">
        <v>18.37</v>
      </c>
      <c r="X184">
        <v>9.8000000000000007</v>
      </c>
      <c r="Y184">
        <v>22.23</v>
      </c>
      <c r="Z184">
        <v>10.78</v>
      </c>
      <c r="AA184">
        <v>0.88</v>
      </c>
      <c r="AB184">
        <v>0</v>
      </c>
      <c r="AC184">
        <v>0</v>
      </c>
      <c r="AD184">
        <v>0</v>
      </c>
    </row>
    <row r="185" spans="1:30" x14ac:dyDescent="0.3">
      <c r="A185">
        <v>183</v>
      </c>
      <c r="B185">
        <v>317850</v>
      </c>
      <c r="C185" t="s">
        <v>667</v>
      </c>
      <c r="D185">
        <v>6000</v>
      </c>
      <c r="E185">
        <v>8324420</v>
      </c>
      <c r="F185">
        <v>0</v>
      </c>
      <c r="G185">
        <v>8324420</v>
      </c>
      <c r="H185">
        <v>150.29</v>
      </c>
      <c r="I185">
        <v>1.1499999999999999</v>
      </c>
      <c r="J185">
        <v>14.64</v>
      </c>
      <c r="K185">
        <v>34.33</v>
      </c>
      <c r="L185" t="s">
        <v>668</v>
      </c>
      <c r="M185" t="s">
        <v>669</v>
      </c>
      <c r="N185" t="s">
        <v>670</v>
      </c>
      <c r="O185">
        <v>310</v>
      </c>
      <c r="P185">
        <v>320</v>
      </c>
      <c r="Q185">
        <v>336</v>
      </c>
      <c r="R185">
        <v>434</v>
      </c>
      <c r="S185">
        <v>433</v>
      </c>
      <c r="T185">
        <v>0</v>
      </c>
      <c r="U185">
        <v>0</v>
      </c>
      <c r="V185">
        <v>0</v>
      </c>
      <c r="W185">
        <v>9.56</v>
      </c>
      <c r="X185">
        <v>7.16</v>
      </c>
      <c r="Y185">
        <v>0</v>
      </c>
      <c r="Z185">
        <v>4.49</v>
      </c>
      <c r="AA185">
        <v>0.77</v>
      </c>
      <c r="AB185">
        <v>0</v>
      </c>
      <c r="AC185">
        <v>0</v>
      </c>
      <c r="AD185">
        <v>0</v>
      </c>
    </row>
    <row r="186" spans="1:30" x14ac:dyDescent="0.3">
      <c r="A186">
        <v>184</v>
      </c>
      <c r="B186">
        <v>241840</v>
      </c>
      <c r="C186" t="s">
        <v>671</v>
      </c>
      <c r="D186">
        <v>30950</v>
      </c>
      <c r="E186">
        <v>9531760</v>
      </c>
      <c r="F186">
        <v>27652</v>
      </c>
      <c r="G186">
        <v>9504108</v>
      </c>
      <c r="H186" t="s">
        <v>14</v>
      </c>
      <c r="I186">
        <v>9.2200000000000006</v>
      </c>
      <c r="J186">
        <v>45.06</v>
      </c>
      <c r="K186">
        <v>-464.27</v>
      </c>
      <c r="L186" t="s">
        <v>672</v>
      </c>
      <c r="M186" t="s">
        <v>673</v>
      </c>
      <c r="N186" t="s">
        <v>674</v>
      </c>
      <c r="O186">
        <v>80</v>
      </c>
      <c r="P186">
        <v>105</v>
      </c>
      <c r="Q186">
        <v>128</v>
      </c>
      <c r="R186">
        <v>386</v>
      </c>
      <c r="S186">
        <v>307</v>
      </c>
      <c r="T186">
        <v>475</v>
      </c>
      <c r="U186">
        <v>620</v>
      </c>
      <c r="V186">
        <v>0</v>
      </c>
      <c r="W186">
        <v>10.220000000000001</v>
      </c>
      <c r="X186">
        <v>-26.44</v>
      </c>
      <c r="Y186">
        <v>19.899999999999999</v>
      </c>
      <c r="Z186">
        <v>-4.6100000000000003</v>
      </c>
      <c r="AA186">
        <v>-21.3</v>
      </c>
      <c r="AB186">
        <v>31.96</v>
      </c>
      <c r="AC186">
        <v>26.48</v>
      </c>
      <c r="AD186">
        <v>0</v>
      </c>
    </row>
    <row r="187" spans="1:30" x14ac:dyDescent="0.3">
      <c r="A187">
        <v>185</v>
      </c>
      <c r="B187">
        <v>300080</v>
      </c>
      <c r="C187" t="s">
        <v>675</v>
      </c>
      <c r="D187">
        <v>21200</v>
      </c>
      <c r="E187">
        <v>5209811</v>
      </c>
      <c r="F187">
        <v>24000</v>
      </c>
      <c r="G187">
        <v>5185811</v>
      </c>
      <c r="H187" t="s">
        <v>14</v>
      </c>
      <c r="I187">
        <v>5.59</v>
      </c>
      <c r="J187">
        <v>-61.82</v>
      </c>
      <c r="K187">
        <v>-20.010000000000002</v>
      </c>
      <c r="L187" t="s">
        <v>676</v>
      </c>
      <c r="M187" t="s">
        <v>677</v>
      </c>
      <c r="N187" t="s">
        <v>678</v>
      </c>
      <c r="O187">
        <v>66</v>
      </c>
      <c r="P187">
        <v>-112</v>
      </c>
      <c r="Q187">
        <v>-146</v>
      </c>
      <c r="R187">
        <v>241</v>
      </c>
      <c r="S187">
        <v>197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29.34</v>
      </c>
      <c r="Z187">
        <v>-125.73</v>
      </c>
      <c r="AA187">
        <v>-20.6</v>
      </c>
      <c r="AB187">
        <v>0</v>
      </c>
      <c r="AC187">
        <v>0</v>
      </c>
      <c r="AD187">
        <v>0</v>
      </c>
    </row>
    <row r="188" spans="1:30" x14ac:dyDescent="0.3">
      <c r="A188">
        <v>186</v>
      </c>
      <c r="B188">
        <v>323210</v>
      </c>
      <c r="C188" t="s">
        <v>679</v>
      </c>
      <c r="D188">
        <v>2155</v>
      </c>
      <c r="E188">
        <v>3200000</v>
      </c>
      <c r="F188">
        <v>0</v>
      </c>
      <c r="G188">
        <v>3200000</v>
      </c>
      <c r="H188">
        <v>191.44</v>
      </c>
      <c r="I188">
        <v>1.1100000000000001</v>
      </c>
      <c r="J188">
        <v>-466.64</v>
      </c>
      <c r="K188">
        <v>-312.92</v>
      </c>
      <c r="L188" t="s">
        <v>680</v>
      </c>
      <c r="M188" t="s">
        <v>681</v>
      </c>
      <c r="N188" t="s">
        <v>59</v>
      </c>
      <c r="O188">
        <v>0</v>
      </c>
      <c r="P188">
        <v>0</v>
      </c>
      <c r="Q188">
        <v>0</v>
      </c>
      <c r="R188">
        <v>62</v>
      </c>
      <c r="S188">
        <v>62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0.57999999999999996</v>
      </c>
      <c r="AB188">
        <v>0</v>
      </c>
      <c r="AC188">
        <v>0</v>
      </c>
      <c r="AD188">
        <v>0</v>
      </c>
    </row>
    <row r="189" spans="1:30" x14ac:dyDescent="0.3">
      <c r="A189">
        <v>187</v>
      </c>
      <c r="B189">
        <v>234340</v>
      </c>
      <c r="C189" t="s">
        <v>682</v>
      </c>
      <c r="D189">
        <v>34950</v>
      </c>
      <c r="E189">
        <v>9435000</v>
      </c>
      <c r="F189">
        <v>618627</v>
      </c>
      <c r="G189">
        <v>8816373</v>
      </c>
      <c r="H189">
        <v>28.49</v>
      </c>
      <c r="I189">
        <v>2.62</v>
      </c>
      <c r="J189">
        <v>10.93</v>
      </c>
      <c r="K189">
        <v>14.42</v>
      </c>
      <c r="L189" s="2" t="s">
        <v>683</v>
      </c>
      <c r="M189" s="2" t="s">
        <v>684</v>
      </c>
      <c r="N189" t="s">
        <v>685</v>
      </c>
      <c r="O189">
        <v>299</v>
      </c>
      <c r="P189">
        <v>403</v>
      </c>
      <c r="Q189">
        <v>551</v>
      </c>
      <c r="R189">
        <v>1106</v>
      </c>
      <c r="S189">
        <v>1154</v>
      </c>
      <c r="T189">
        <v>0</v>
      </c>
      <c r="U189">
        <v>0</v>
      </c>
      <c r="V189">
        <v>0</v>
      </c>
      <c r="W189">
        <v>18.579999999999998</v>
      </c>
      <c r="X189">
        <v>26.66</v>
      </c>
      <c r="Y189">
        <v>25.15</v>
      </c>
      <c r="Z189">
        <v>15.54</v>
      </c>
      <c r="AA189">
        <v>0</v>
      </c>
      <c r="AB189">
        <v>0</v>
      </c>
      <c r="AC189">
        <v>0</v>
      </c>
      <c r="AD189">
        <v>0</v>
      </c>
    </row>
    <row r="190" spans="1:30" x14ac:dyDescent="0.3">
      <c r="A190">
        <v>188</v>
      </c>
      <c r="B190">
        <v>289010</v>
      </c>
      <c r="C190" t="s">
        <v>686</v>
      </c>
      <c r="D190">
        <v>8140</v>
      </c>
      <c r="E190">
        <v>12864037</v>
      </c>
      <c r="F190">
        <v>340725</v>
      </c>
      <c r="G190">
        <v>12523312</v>
      </c>
      <c r="H190">
        <v>139.59</v>
      </c>
      <c r="I190">
        <v>1.39</v>
      </c>
      <c r="J190">
        <v>-51.69</v>
      </c>
      <c r="K190">
        <v>21.99</v>
      </c>
      <c r="L190" t="s">
        <v>687</v>
      </c>
      <c r="M190" t="s">
        <v>688</v>
      </c>
      <c r="N190" t="s">
        <v>689</v>
      </c>
      <c r="O190">
        <v>267</v>
      </c>
      <c r="P190">
        <v>337</v>
      </c>
      <c r="Q190">
        <v>489</v>
      </c>
      <c r="R190">
        <v>745</v>
      </c>
      <c r="S190">
        <v>733</v>
      </c>
      <c r="T190">
        <v>0</v>
      </c>
      <c r="U190">
        <v>0</v>
      </c>
      <c r="V190">
        <v>0</v>
      </c>
      <c r="W190">
        <v>28.95</v>
      </c>
      <c r="X190">
        <v>23.23</v>
      </c>
      <c r="Y190">
        <v>25.56</v>
      </c>
      <c r="Z190">
        <v>8.07</v>
      </c>
      <c r="AA190">
        <v>1.01</v>
      </c>
      <c r="AB190">
        <v>0</v>
      </c>
      <c r="AC190">
        <v>0</v>
      </c>
      <c r="AD190">
        <v>0</v>
      </c>
    </row>
    <row r="191" spans="1:30" x14ac:dyDescent="0.3">
      <c r="A191">
        <v>189</v>
      </c>
      <c r="B191">
        <v>251970</v>
      </c>
      <c r="C191" t="s">
        <v>690</v>
      </c>
      <c r="D191">
        <v>22700</v>
      </c>
      <c r="E191">
        <v>12400000</v>
      </c>
      <c r="F191">
        <v>287382</v>
      </c>
      <c r="G191">
        <v>12112618</v>
      </c>
      <c r="H191">
        <v>14.39</v>
      </c>
      <c r="I191">
        <v>1.55</v>
      </c>
      <c r="J191" s="2">
        <v>288.81</v>
      </c>
      <c r="K191" s="2">
        <v>5.89</v>
      </c>
      <c r="L191" s="2" t="s">
        <v>691</v>
      </c>
      <c r="M191" s="2" t="s">
        <v>692</v>
      </c>
      <c r="N191" t="s">
        <v>693</v>
      </c>
      <c r="O191">
        <v>330</v>
      </c>
      <c r="P191">
        <v>618</v>
      </c>
      <c r="Q191">
        <v>821</v>
      </c>
      <c r="R191">
        <v>1444</v>
      </c>
      <c r="S191">
        <v>1776</v>
      </c>
      <c r="T191">
        <v>2020</v>
      </c>
      <c r="U191">
        <v>2320</v>
      </c>
      <c r="V191">
        <v>0</v>
      </c>
      <c r="W191">
        <v>42.8</v>
      </c>
      <c r="X191">
        <v>0</v>
      </c>
      <c r="Y191">
        <v>28.89</v>
      </c>
      <c r="Z191">
        <v>18.07</v>
      </c>
      <c r="AA191">
        <v>12.15</v>
      </c>
      <c r="AB191">
        <v>12.01</v>
      </c>
      <c r="AC191">
        <v>12.56</v>
      </c>
      <c r="AD191">
        <v>0</v>
      </c>
    </row>
    <row r="192" spans="1:30" x14ac:dyDescent="0.3">
      <c r="A192">
        <v>190</v>
      </c>
      <c r="B192">
        <v>312610</v>
      </c>
      <c r="C192" t="s">
        <v>694</v>
      </c>
      <c r="D192">
        <v>9650</v>
      </c>
      <c r="E192">
        <v>20256888</v>
      </c>
      <c r="F192">
        <v>0</v>
      </c>
      <c r="G192">
        <v>20256888</v>
      </c>
      <c r="H192">
        <v>120.15</v>
      </c>
      <c r="I192">
        <v>2.65</v>
      </c>
      <c r="J192">
        <v>32.68</v>
      </c>
      <c r="K192">
        <v>59.2</v>
      </c>
      <c r="L192" t="s">
        <v>695</v>
      </c>
      <c r="M192" t="s">
        <v>696</v>
      </c>
      <c r="N192" t="s">
        <v>697</v>
      </c>
      <c r="O192">
        <v>84</v>
      </c>
      <c r="P192">
        <v>129</v>
      </c>
      <c r="Q192">
        <v>215</v>
      </c>
      <c r="R192">
        <v>727</v>
      </c>
      <c r="S192">
        <v>736</v>
      </c>
      <c r="T192">
        <v>0</v>
      </c>
      <c r="U192">
        <v>0</v>
      </c>
      <c r="V192">
        <v>0</v>
      </c>
      <c r="W192">
        <v>0</v>
      </c>
      <c r="X192">
        <v>44.97</v>
      </c>
      <c r="Y192">
        <v>50.59</v>
      </c>
      <c r="Z192">
        <v>11.89</v>
      </c>
      <c r="AA192">
        <v>2.2400000000000002</v>
      </c>
      <c r="AB192">
        <v>0</v>
      </c>
      <c r="AC192">
        <v>0</v>
      </c>
      <c r="AD192">
        <v>0</v>
      </c>
    </row>
    <row r="193" spans="1:30" x14ac:dyDescent="0.3">
      <c r="A193">
        <v>191</v>
      </c>
      <c r="B193">
        <v>323280</v>
      </c>
      <c r="C193" t="s">
        <v>698</v>
      </c>
      <c r="D193">
        <v>2170</v>
      </c>
      <c r="E193">
        <v>3505000</v>
      </c>
      <c r="F193">
        <v>0</v>
      </c>
      <c r="G193">
        <v>3505000</v>
      </c>
      <c r="H193" t="s">
        <v>14</v>
      </c>
      <c r="I193">
        <v>1.1000000000000001</v>
      </c>
      <c r="J193">
        <v>174.43</v>
      </c>
      <c r="K193">
        <v>-259.93</v>
      </c>
      <c r="L193" t="s">
        <v>699</v>
      </c>
      <c r="M193" t="s">
        <v>700</v>
      </c>
      <c r="N193" t="s">
        <v>128</v>
      </c>
      <c r="O193">
        <v>0</v>
      </c>
      <c r="P193">
        <v>0</v>
      </c>
      <c r="Q193">
        <v>0</v>
      </c>
      <c r="R193">
        <v>69</v>
      </c>
      <c r="S193">
        <v>69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-0.17</v>
      </c>
      <c r="AB193">
        <v>0</v>
      </c>
      <c r="AC193">
        <v>0</v>
      </c>
      <c r="AD193">
        <v>0</v>
      </c>
    </row>
    <row r="194" spans="1:30" x14ac:dyDescent="0.3">
      <c r="A194">
        <v>192</v>
      </c>
      <c r="B194">
        <v>323940</v>
      </c>
      <c r="C194" t="s">
        <v>701</v>
      </c>
      <c r="D194">
        <v>2080</v>
      </c>
      <c r="E194">
        <v>7822000</v>
      </c>
      <c r="F194">
        <v>0</v>
      </c>
      <c r="G194">
        <v>7822000</v>
      </c>
      <c r="H194">
        <v>270.5</v>
      </c>
      <c r="I194">
        <v>1.06</v>
      </c>
      <c r="J194">
        <v>98.13</v>
      </c>
      <c r="K194">
        <v>-229.77</v>
      </c>
      <c r="L194" t="s">
        <v>702</v>
      </c>
      <c r="M194" t="s">
        <v>703</v>
      </c>
      <c r="N194" t="s">
        <v>495</v>
      </c>
      <c r="O194">
        <v>0</v>
      </c>
      <c r="P194">
        <v>0</v>
      </c>
      <c r="Q194">
        <v>0</v>
      </c>
      <c r="R194">
        <v>153</v>
      </c>
      <c r="S194">
        <v>153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0.39</v>
      </c>
      <c r="AB194">
        <v>0</v>
      </c>
      <c r="AC194">
        <v>0</v>
      </c>
      <c r="AD194">
        <v>0</v>
      </c>
    </row>
    <row r="195" spans="1:30" x14ac:dyDescent="0.3">
      <c r="A195">
        <v>193</v>
      </c>
      <c r="B195">
        <v>323230</v>
      </c>
      <c r="C195" t="s">
        <v>704</v>
      </c>
      <c r="D195">
        <v>3820</v>
      </c>
      <c r="E195">
        <v>18981660</v>
      </c>
      <c r="F195">
        <v>1211582</v>
      </c>
      <c r="G195">
        <v>17770078</v>
      </c>
      <c r="H195" t="s">
        <v>14</v>
      </c>
      <c r="I195">
        <v>2.5099999999999998</v>
      </c>
      <c r="J195">
        <v>94.08</v>
      </c>
      <c r="K195">
        <v>-50.73</v>
      </c>
      <c r="L195" t="s">
        <v>705</v>
      </c>
      <c r="M195" t="s">
        <v>706</v>
      </c>
      <c r="N195" t="s">
        <v>543</v>
      </c>
      <c r="O195">
        <v>100</v>
      </c>
      <c r="P195">
        <v>209</v>
      </c>
      <c r="Q195">
        <v>225</v>
      </c>
      <c r="R195">
        <v>228</v>
      </c>
      <c r="S195">
        <v>253</v>
      </c>
      <c r="T195">
        <v>0</v>
      </c>
      <c r="U195">
        <v>0</v>
      </c>
      <c r="V195">
        <v>0</v>
      </c>
      <c r="W195">
        <v>32.36</v>
      </c>
      <c r="X195">
        <v>3.89</v>
      </c>
      <c r="Y195">
        <v>2.74</v>
      </c>
      <c r="Z195">
        <v>5.2</v>
      </c>
      <c r="AA195">
        <v>-21.57</v>
      </c>
      <c r="AB195">
        <v>0</v>
      </c>
      <c r="AC195">
        <v>0</v>
      </c>
      <c r="AD195">
        <v>0</v>
      </c>
    </row>
    <row r="196" spans="1:30" x14ac:dyDescent="0.3">
      <c r="A196">
        <v>194</v>
      </c>
      <c r="B196">
        <v>293780</v>
      </c>
      <c r="C196" t="s">
        <v>707</v>
      </c>
      <c r="D196">
        <v>57200</v>
      </c>
      <c r="E196">
        <v>11095233</v>
      </c>
      <c r="F196">
        <v>0</v>
      </c>
      <c r="G196">
        <v>11095233</v>
      </c>
      <c r="H196" t="s">
        <v>14</v>
      </c>
      <c r="I196">
        <v>8.81</v>
      </c>
      <c r="J196">
        <v>-166.45</v>
      </c>
      <c r="K196">
        <v>-101.66</v>
      </c>
      <c r="L196" t="s">
        <v>708</v>
      </c>
      <c r="M196" t="s">
        <v>709</v>
      </c>
      <c r="N196" t="s">
        <v>710</v>
      </c>
      <c r="O196">
        <v>122</v>
      </c>
      <c r="P196">
        <v>102</v>
      </c>
      <c r="Q196">
        <v>183</v>
      </c>
      <c r="R196">
        <v>752</v>
      </c>
      <c r="S196">
        <v>720</v>
      </c>
      <c r="T196">
        <v>0</v>
      </c>
      <c r="U196">
        <v>0</v>
      </c>
      <c r="V196">
        <v>0</v>
      </c>
      <c r="W196">
        <v>0</v>
      </c>
      <c r="X196">
        <v>-17.559999999999999</v>
      </c>
      <c r="Y196">
        <v>-28.49</v>
      </c>
      <c r="Z196">
        <v>-13.48</v>
      </c>
      <c r="AA196">
        <v>-5.33</v>
      </c>
      <c r="AB196">
        <v>0</v>
      </c>
      <c r="AC196">
        <v>0</v>
      </c>
      <c r="AD196">
        <v>0</v>
      </c>
    </row>
    <row r="197" spans="1:30" x14ac:dyDescent="0.3">
      <c r="A197">
        <v>195</v>
      </c>
      <c r="B197">
        <v>308100</v>
      </c>
      <c r="C197" t="s">
        <v>711</v>
      </c>
      <c r="D197">
        <v>15400</v>
      </c>
      <c r="E197">
        <v>6596700</v>
      </c>
      <c r="F197">
        <v>0</v>
      </c>
      <c r="G197">
        <v>6596700</v>
      </c>
      <c r="H197">
        <v>21.18</v>
      </c>
      <c r="I197">
        <v>1.25</v>
      </c>
      <c r="J197">
        <v>625.01</v>
      </c>
      <c r="K197">
        <v>9.33</v>
      </c>
      <c r="L197" t="s">
        <v>712</v>
      </c>
      <c r="M197" t="s">
        <v>713</v>
      </c>
      <c r="N197" t="s">
        <v>714</v>
      </c>
      <c r="O197">
        <v>0</v>
      </c>
      <c r="P197">
        <v>0</v>
      </c>
      <c r="Q197">
        <v>628</v>
      </c>
      <c r="R197">
        <v>767</v>
      </c>
      <c r="S197">
        <v>815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9.85</v>
      </c>
      <c r="AA197">
        <v>6.06</v>
      </c>
      <c r="AB197">
        <v>0</v>
      </c>
      <c r="AC197">
        <v>0</v>
      </c>
      <c r="AD197">
        <v>0</v>
      </c>
    </row>
    <row r="198" spans="1:30" x14ac:dyDescent="0.3">
      <c r="A198">
        <v>196</v>
      </c>
      <c r="B198">
        <v>305090</v>
      </c>
      <c r="C198" t="s">
        <v>715</v>
      </c>
      <c r="D198">
        <v>20350</v>
      </c>
      <c r="E198">
        <v>7261600</v>
      </c>
      <c r="F198">
        <v>0</v>
      </c>
      <c r="G198">
        <v>7261600</v>
      </c>
      <c r="H198" t="s">
        <v>14</v>
      </c>
      <c r="I198">
        <v>19.350000000000001</v>
      </c>
      <c r="J198">
        <v>-25.45</v>
      </c>
      <c r="K198">
        <v>-16.510000000000002</v>
      </c>
      <c r="L198" t="s">
        <v>716</v>
      </c>
      <c r="M198" t="s">
        <v>717</v>
      </c>
      <c r="N198" t="s">
        <v>718</v>
      </c>
      <c r="O198">
        <v>5</v>
      </c>
      <c r="P198">
        <v>4</v>
      </c>
      <c r="Q198">
        <v>89</v>
      </c>
      <c r="R198">
        <v>178</v>
      </c>
      <c r="S198">
        <v>76</v>
      </c>
      <c r="T198">
        <v>0</v>
      </c>
      <c r="U198">
        <v>0</v>
      </c>
      <c r="V198">
        <v>0</v>
      </c>
      <c r="W198">
        <v>0</v>
      </c>
      <c r="X198">
        <v>-6.45</v>
      </c>
      <c r="Y198">
        <v>-35.619999999999997</v>
      </c>
      <c r="Z198">
        <v>-47.2</v>
      </c>
      <c r="AA198">
        <v>-82.28</v>
      </c>
      <c r="AB198">
        <v>0</v>
      </c>
      <c r="AC198">
        <v>0</v>
      </c>
      <c r="AD198">
        <v>0</v>
      </c>
    </row>
    <row r="199" spans="1:30" x14ac:dyDescent="0.3">
      <c r="A199">
        <v>197</v>
      </c>
      <c r="B199">
        <v>321260</v>
      </c>
      <c r="C199" t="s">
        <v>719</v>
      </c>
      <c r="D199">
        <v>2310</v>
      </c>
      <c r="E199">
        <v>3490000</v>
      </c>
      <c r="F199">
        <v>0</v>
      </c>
      <c r="G199">
        <v>3490000</v>
      </c>
      <c r="H199">
        <v>357.79</v>
      </c>
      <c r="I199">
        <v>1.19</v>
      </c>
      <c r="J199">
        <v>80.569999999999993</v>
      </c>
      <c r="K199">
        <v>-237.69</v>
      </c>
      <c r="L199" t="s">
        <v>626</v>
      </c>
      <c r="M199" t="s">
        <v>627</v>
      </c>
      <c r="N199" t="s">
        <v>412</v>
      </c>
      <c r="O199">
        <v>0</v>
      </c>
      <c r="P199">
        <v>0</v>
      </c>
      <c r="Q199">
        <v>0</v>
      </c>
      <c r="R199">
        <v>68</v>
      </c>
      <c r="S199">
        <v>68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0.33</v>
      </c>
      <c r="AB199">
        <v>0</v>
      </c>
      <c r="AC199">
        <v>0</v>
      </c>
      <c r="AD199">
        <v>0</v>
      </c>
    </row>
    <row r="200" spans="1:30" x14ac:dyDescent="0.3">
      <c r="A200">
        <v>198</v>
      </c>
      <c r="B200">
        <v>322780</v>
      </c>
      <c r="C200" t="s">
        <v>720</v>
      </c>
      <c r="D200">
        <v>2810</v>
      </c>
      <c r="E200">
        <v>34305674</v>
      </c>
      <c r="F200">
        <v>0</v>
      </c>
      <c r="G200">
        <v>34305674</v>
      </c>
      <c r="H200">
        <v>46.11</v>
      </c>
      <c r="I200">
        <v>2.5299999999999998</v>
      </c>
      <c r="J200">
        <v>9.9700000000000006</v>
      </c>
      <c r="K200">
        <v>8.15</v>
      </c>
      <c r="L200" t="s">
        <v>721</v>
      </c>
      <c r="M200" t="s">
        <v>722</v>
      </c>
      <c r="N200" t="s">
        <v>723</v>
      </c>
      <c r="O200">
        <v>0</v>
      </c>
      <c r="P200">
        <v>163</v>
      </c>
      <c r="Q200">
        <v>182</v>
      </c>
      <c r="R200">
        <v>305</v>
      </c>
      <c r="S200">
        <v>381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1.59</v>
      </c>
      <c r="Z200">
        <v>11.37</v>
      </c>
      <c r="AA200">
        <v>6.18</v>
      </c>
      <c r="AB200">
        <v>0</v>
      </c>
      <c r="AC200">
        <v>0</v>
      </c>
      <c r="AD200">
        <v>0</v>
      </c>
    </row>
    <row r="201" spans="1:30" x14ac:dyDescent="0.3">
      <c r="A201">
        <v>199</v>
      </c>
      <c r="B201">
        <v>253840</v>
      </c>
      <c r="C201" t="s">
        <v>724</v>
      </c>
      <c r="D201">
        <v>24450</v>
      </c>
      <c r="E201">
        <v>15388916</v>
      </c>
      <c r="F201">
        <v>0</v>
      </c>
      <c r="G201">
        <v>15388916</v>
      </c>
      <c r="H201" t="s">
        <v>14</v>
      </c>
      <c r="I201">
        <v>5.93</v>
      </c>
      <c r="J201">
        <v>23.92</v>
      </c>
      <c r="K201">
        <v>14.71</v>
      </c>
      <c r="L201" t="s">
        <v>725</v>
      </c>
      <c r="M201" t="s">
        <v>726</v>
      </c>
      <c r="N201" t="s">
        <v>727</v>
      </c>
      <c r="O201">
        <v>86</v>
      </c>
      <c r="P201">
        <v>167</v>
      </c>
      <c r="Q201">
        <v>155</v>
      </c>
      <c r="R201">
        <v>243</v>
      </c>
      <c r="S201">
        <v>631</v>
      </c>
      <c r="T201">
        <v>0</v>
      </c>
      <c r="U201">
        <v>0</v>
      </c>
      <c r="V201">
        <v>0</v>
      </c>
      <c r="W201">
        <v>-22.28</v>
      </c>
      <c r="X201">
        <v>-66.48</v>
      </c>
      <c r="Y201">
        <v>-254.51</v>
      </c>
      <c r="Z201">
        <v>0</v>
      </c>
      <c r="AA201">
        <v>-93.85</v>
      </c>
      <c r="AB201">
        <v>0</v>
      </c>
      <c r="AC201">
        <v>0</v>
      </c>
      <c r="AD201">
        <v>0</v>
      </c>
    </row>
    <row r="202" spans="1:30" x14ac:dyDescent="0.3">
      <c r="A202">
        <v>200</v>
      </c>
      <c r="B202">
        <v>307930</v>
      </c>
      <c r="C202" t="s">
        <v>728</v>
      </c>
      <c r="D202">
        <v>10850</v>
      </c>
      <c r="E202">
        <v>15610000</v>
      </c>
      <c r="F202">
        <v>0</v>
      </c>
      <c r="G202">
        <v>15610000</v>
      </c>
      <c r="H202">
        <v>17.18</v>
      </c>
      <c r="I202">
        <v>2.9</v>
      </c>
      <c r="J202">
        <v>-28.7</v>
      </c>
      <c r="K202">
        <v>12.64</v>
      </c>
      <c r="L202" t="s">
        <v>729</v>
      </c>
      <c r="M202" t="s">
        <v>730</v>
      </c>
      <c r="N202" t="s">
        <v>731</v>
      </c>
      <c r="O202">
        <v>198</v>
      </c>
      <c r="P202">
        <v>249</v>
      </c>
      <c r="Q202">
        <v>232</v>
      </c>
      <c r="R202">
        <v>512</v>
      </c>
      <c r="S202">
        <v>585</v>
      </c>
      <c r="T202">
        <v>0</v>
      </c>
      <c r="U202">
        <v>0</v>
      </c>
      <c r="V202">
        <v>0</v>
      </c>
      <c r="W202">
        <v>74.95</v>
      </c>
      <c r="X202">
        <v>18.100000000000001</v>
      </c>
      <c r="Y202">
        <v>25.75</v>
      </c>
      <c r="Z202">
        <v>22.88</v>
      </c>
      <c r="AA202">
        <v>17.98</v>
      </c>
      <c r="AB202">
        <v>0</v>
      </c>
      <c r="AC202">
        <v>0</v>
      </c>
      <c r="AD202">
        <v>0</v>
      </c>
    </row>
    <row r="203" spans="1:30" x14ac:dyDescent="0.3">
      <c r="A203">
        <v>201</v>
      </c>
      <c r="B203">
        <v>319660</v>
      </c>
      <c r="C203" t="s">
        <v>732</v>
      </c>
      <c r="D203">
        <v>44800</v>
      </c>
      <c r="E203">
        <v>14765020</v>
      </c>
      <c r="F203">
        <v>113259</v>
      </c>
      <c r="G203">
        <v>14651761</v>
      </c>
      <c r="H203">
        <v>29.72</v>
      </c>
      <c r="I203" s="2">
        <v>3.02</v>
      </c>
      <c r="J203" s="2">
        <v>29.55</v>
      </c>
      <c r="K203" s="2">
        <v>15.85</v>
      </c>
      <c r="L203" s="2" t="s">
        <v>733</v>
      </c>
      <c r="M203" s="2" t="s">
        <v>734</v>
      </c>
      <c r="N203" t="s">
        <v>735</v>
      </c>
      <c r="O203">
        <v>0</v>
      </c>
      <c r="P203">
        <v>0</v>
      </c>
      <c r="Q203">
        <v>0</v>
      </c>
      <c r="R203">
        <v>1873</v>
      </c>
      <c r="S203">
        <v>2174</v>
      </c>
      <c r="T203">
        <v>2673</v>
      </c>
      <c r="U203">
        <v>3338</v>
      </c>
      <c r="V203">
        <v>4082</v>
      </c>
      <c r="W203">
        <v>0</v>
      </c>
      <c r="X203">
        <v>0</v>
      </c>
      <c r="Y203">
        <v>0</v>
      </c>
      <c r="Z203">
        <v>0</v>
      </c>
      <c r="AA203">
        <v>11</v>
      </c>
      <c r="AB203">
        <v>22.82</v>
      </c>
      <c r="AC203">
        <v>24.02</v>
      </c>
      <c r="AD203">
        <v>21.78</v>
      </c>
    </row>
    <row r="204" spans="1:30" x14ac:dyDescent="0.3">
      <c r="A204">
        <v>202</v>
      </c>
      <c r="B204">
        <v>319400</v>
      </c>
      <c r="C204" t="s">
        <v>736</v>
      </c>
      <c r="D204">
        <v>5920</v>
      </c>
      <c r="E204">
        <v>101722324</v>
      </c>
      <c r="F204">
        <v>4</v>
      </c>
      <c r="G204">
        <v>101722320</v>
      </c>
      <c r="H204">
        <v>51.45</v>
      </c>
      <c r="I204">
        <v>6.33</v>
      </c>
      <c r="J204">
        <v>30.1</v>
      </c>
      <c r="K204">
        <v>28.65</v>
      </c>
      <c r="L204" t="s">
        <v>737</v>
      </c>
      <c r="M204" t="s">
        <v>738</v>
      </c>
      <c r="N204" t="s">
        <v>739</v>
      </c>
      <c r="O204">
        <v>272</v>
      </c>
      <c r="P204">
        <v>631</v>
      </c>
      <c r="Q204">
        <v>549</v>
      </c>
      <c r="R204">
        <v>650</v>
      </c>
      <c r="S204">
        <v>951</v>
      </c>
      <c r="T204">
        <v>0</v>
      </c>
      <c r="U204">
        <v>0</v>
      </c>
      <c r="V204">
        <v>0</v>
      </c>
      <c r="W204">
        <v>-14.77</v>
      </c>
      <c r="X204">
        <v>19.829999999999998</v>
      </c>
      <c r="Y204">
        <v>0</v>
      </c>
      <c r="Z204">
        <v>10.38</v>
      </c>
      <c r="AA204">
        <v>14.08</v>
      </c>
      <c r="AB204">
        <v>0</v>
      </c>
      <c r="AC204">
        <v>0</v>
      </c>
      <c r="AD204">
        <v>0</v>
      </c>
    </row>
    <row r="205" spans="1:30" x14ac:dyDescent="0.3">
      <c r="A205">
        <v>203</v>
      </c>
      <c r="B205">
        <v>950180</v>
      </c>
      <c r="C205" t="s">
        <v>740</v>
      </c>
      <c r="D205">
        <v>21850</v>
      </c>
      <c r="E205">
        <v>21061800</v>
      </c>
      <c r="F205">
        <v>528203</v>
      </c>
      <c r="G205">
        <v>20533597</v>
      </c>
      <c r="H205">
        <v>21.12</v>
      </c>
      <c r="I205">
        <v>1.35</v>
      </c>
      <c r="J205">
        <v>14.14</v>
      </c>
      <c r="K205">
        <v>6.57</v>
      </c>
      <c r="L205" s="2" t="s">
        <v>741</v>
      </c>
      <c r="M205" s="2" t="s">
        <v>742</v>
      </c>
      <c r="N205" t="s">
        <v>743</v>
      </c>
      <c r="O205">
        <v>0</v>
      </c>
      <c r="P205">
        <v>630</v>
      </c>
      <c r="Q205">
        <v>876</v>
      </c>
      <c r="R205">
        <v>3034</v>
      </c>
      <c r="S205">
        <v>3321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32.950000000000003</v>
      </c>
      <c r="Z205">
        <v>15.59</v>
      </c>
      <c r="AA205">
        <v>6.86</v>
      </c>
      <c r="AB205">
        <v>0</v>
      </c>
      <c r="AC205">
        <v>0</v>
      </c>
      <c r="AD205">
        <v>0</v>
      </c>
    </row>
    <row r="206" spans="1:30" x14ac:dyDescent="0.3">
      <c r="A206">
        <v>204</v>
      </c>
      <c r="B206">
        <v>317320</v>
      </c>
      <c r="C206" t="s">
        <v>744</v>
      </c>
      <c r="D206">
        <v>3285</v>
      </c>
      <c r="E206">
        <v>4360000</v>
      </c>
      <c r="F206">
        <v>0</v>
      </c>
      <c r="G206">
        <v>4360000</v>
      </c>
      <c r="H206">
        <v>1233.1300000000001</v>
      </c>
      <c r="I206">
        <v>1.77</v>
      </c>
      <c r="J206">
        <v>148.44999999999999</v>
      </c>
      <c r="K206">
        <v>-236.32</v>
      </c>
      <c r="L206" t="s">
        <v>478</v>
      </c>
      <c r="M206" t="s">
        <v>745</v>
      </c>
      <c r="N206" t="s">
        <v>263</v>
      </c>
      <c r="O206">
        <v>0</v>
      </c>
      <c r="P206">
        <v>0</v>
      </c>
      <c r="Q206">
        <v>0</v>
      </c>
      <c r="R206">
        <v>81</v>
      </c>
      <c r="S206">
        <v>81</v>
      </c>
      <c r="T206">
        <v>0</v>
      </c>
      <c r="U206">
        <v>0</v>
      </c>
      <c r="V206">
        <v>0</v>
      </c>
      <c r="W206" s="1">
        <v>0</v>
      </c>
      <c r="X206">
        <v>0</v>
      </c>
      <c r="Y206">
        <v>0</v>
      </c>
      <c r="Z206">
        <v>0</v>
      </c>
      <c r="AA206">
        <v>0.14000000000000001</v>
      </c>
      <c r="AB206">
        <v>0</v>
      </c>
      <c r="AC206">
        <v>0</v>
      </c>
      <c r="AD206">
        <v>0</v>
      </c>
    </row>
    <row r="207" spans="1:30" x14ac:dyDescent="0.3">
      <c r="A207">
        <v>205</v>
      </c>
      <c r="B207">
        <v>317240</v>
      </c>
      <c r="C207" t="s">
        <v>746</v>
      </c>
      <c r="D207">
        <v>1290</v>
      </c>
      <c r="E207">
        <v>90349287</v>
      </c>
      <c r="F207">
        <v>0</v>
      </c>
      <c r="G207">
        <v>90349287</v>
      </c>
      <c r="H207" t="s">
        <v>14</v>
      </c>
      <c r="I207">
        <v>5.65</v>
      </c>
      <c r="J207">
        <v>176.66</v>
      </c>
      <c r="K207">
        <v>24.15</v>
      </c>
      <c r="L207" t="s">
        <v>747</v>
      </c>
      <c r="M207" t="s">
        <v>748</v>
      </c>
      <c r="N207" t="s">
        <v>749</v>
      </c>
      <c r="O207">
        <v>12</v>
      </c>
      <c r="P207">
        <v>52</v>
      </c>
      <c r="Q207">
        <v>100</v>
      </c>
      <c r="R207">
        <v>122</v>
      </c>
      <c r="S207">
        <v>206</v>
      </c>
      <c r="T207">
        <v>0</v>
      </c>
      <c r="U207">
        <v>0</v>
      </c>
      <c r="V207">
        <v>0</v>
      </c>
      <c r="W207">
        <v>100.24</v>
      </c>
      <c r="X207">
        <v>68.930000000000007</v>
      </c>
      <c r="Y207">
        <v>0</v>
      </c>
      <c r="Z207">
        <v>29.02</v>
      </c>
      <c r="AA207">
        <v>-13.73</v>
      </c>
      <c r="AB207">
        <v>0</v>
      </c>
      <c r="AC207">
        <v>0</v>
      </c>
      <c r="AD207">
        <v>0</v>
      </c>
    </row>
    <row r="208" spans="1:30" x14ac:dyDescent="0.3">
      <c r="A208">
        <v>206</v>
      </c>
      <c r="B208">
        <v>125210</v>
      </c>
      <c r="C208" t="s">
        <v>750</v>
      </c>
      <c r="D208">
        <v>14350</v>
      </c>
      <c r="E208">
        <v>16496790</v>
      </c>
      <c r="F208">
        <v>0</v>
      </c>
      <c r="G208" s="1">
        <v>16496790</v>
      </c>
      <c r="H208">
        <v>216.49</v>
      </c>
      <c r="I208">
        <v>6</v>
      </c>
      <c r="J208">
        <v>54.99</v>
      </c>
      <c r="K208">
        <v>40.74</v>
      </c>
      <c r="L208" t="s">
        <v>664</v>
      </c>
      <c r="M208" t="s">
        <v>751</v>
      </c>
      <c r="N208" t="s">
        <v>752</v>
      </c>
      <c r="O208">
        <v>-61</v>
      </c>
      <c r="P208">
        <v>58</v>
      </c>
      <c r="Q208">
        <v>16</v>
      </c>
      <c r="R208">
        <v>382</v>
      </c>
      <c r="S208">
        <v>395</v>
      </c>
      <c r="T208">
        <v>0</v>
      </c>
      <c r="U208">
        <v>0</v>
      </c>
      <c r="V208">
        <v>0</v>
      </c>
      <c r="W208">
        <v>0</v>
      </c>
      <c r="X208">
        <v>3579.72</v>
      </c>
      <c r="Y208">
        <v>-106.25</v>
      </c>
      <c r="Z208">
        <v>8.61</v>
      </c>
      <c r="AA208">
        <v>2.82</v>
      </c>
      <c r="AB208">
        <v>0</v>
      </c>
      <c r="AC208">
        <v>0</v>
      </c>
      <c r="AD208">
        <v>0</v>
      </c>
    </row>
    <row r="209" spans="1:30" x14ac:dyDescent="0.3">
      <c r="A209">
        <v>207</v>
      </c>
      <c r="B209">
        <v>228760</v>
      </c>
      <c r="C209" t="s">
        <v>753</v>
      </c>
      <c r="D209">
        <v>13400</v>
      </c>
      <c r="E209">
        <v>19986215</v>
      </c>
      <c r="F209">
        <v>0</v>
      </c>
      <c r="G209">
        <v>19986215</v>
      </c>
      <c r="H209" t="s">
        <v>14</v>
      </c>
      <c r="I209">
        <v>2.81</v>
      </c>
      <c r="J209">
        <v>-26.29</v>
      </c>
      <c r="K209">
        <v>-15.32</v>
      </c>
      <c r="L209" t="s">
        <v>754</v>
      </c>
      <c r="M209" s="2" t="s">
        <v>755</v>
      </c>
      <c r="N209" t="s">
        <v>756</v>
      </c>
      <c r="O209">
        <v>35</v>
      </c>
      <c r="P209">
        <v>83</v>
      </c>
      <c r="Q209">
        <v>111</v>
      </c>
      <c r="R209">
        <v>1089</v>
      </c>
      <c r="S209">
        <v>953</v>
      </c>
      <c r="T209">
        <v>0</v>
      </c>
      <c r="U209">
        <v>0</v>
      </c>
      <c r="V209">
        <v>0</v>
      </c>
      <c r="W209">
        <v>-49.4</v>
      </c>
      <c r="X209">
        <v>-35.83</v>
      </c>
      <c r="Y209">
        <v>-25.64</v>
      </c>
      <c r="Z209">
        <v>0</v>
      </c>
      <c r="AA209">
        <v>-11.55</v>
      </c>
      <c r="AB209">
        <v>0</v>
      </c>
      <c r="AC209">
        <v>0</v>
      </c>
      <c r="AD209">
        <v>0</v>
      </c>
    </row>
    <row r="210" spans="1:30" x14ac:dyDescent="0.3">
      <c r="A210">
        <v>208</v>
      </c>
      <c r="B210">
        <v>317030</v>
      </c>
      <c r="C210" t="s">
        <v>757</v>
      </c>
      <c r="D210">
        <v>2130</v>
      </c>
      <c r="E210">
        <v>5461000</v>
      </c>
      <c r="F210">
        <v>0</v>
      </c>
      <c r="G210">
        <v>5461000</v>
      </c>
      <c r="H210">
        <v>263.01</v>
      </c>
      <c r="I210">
        <v>1.1100000000000001</v>
      </c>
      <c r="J210">
        <v>101.39</v>
      </c>
      <c r="K210">
        <v>-226.8</v>
      </c>
      <c r="L210" t="s">
        <v>702</v>
      </c>
      <c r="M210" t="s">
        <v>758</v>
      </c>
      <c r="N210" t="s">
        <v>263</v>
      </c>
      <c r="O210">
        <v>0</v>
      </c>
      <c r="P210">
        <v>0</v>
      </c>
      <c r="Q210">
        <v>0</v>
      </c>
      <c r="R210">
        <v>104</v>
      </c>
      <c r="S210">
        <v>105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0.42</v>
      </c>
      <c r="AB210">
        <v>0</v>
      </c>
      <c r="AC210">
        <v>0</v>
      </c>
      <c r="AD210">
        <v>0</v>
      </c>
    </row>
    <row r="211" spans="1:30" x14ac:dyDescent="0.3">
      <c r="A211">
        <v>209</v>
      </c>
      <c r="B211">
        <v>99750</v>
      </c>
      <c r="C211" t="s">
        <v>759</v>
      </c>
      <c r="D211">
        <v>24950</v>
      </c>
      <c r="E211">
        <v>6386000</v>
      </c>
      <c r="F211">
        <v>145162</v>
      </c>
      <c r="G211">
        <v>6240838</v>
      </c>
      <c r="H211" t="s">
        <v>14</v>
      </c>
      <c r="I211">
        <v>3.75</v>
      </c>
      <c r="J211">
        <v>-20.64</v>
      </c>
      <c r="K211">
        <v>-112.23</v>
      </c>
      <c r="L211" t="s">
        <v>760</v>
      </c>
      <c r="M211" t="s">
        <v>761</v>
      </c>
      <c r="N211" t="s">
        <v>762</v>
      </c>
      <c r="O211">
        <v>215</v>
      </c>
      <c r="P211">
        <v>253</v>
      </c>
      <c r="Q211">
        <v>287</v>
      </c>
      <c r="R211">
        <v>461</v>
      </c>
      <c r="S211">
        <v>415</v>
      </c>
      <c r="T211">
        <v>0</v>
      </c>
      <c r="U211">
        <v>0</v>
      </c>
      <c r="V211">
        <v>0</v>
      </c>
      <c r="W211">
        <v>16.28</v>
      </c>
      <c r="X211">
        <v>0</v>
      </c>
      <c r="Y211">
        <v>13.11</v>
      </c>
      <c r="Z211">
        <v>10.43</v>
      </c>
      <c r="AA211">
        <v>-2.2599999999999998</v>
      </c>
      <c r="AB211">
        <v>0</v>
      </c>
      <c r="AC211">
        <v>0</v>
      </c>
      <c r="AD211">
        <v>0</v>
      </c>
    </row>
    <row r="212" spans="1:30" x14ac:dyDescent="0.3">
      <c r="A212">
        <v>210</v>
      </c>
      <c r="B212">
        <v>313750</v>
      </c>
      <c r="C212" t="s">
        <v>763</v>
      </c>
      <c r="D212">
        <v>2140</v>
      </c>
      <c r="E212">
        <v>4650000</v>
      </c>
      <c r="F212">
        <v>0</v>
      </c>
      <c r="G212">
        <v>4650000</v>
      </c>
      <c r="H212">
        <v>277.92</v>
      </c>
      <c r="I212">
        <v>1.1299999999999999</v>
      </c>
      <c r="J212">
        <v>130.29</v>
      </c>
      <c r="K212">
        <v>-264.45</v>
      </c>
      <c r="L212" t="s">
        <v>702</v>
      </c>
      <c r="M212" t="s">
        <v>764</v>
      </c>
      <c r="N212" t="s">
        <v>412</v>
      </c>
      <c r="O212">
        <v>0</v>
      </c>
      <c r="P212">
        <v>0</v>
      </c>
      <c r="Q212">
        <v>7</v>
      </c>
      <c r="R212">
        <v>87</v>
      </c>
      <c r="S212">
        <v>88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0.45</v>
      </c>
      <c r="AA212">
        <v>0.41</v>
      </c>
      <c r="AB212">
        <v>0</v>
      </c>
      <c r="AC212">
        <v>0</v>
      </c>
      <c r="AD212">
        <v>0</v>
      </c>
    </row>
    <row r="213" spans="1:30" x14ac:dyDescent="0.3">
      <c r="A213">
        <v>211</v>
      </c>
      <c r="B213">
        <v>100790</v>
      </c>
      <c r="C213" t="s">
        <v>765</v>
      </c>
      <c r="D213">
        <v>8180</v>
      </c>
      <c r="E213">
        <v>46195823</v>
      </c>
      <c r="F213">
        <v>847</v>
      </c>
      <c r="G213">
        <v>46194976</v>
      </c>
      <c r="H213">
        <v>11.77</v>
      </c>
      <c r="I213">
        <v>2.08</v>
      </c>
      <c r="J213">
        <v>-14.43</v>
      </c>
      <c r="K213">
        <v>7.97</v>
      </c>
      <c r="L213" s="2" t="s">
        <v>766</v>
      </c>
      <c r="M213" s="2" t="s">
        <v>767</v>
      </c>
      <c r="N213" s="2" t="s">
        <v>768</v>
      </c>
      <c r="O213">
        <v>853</v>
      </c>
      <c r="P213">
        <v>927</v>
      </c>
      <c r="Q213">
        <v>1186</v>
      </c>
      <c r="R213">
        <v>1537</v>
      </c>
      <c r="S213">
        <v>1806</v>
      </c>
      <c r="T213">
        <v>0</v>
      </c>
      <c r="U213">
        <v>0</v>
      </c>
      <c r="V213">
        <v>0</v>
      </c>
      <c r="W213">
        <v>2.83</v>
      </c>
      <c r="X213">
        <v>8.52</v>
      </c>
      <c r="Y213">
        <v>0</v>
      </c>
      <c r="Z213">
        <v>10.18</v>
      </c>
      <c r="AA213">
        <v>19.13</v>
      </c>
      <c r="AB213">
        <v>0</v>
      </c>
      <c r="AC213">
        <v>0</v>
      </c>
      <c r="AD213">
        <v>0</v>
      </c>
    </row>
    <row r="214" spans="1:30" x14ac:dyDescent="0.3">
      <c r="A214">
        <v>212</v>
      </c>
      <c r="B214">
        <v>247540</v>
      </c>
      <c r="C214" t="s">
        <v>769</v>
      </c>
      <c r="D214">
        <v>169200</v>
      </c>
      <c r="E214">
        <v>21919466</v>
      </c>
      <c r="F214">
        <v>80474</v>
      </c>
      <c r="G214">
        <v>21838992</v>
      </c>
      <c r="H214">
        <v>75.290000000000006</v>
      </c>
      <c r="I214" s="2">
        <v>7.99</v>
      </c>
      <c r="J214" s="2">
        <v>28.25</v>
      </c>
      <c r="K214" s="2">
        <v>41.97</v>
      </c>
      <c r="L214" s="2" t="s">
        <v>770</v>
      </c>
      <c r="M214" s="2" t="s">
        <v>771</v>
      </c>
      <c r="N214" s="2" t="s">
        <v>772</v>
      </c>
      <c r="O214" s="2">
        <v>994</v>
      </c>
      <c r="P214">
        <v>1152</v>
      </c>
      <c r="Q214">
        <v>1605</v>
      </c>
      <c r="R214">
        <v>3702</v>
      </c>
      <c r="S214">
        <v>4436</v>
      </c>
      <c r="T214">
        <v>5056</v>
      </c>
      <c r="U214">
        <v>6178</v>
      </c>
      <c r="V214">
        <v>7858</v>
      </c>
      <c r="W214">
        <v>0</v>
      </c>
      <c r="X214">
        <v>14.13</v>
      </c>
      <c r="Y214">
        <v>26.73</v>
      </c>
      <c r="Z214">
        <v>12.99</v>
      </c>
      <c r="AA214">
        <v>0</v>
      </c>
      <c r="AB214">
        <v>16.39</v>
      </c>
      <c r="AC214">
        <v>21.71</v>
      </c>
      <c r="AD214">
        <v>24.98</v>
      </c>
    </row>
    <row r="215" spans="1:30" x14ac:dyDescent="0.3">
      <c r="A215">
        <v>213</v>
      </c>
      <c r="B215">
        <v>299660</v>
      </c>
      <c r="C215" t="s">
        <v>773</v>
      </c>
      <c r="D215">
        <v>90200</v>
      </c>
      <c r="E215">
        <v>9703692</v>
      </c>
      <c r="F215">
        <v>0</v>
      </c>
      <c r="G215">
        <v>9703692</v>
      </c>
      <c r="H215" t="s">
        <v>14</v>
      </c>
      <c r="I215">
        <v>18.5</v>
      </c>
      <c r="J215">
        <v>-231.16</v>
      </c>
      <c r="K215">
        <v>-180.05</v>
      </c>
      <c r="L215" t="s">
        <v>774</v>
      </c>
      <c r="M215" t="s">
        <v>775</v>
      </c>
      <c r="N215" t="s">
        <v>776</v>
      </c>
      <c r="O215">
        <v>-2</v>
      </c>
      <c r="P215">
        <v>-55</v>
      </c>
      <c r="Q215">
        <v>135</v>
      </c>
      <c r="R215">
        <v>513</v>
      </c>
      <c r="S215">
        <v>473</v>
      </c>
      <c r="T215">
        <v>0</v>
      </c>
      <c r="U215">
        <v>0</v>
      </c>
      <c r="V215">
        <v>0</v>
      </c>
      <c r="W215">
        <v>0</v>
      </c>
      <c r="X215">
        <v>188.66</v>
      </c>
      <c r="Y215">
        <v>-283.29000000000002</v>
      </c>
      <c r="Z215">
        <v>-7.69</v>
      </c>
      <c r="AA215">
        <v>-8.3699999999999992</v>
      </c>
      <c r="AB215">
        <v>0</v>
      </c>
      <c r="AC215">
        <v>0</v>
      </c>
      <c r="AD215">
        <v>0</v>
      </c>
    </row>
    <row r="216" spans="1:30" x14ac:dyDescent="0.3">
      <c r="A216">
        <v>214</v>
      </c>
      <c r="B216">
        <v>278280</v>
      </c>
      <c r="C216" t="s">
        <v>777</v>
      </c>
      <c r="D216">
        <v>162800</v>
      </c>
      <c r="E216">
        <v>10000000</v>
      </c>
      <c r="F216">
        <v>165877</v>
      </c>
      <c r="G216">
        <v>9834123</v>
      </c>
      <c r="H216">
        <v>59.54</v>
      </c>
      <c r="I216" s="2">
        <v>7.13</v>
      </c>
      <c r="J216" s="2">
        <v>85.42</v>
      </c>
      <c r="K216" s="2">
        <v>38.5</v>
      </c>
      <c r="L216" s="2" t="s">
        <v>778</v>
      </c>
      <c r="M216" s="2" t="s">
        <v>779</v>
      </c>
      <c r="N216" s="2" t="s">
        <v>780</v>
      </c>
      <c r="O216">
        <v>619</v>
      </c>
      <c r="P216">
        <v>770</v>
      </c>
      <c r="Q216">
        <v>1076</v>
      </c>
      <c r="R216">
        <v>2106</v>
      </c>
      <c r="S216">
        <v>2245</v>
      </c>
      <c r="T216">
        <v>2666</v>
      </c>
      <c r="U216">
        <v>3233</v>
      </c>
      <c r="V216">
        <v>4019</v>
      </c>
      <c r="W216">
        <v>0</v>
      </c>
      <c r="X216">
        <v>21.35</v>
      </c>
      <c r="Y216">
        <v>24.53</v>
      </c>
      <c r="Z216">
        <v>14.49</v>
      </c>
      <c r="AA216">
        <v>12.57</v>
      </c>
      <c r="AB216">
        <v>16.82</v>
      </c>
      <c r="AC216">
        <v>20.420000000000002</v>
      </c>
      <c r="AD216">
        <v>23.6</v>
      </c>
    </row>
    <row r="217" spans="1:30" x14ac:dyDescent="0.3">
      <c r="A217">
        <v>215</v>
      </c>
      <c r="B217">
        <v>246960</v>
      </c>
      <c r="C217" t="s">
        <v>781</v>
      </c>
      <c r="D217">
        <v>14000</v>
      </c>
      <c r="E217">
        <v>5044184</v>
      </c>
      <c r="F217">
        <v>0</v>
      </c>
      <c r="G217">
        <v>5044184</v>
      </c>
      <c r="H217" t="s">
        <v>14</v>
      </c>
      <c r="I217">
        <v>5.46</v>
      </c>
      <c r="J217">
        <v>-24.59</v>
      </c>
      <c r="K217">
        <v>-21.88</v>
      </c>
      <c r="L217" t="s">
        <v>782</v>
      </c>
      <c r="M217" t="s">
        <v>783</v>
      </c>
      <c r="N217" t="s">
        <v>784</v>
      </c>
      <c r="O217">
        <v>61</v>
      </c>
      <c r="P217">
        <v>31</v>
      </c>
      <c r="Q217">
        <v>95</v>
      </c>
      <c r="R217">
        <v>151</v>
      </c>
      <c r="S217">
        <v>129</v>
      </c>
      <c r="T217">
        <v>0</v>
      </c>
      <c r="U217">
        <v>0</v>
      </c>
      <c r="V217">
        <v>0</v>
      </c>
      <c r="W217">
        <v>170.52</v>
      </c>
      <c r="X217">
        <v>-65.69</v>
      </c>
      <c r="Y217">
        <v>-40.81</v>
      </c>
      <c r="Z217">
        <v>-32.43</v>
      </c>
      <c r="AA217">
        <v>-21.75</v>
      </c>
      <c r="AB217">
        <v>0</v>
      </c>
      <c r="AC217">
        <v>0</v>
      </c>
      <c r="AD217">
        <v>0</v>
      </c>
    </row>
    <row r="218" spans="1:30" x14ac:dyDescent="0.3">
      <c r="A218">
        <v>216</v>
      </c>
      <c r="B218">
        <v>104620</v>
      </c>
      <c r="C218" t="s">
        <v>785</v>
      </c>
      <c r="D218">
        <v>28300</v>
      </c>
      <c r="E218">
        <v>4765650</v>
      </c>
      <c r="F218">
        <v>264350</v>
      </c>
      <c r="G218">
        <v>4501300</v>
      </c>
      <c r="H218" t="s">
        <v>14</v>
      </c>
      <c r="I218">
        <v>2.73</v>
      </c>
      <c r="J218">
        <v>-6.09</v>
      </c>
      <c r="K218">
        <v>-43.43</v>
      </c>
      <c r="L218" t="s">
        <v>786</v>
      </c>
      <c r="M218" t="s">
        <v>787</v>
      </c>
      <c r="N218" t="s">
        <v>788</v>
      </c>
      <c r="O218">
        <v>239</v>
      </c>
      <c r="P218">
        <v>357</v>
      </c>
      <c r="Q218">
        <v>402</v>
      </c>
      <c r="R218">
        <v>562</v>
      </c>
      <c r="S218">
        <v>494</v>
      </c>
      <c r="T218">
        <v>0</v>
      </c>
      <c r="U218">
        <v>0</v>
      </c>
      <c r="V218">
        <v>0</v>
      </c>
      <c r="W218">
        <v>18.7</v>
      </c>
      <c r="X218">
        <v>35.06</v>
      </c>
      <c r="Y218">
        <v>0</v>
      </c>
      <c r="Z218">
        <v>-3.44</v>
      </c>
      <c r="AA218">
        <v>-11.18</v>
      </c>
      <c r="AB218">
        <v>0</v>
      </c>
      <c r="AC218">
        <v>0</v>
      </c>
      <c r="AD218">
        <v>0</v>
      </c>
    </row>
    <row r="219" spans="1:30" x14ac:dyDescent="0.3">
      <c r="A219">
        <v>217</v>
      </c>
      <c r="B219">
        <v>53580</v>
      </c>
      <c r="C219" t="s">
        <v>789</v>
      </c>
      <c r="D219">
        <v>38950</v>
      </c>
      <c r="E219">
        <v>13369755</v>
      </c>
      <c r="F219">
        <v>189817</v>
      </c>
      <c r="G219">
        <v>13179938</v>
      </c>
      <c r="H219">
        <v>29.95</v>
      </c>
      <c r="I219" s="2">
        <v>7.65</v>
      </c>
      <c r="J219">
        <v>15.44</v>
      </c>
      <c r="K219">
        <v>27.89</v>
      </c>
      <c r="L219" t="s">
        <v>790</v>
      </c>
      <c r="M219" t="s">
        <v>791</v>
      </c>
      <c r="N219" t="s">
        <v>792</v>
      </c>
      <c r="O219">
        <v>129</v>
      </c>
      <c r="P219">
        <v>165</v>
      </c>
      <c r="Q219">
        <v>223</v>
      </c>
      <c r="R219">
        <v>542</v>
      </c>
      <c r="S219">
        <v>671</v>
      </c>
      <c r="T219">
        <v>808</v>
      </c>
      <c r="U219">
        <v>976</v>
      </c>
      <c r="V219">
        <v>1166</v>
      </c>
      <c r="W219">
        <v>-0.91</v>
      </c>
      <c r="X219">
        <v>24.05</v>
      </c>
      <c r="Y219">
        <v>28.29</v>
      </c>
      <c r="Z219">
        <v>24.23</v>
      </c>
      <c r="AA219">
        <v>28.66</v>
      </c>
      <c r="AB219">
        <v>21.02</v>
      </c>
      <c r="AC219">
        <v>21.58</v>
      </c>
      <c r="AD219">
        <v>20.41</v>
      </c>
    </row>
    <row r="220" spans="1:30" x14ac:dyDescent="0.3">
      <c r="A220">
        <v>218</v>
      </c>
      <c r="B220">
        <v>238200</v>
      </c>
      <c r="C220" t="s">
        <v>793</v>
      </c>
      <c r="D220">
        <v>10200</v>
      </c>
      <c r="E220">
        <v>8180000</v>
      </c>
      <c r="F220">
        <v>0</v>
      </c>
      <c r="G220">
        <v>8180000</v>
      </c>
      <c r="H220" t="s">
        <v>14</v>
      </c>
      <c r="I220">
        <v>1.86</v>
      </c>
      <c r="J220">
        <v>44.68</v>
      </c>
      <c r="K220">
        <v>60.2</v>
      </c>
      <c r="L220" t="s">
        <v>794</v>
      </c>
      <c r="M220" t="s">
        <v>795</v>
      </c>
      <c r="N220" t="s">
        <v>796</v>
      </c>
      <c r="O220">
        <v>161</v>
      </c>
      <c r="P220">
        <v>185</v>
      </c>
      <c r="Q220">
        <v>447</v>
      </c>
      <c r="R220">
        <v>463</v>
      </c>
      <c r="S220">
        <v>446</v>
      </c>
      <c r="T220">
        <v>0</v>
      </c>
      <c r="U220">
        <v>0</v>
      </c>
      <c r="V220">
        <v>0</v>
      </c>
      <c r="W220">
        <v>14.47</v>
      </c>
      <c r="X220">
        <v>14.03</v>
      </c>
      <c r="Y220">
        <v>3.58</v>
      </c>
      <c r="Z220">
        <v>0</v>
      </c>
      <c r="AA220">
        <v>-1.22</v>
      </c>
      <c r="AB220">
        <v>0</v>
      </c>
      <c r="AC220">
        <v>0</v>
      </c>
      <c r="AD220">
        <v>0</v>
      </c>
    </row>
    <row r="221" spans="1:30" x14ac:dyDescent="0.3">
      <c r="A221">
        <v>219</v>
      </c>
      <c r="B221">
        <v>311270</v>
      </c>
      <c r="C221" t="s">
        <v>797</v>
      </c>
      <c r="D221">
        <v>2165</v>
      </c>
      <c r="E221">
        <v>3600000</v>
      </c>
      <c r="F221">
        <v>0</v>
      </c>
      <c r="G221">
        <v>3600000</v>
      </c>
      <c r="H221">
        <v>342.42</v>
      </c>
      <c r="I221">
        <v>1.0900000000000001</v>
      </c>
      <c r="J221">
        <v>-627.29</v>
      </c>
      <c r="K221">
        <v>-258.7</v>
      </c>
      <c r="L221" t="s">
        <v>626</v>
      </c>
      <c r="M221" t="s">
        <v>798</v>
      </c>
      <c r="N221" t="s">
        <v>128</v>
      </c>
      <c r="O221">
        <v>0</v>
      </c>
      <c r="P221">
        <v>0</v>
      </c>
      <c r="Q221">
        <v>71</v>
      </c>
      <c r="R221">
        <v>71</v>
      </c>
      <c r="S221">
        <v>72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0.6</v>
      </c>
      <c r="AA221">
        <v>0.32</v>
      </c>
      <c r="AB221">
        <v>0</v>
      </c>
      <c r="AC221">
        <v>0</v>
      </c>
      <c r="AD221">
        <v>0</v>
      </c>
    </row>
    <row r="222" spans="1:30" x14ac:dyDescent="0.3">
      <c r="A222">
        <v>220</v>
      </c>
      <c r="B222">
        <v>310840</v>
      </c>
      <c r="C222" t="s">
        <v>799</v>
      </c>
      <c r="D222">
        <v>2180</v>
      </c>
      <c r="E222">
        <v>3420000</v>
      </c>
      <c r="F222">
        <v>0</v>
      </c>
      <c r="G222">
        <v>3420000</v>
      </c>
      <c r="H222" t="s">
        <v>14</v>
      </c>
      <c r="I222">
        <v>1.1399999999999999</v>
      </c>
      <c r="J222">
        <v>206.17</v>
      </c>
      <c r="K222">
        <v>-131.41</v>
      </c>
      <c r="L222" t="s">
        <v>800</v>
      </c>
      <c r="M222" t="s">
        <v>801</v>
      </c>
      <c r="N222" t="s">
        <v>443</v>
      </c>
      <c r="O222">
        <v>0</v>
      </c>
      <c r="P222">
        <v>0</v>
      </c>
      <c r="Q222">
        <v>65</v>
      </c>
      <c r="R222">
        <v>65</v>
      </c>
      <c r="S222">
        <v>65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0.91</v>
      </c>
      <c r="AA222">
        <v>-0.06</v>
      </c>
      <c r="AB222">
        <v>0</v>
      </c>
      <c r="AC222">
        <v>0</v>
      </c>
      <c r="AD222">
        <v>0</v>
      </c>
    </row>
    <row r="223" spans="1:30" x14ac:dyDescent="0.3">
      <c r="A223">
        <v>221</v>
      </c>
      <c r="B223">
        <v>263050</v>
      </c>
      <c r="C223" t="s">
        <v>802</v>
      </c>
      <c r="D223">
        <v>35100</v>
      </c>
      <c r="E223">
        <v>15193267</v>
      </c>
      <c r="F223">
        <v>0</v>
      </c>
      <c r="G223">
        <v>15193267</v>
      </c>
      <c r="H223" t="s">
        <v>14</v>
      </c>
      <c r="I223">
        <v>9.42</v>
      </c>
      <c r="J223">
        <v>-29.63</v>
      </c>
      <c r="K223">
        <v>-21.68</v>
      </c>
      <c r="L223" t="s">
        <v>803</v>
      </c>
      <c r="M223" t="s">
        <v>804</v>
      </c>
      <c r="N223" t="s">
        <v>805</v>
      </c>
      <c r="O223">
        <v>259</v>
      </c>
      <c r="P223">
        <v>511</v>
      </c>
      <c r="Q223">
        <v>775</v>
      </c>
      <c r="R223">
        <v>628</v>
      </c>
      <c r="S223">
        <v>585</v>
      </c>
      <c r="T223">
        <v>0</v>
      </c>
      <c r="U223">
        <v>0</v>
      </c>
      <c r="V223">
        <v>0</v>
      </c>
      <c r="W223">
        <v>-29.39</v>
      </c>
      <c r="X223">
        <v>-24.92</v>
      </c>
      <c r="Y223">
        <v>0</v>
      </c>
      <c r="Z223">
        <v>-24.42</v>
      </c>
      <c r="AA223">
        <v>-47.42</v>
      </c>
      <c r="AB223">
        <v>0</v>
      </c>
      <c r="AC223">
        <v>0</v>
      </c>
      <c r="AD223">
        <v>0</v>
      </c>
    </row>
    <row r="224" spans="1:30" x14ac:dyDescent="0.3">
      <c r="A224">
        <v>222</v>
      </c>
      <c r="B224">
        <v>290550</v>
      </c>
      <c r="C224" t="s">
        <v>806</v>
      </c>
      <c r="D224">
        <v>20650</v>
      </c>
      <c r="E224">
        <v>8231333</v>
      </c>
      <c r="F224">
        <v>0</v>
      </c>
      <c r="G224">
        <v>8231333</v>
      </c>
      <c r="H224">
        <v>15.71</v>
      </c>
      <c r="I224">
        <v>2.5299999999999998</v>
      </c>
      <c r="J224">
        <v>9.7799999999999994</v>
      </c>
      <c r="K224">
        <v>7.01</v>
      </c>
      <c r="L224" t="s">
        <v>807</v>
      </c>
      <c r="M224" t="s">
        <v>808</v>
      </c>
      <c r="N224" t="s">
        <v>809</v>
      </c>
      <c r="O224">
        <v>31</v>
      </c>
      <c r="P224">
        <v>143</v>
      </c>
      <c r="Q224">
        <v>284</v>
      </c>
      <c r="R224">
        <v>583</v>
      </c>
      <c r="S224">
        <v>673</v>
      </c>
      <c r="T224">
        <v>0</v>
      </c>
      <c r="U224">
        <v>0</v>
      </c>
      <c r="V224">
        <v>0</v>
      </c>
      <c r="W224">
        <v>17.100000000000001</v>
      </c>
      <c r="X224">
        <v>125.16</v>
      </c>
      <c r="Y224">
        <v>-7.87</v>
      </c>
      <c r="Z224">
        <v>18.32</v>
      </c>
      <c r="AA224">
        <v>17.23</v>
      </c>
      <c r="AB224">
        <v>0</v>
      </c>
      <c r="AC224">
        <v>0</v>
      </c>
      <c r="AD224">
        <v>0</v>
      </c>
    </row>
    <row r="225" spans="1:30" x14ac:dyDescent="0.3">
      <c r="A225">
        <v>223</v>
      </c>
      <c r="B225">
        <v>307180</v>
      </c>
      <c r="C225" t="s">
        <v>810</v>
      </c>
      <c r="D225">
        <v>3740</v>
      </c>
      <c r="E225">
        <v>21222023</v>
      </c>
      <c r="F225">
        <v>337</v>
      </c>
      <c r="G225">
        <v>21221686</v>
      </c>
      <c r="H225" t="s">
        <v>14</v>
      </c>
      <c r="I225">
        <v>8.93</v>
      </c>
      <c r="J225">
        <v>-15.64</v>
      </c>
      <c r="K225">
        <v>-20.399999999999999</v>
      </c>
      <c r="L225" t="s">
        <v>811</v>
      </c>
      <c r="M225" t="s">
        <v>812</v>
      </c>
      <c r="N225" t="s">
        <v>813</v>
      </c>
      <c r="O225">
        <v>-18</v>
      </c>
      <c r="P225">
        <v>-3</v>
      </c>
      <c r="Q225">
        <v>25</v>
      </c>
      <c r="R225">
        <v>122</v>
      </c>
      <c r="S225">
        <v>89</v>
      </c>
      <c r="T225">
        <v>127</v>
      </c>
      <c r="U225">
        <v>178</v>
      </c>
      <c r="V225">
        <v>0</v>
      </c>
      <c r="W225">
        <v>647.45000000000005</v>
      </c>
      <c r="X225">
        <v>-76.78</v>
      </c>
      <c r="Y225">
        <v>42.77</v>
      </c>
      <c r="Z225">
        <v>-37.29</v>
      </c>
      <c r="AA225">
        <v>0</v>
      </c>
      <c r="AB225">
        <v>35.21</v>
      </c>
      <c r="AC225">
        <v>34.1</v>
      </c>
      <c r="AD225">
        <v>0</v>
      </c>
    </row>
    <row r="226" spans="1:30" x14ac:dyDescent="0.3">
      <c r="A226">
        <v>224</v>
      </c>
      <c r="B226">
        <v>310200</v>
      </c>
      <c r="C226" t="s">
        <v>814</v>
      </c>
      <c r="D226">
        <v>3180</v>
      </c>
      <c r="E226">
        <v>28407439</v>
      </c>
      <c r="F226">
        <v>1105673</v>
      </c>
      <c r="G226">
        <v>27301766</v>
      </c>
      <c r="H226" t="s">
        <v>14</v>
      </c>
      <c r="I226">
        <v>5.0599999999999996</v>
      </c>
      <c r="J226">
        <v>21.51</v>
      </c>
      <c r="K226">
        <v>17.899999999999999</v>
      </c>
      <c r="L226" t="s">
        <v>815</v>
      </c>
      <c r="M226" t="s">
        <v>816</v>
      </c>
      <c r="N226" t="s">
        <v>817</v>
      </c>
      <c r="O226">
        <v>111</v>
      </c>
      <c r="P226">
        <v>116</v>
      </c>
      <c r="Q226">
        <v>51</v>
      </c>
      <c r="R226">
        <v>37</v>
      </c>
      <c r="S226">
        <v>171</v>
      </c>
      <c r="T226">
        <v>0</v>
      </c>
      <c r="U226">
        <v>0</v>
      </c>
      <c r="V226">
        <v>0</v>
      </c>
      <c r="W226">
        <v>2.71</v>
      </c>
      <c r="X226">
        <v>3.89</v>
      </c>
      <c r="Y226">
        <v>0</v>
      </c>
      <c r="Z226">
        <v>-33.340000000000003</v>
      </c>
      <c r="AA226">
        <v>-33.65</v>
      </c>
      <c r="AB226">
        <v>0</v>
      </c>
      <c r="AC226">
        <v>0</v>
      </c>
      <c r="AD226">
        <v>0</v>
      </c>
    </row>
    <row r="227" spans="1:30" x14ac:dyDescent="0.3">
      <c r="A227">
        <v>225</v>
      </c>
      <c r="B227">
        <v>309930</v>
      </c>
      <c r="C227" t="s">
        <v>818</v>
      </c>
      <c r="D227">
        <v>4290</v>
      </c>
      <c r="E227">
        <v>19747691</v>
      </c>
      <c r="F227">
        <v>15833</v>
      </c>
      <c r="G227">
        <v>19731858</v>
      </c>
      <c r="H227">
        <v>481.19</v>
      </c>
      <c r="I227">
        <v>4.07</v>
      </c>
      <c r="J227">
        <v>19.41</v>
      </c>
      <c r="K227">
        <v>13.06</v>
      </c>
      <c r="L227" t="s">
        <v>819</v>
      </c>
      <c r="M227" t="s">
        <v>820</v>
      </c>
      <c r="N227" t="s">
        <v>821</v>
      </c>
      <c r="O227">
        <v>0</v>
      </c>
      <c r="P227">
        <v>0</v>
      </c>
      <c r="Q227">
        <v>0</v>
      </c>
      <c r="R227">
        <v>94</v>
      </c>
      <c r="S227">
        <v>208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1.17</v>
      </c>
      <c r="AB227">
        <v>0</v>
      </c>
      <c r="AC227">
        <v>0</v>
      </c>
      <c r="AD227">
        <v>0</v>
      </c>
    </row>
    <row r="228" spans="1:30" x14ac:dyDescent="0.3">
      <c r="A228">
        <v>226</v>
      </c>
      <c r="B228">
        <v>299900</v>
      </c>
      <c r="C228" t="s">
        <v>822</v>
      </c>
      <c r="D228">
        <v>10900</v>
      </c>
      <c r="E228">
        <v>36295521</v>
      </c>
      <c r="F228">
        <v>212069</v>
      </c>
      <c r="G228">
        <v>36083452</v>
      </c>
      <c r="H228" t="s">
        <v>14</v>
      </c>
      <c r="I228" s="2">
        <v>5.73</v>
      </c>
      <c r="J228">
        <v>-68.08</v>
      </c>
      <c r="K228">
        <v>52.66</v>
      </c>
      <c r="L228" t="s">
        <v>823</v>
      </c>
      <c r="M228" t="s">
        <v>448</v>
      </c>
      <c r="N228" t="s">
        <v>824</v>
      </c>
      <c r="O228">
        <v>-3</v>
      </c>
      <c r="P228">
        <v>56</v>
      </c>
      <c r="Q228">
        <v>441</v>
      </c>
      <c r="R228">
        <v>567</v>
      </c>
      <c r="S228">
        <v>592</v>
      </c>
      <c r="T228">
        <v>750</v>
      </c>
      <c r="U228">
        <v>983</v>
      </c>
      <c r="V228">
        <v>1310</v>
      </c>
      <c r="W228">
        <v>0</v>
      </c>
      <c r="X228">
        <v>18.52</v>
      </c>
      <c r="Y228">
        <v>18.75</v>
      </c>
      <c r="Z228">
        <v>0</v>
      </c>
      <c r="AA228">
        <v>-2.2400000000000002</v>
      </c>
      <c r="AB228">
        <v>19.010000000000002</v>
      </c>
      <c r="AC228">
        <v>22.35</v>
      </c>
      <c r="AD228">
        <v>21.76</v>
      </c>
    </row>
    <row r="229" spans="1:30" x14ac:dyDescent="0.3">
      <c r="A229">
        <v>227</v>
      </c>
      <c r="B229">
        <v>310870</v>
      </c>
      <c r="C229" t="s">
        <v>825</v>
      </c>
      <c r="D229">
        <v>2110</v>
      </c>
      <c r="E229">
        <v>3420000</v>
      </c>
      <c r="F229">
        <v>0</v>
      </c>
      <c r="G229">
        <v>3420000</v>
      </c>
      <c r="H229">
        <v>232.82</v>
      </c>
      <c r="I229">
        <v>1.1200000000000001</v>
      </c>
      <c r="J229">
        <v>153.77000000000001</v>
      </c>
      <c r="K229">
        <v>-177.29</v>
      </c>
      <c r="L229" t="s">
        <v>819</v>
      </c>
      <c r="M229" t="s">
        <v>826</v>
      </c>
      <c r="N229" t="s">
        <v>412</v>
      </c>
      <c r="O229">
        <v>0</v>
      </c>
      <c r="P229">
        <v>0</v>
      </c>
      <c r="Q229">
        <v>64</v>
      </c>
      <c r="R229">
        <v>64</v>
      </c>
      <c r="S229">
        <v>64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0.99</v>
      </c>
      <c r="AA229">
        <v>0.48</v>
      </c>
      <c r="AB229">
        <v>0</v>
      </c>
      <c r="AC229">
        <v>0</v>
      </c>
      <c r="AD229">
        <v>0</v>
      </c>
    </row>
    <row r="230" spans="1:30" x14ac:dyDescent="0.3">
      <c r="A230">
        <v>228</v>
      </c>
      <c r="B230">
        <v>307750</v>
      </c>
      <c r="C230" t="s">
        <v>827</v>
      </c>
      <c r="D230">
        <v>7320</v>
      </c>
      <c r="E230">
        <v>38538019</v>
      </c>
      <c r="F230">
        <v>0</v>
      </c>
      <c r="G230">
        <v>38538019</v>
      </c>
      <c r="H230" t="s">
        <v>14</v>
      </c>
      <c r="I230">
        <v>8.75</v>
      </c>
      <c r="J230">
        <v>31.11</v>
      </c>
      <c r="K230">
        <v>52.74</v>
      </c>
      <c r="L230" t="s">
        <v>828</v>
      </c>
      <c r="M230" t="s">
        <v>829</v>
      </c>
      <c r="N230" t="s">
        <v>830</v>
      </c>
      <c r="O230">
        <v>74</v>
      </c>
      <c r="P230">
        <v>105</v>
      </c>
      <c r="Q230">
        <v>141</v>
      </c>
      <c r="R230">
        <v>168</v>
      </c>
      <c r="S230">
        <v>322</v>
      </c>
      <c r="T230">
        <v>0</v>
      </c>
      <c r="U230">
        <v>0</v>
      </c>
      <c r="V230">
        <v>0</v>
      </c>
      <c r="W230">
        <v>11.14</v>
      </c>
      <c r="X230">
        <v>34.83</v>
      </c>
      <c r="Y230">
        <v>29.33</v>
      </c>
      <c r="Z230">
        <v>25.28</v>
      </c>
      <c r="AA230">
        <v>-13.54</v>
      </c>
      <c r="AB230">
        <v>0</v>
      </c>
      <c r="AC230">
        <v>0</v>
      </c>
      <c r="AD230">
        <v>0</v>
      </c>
    </row>
    <row r="231" spans="1:30" x14ac:dyDescent="0.3">
      <c r="A231">
        <v>229</v>
      </c>
      <c r="B231">
        <v>298380</v>
      </c>
      <c r="C231" t="s">
        <v>831</v>
      </c>
      <c r="D231">
        <v>21300</v>
      </c>
      <c r="E231">
        <v>47123275</v>
      </c>
      <c r="F231">
        <v>0</v>
      </c>
      <c r="G231">
        <v>47123275</v>
      </c>
      <c r="H231" t="s">
        <v>14</v>
      </c>
      <c r="I231">
        <v>10.86</v>
      </c>
      <c r="J231">
        <v>-20.75</v>
      </c>
      <c r="K231">
        <v>-16.23</v>
      </c>
      <c r="L231" t="s">
        <v>832</v>
      </c>
      <c r="M231" s="2" t="s">
        <v>833</v>
      </c>
      <c r="N231" s="2" t="s">
        <v>834</v>
      </c>
      <c r="O231">
        <v>-121</v>
      </c>
      <c r="P231">
        <v>-860</v>
      </c>
      <c r="Q231">
        <v>1570</v>
      </c>
      <c r="R231">
        <v>1320</v>
      </c>
      <c r="S231">
        <v>907</v>
      </c>
      <c r="T231">
        <v>0</v>
      </c>
      <c r="U231">
        <v>0</v>
      </c>
      <c r="V231">
        <v>0</v>
      </c>
      <c r="W231">
        <v>0</v>
      </c>
      <c r="X231">
        <v>152.44</v>
      </c>
      <c r="Y231">
        <v>-330.2</v>
      </c>
      <c r="Z231">
        <v>-25.61</v>
      </c>
      <c r="AA231">
        <v>-49.94</v>
      </c>
      <c r="AB231">
        <v>0</v>
      </c>
      <c r="AC231">
        <v>0</v>
      </c>
      <c r="AD231">
        <v>0</v>
      </c>
    </row>
    <row r="232" spans="1:30" x14ac:dyDescent="0.3">
      <c r="A232">
        <v>230</v>
      </c>
      <c r="B232">
        <v>100590</v>
      </c>
      <c r="C232" t="s">
        <v>835</v>
      </c>
      <c r="D232">
        <v>9500</v>
      </c>
      <c r="E232">
        <v>14763600</v>
      </c>
      <c r="F232">
        <v>0</v>
      </c>
      <c r="G232">
        <v>14763600</v>
      </c>
      <c r="H232">
        <v>17.079999999999998</v>
      </c>
      <c r="I232">
        <v>1.75</v>
      </c>
      <c r="J232">
        <v>40.04</v>
      </c>
      <c r="K232">
        <v>21.19</v>
      </c>
      <c r="L232" t="s">
        <v>836</v>
      </c>
      <c r="M232" t="s">
        <v>837</v>
      </c>
      <c r="N232" t="s">
        <v>838</v>
      </c>
      <c r="O232">
        <v>341</v>
      </c>
      <c r="P232">
        <v>385</v>
      </c>
      <c r="Q232">
        <v>679</v>
      </c>
      <c r="R232">
        <v>710</v>
      </c>
      <c r="S232">
        <v>802</v>
      </c>
      <c r="T232">
        <v>0</v>
      </c>
      <c r="U232">
        <v>0</v>
      </c>
      <c r="V232">
        <v>0</v>
      </c>
      <c r="W232">
        <v>6.08</v>
      </c>
      <c r="X232">
        <v>12.25</v>
      </c>
      <c r="Y232">
        <v>25.52</v>
      </c>
      <c r="Z232">
        <v>3.36</v>
      </c>
      <c r="AA232">
        <v>10.86</v>
      </c>
      <c r="AB232">
        <v>0</v>
      </c>
      <c r="AC232">
        <v>0</v>
      </c>
      <c r="AD232">
        <v>0</v>
      </c>
    </row>
    <row r="233" spans="1:30" x14ac:dyDescent="0.3">
      <c r="A233">
        <v>231</v>
      </c>
      <c r="B233">
        <v>110020</v>
      </c>
      <c r="C233" t="s">
        <v>839</v>
      </c>
      <c r="D233">
        <v>11150</v>
      </c>
      <c r="E233">
        <v>6042033</v>
      </c>
      <c r="F233">
        <v>0</v>
      </c>
      <c r="G233">
        <v>6042033</v>
      </c>
      <c r="H233" t="s">
        <v>14</v>
      </c>
      <c r="I233">
        <v>5.97</v>
      </c>
      <c r="J233">
        <v>-25.43</v>
      </c>
      <c r="K233">
        <v>-44.49</v>
      </c>
      <c r="L233" t="s">
        <v>840</v>
      </c>
      <c r="M233" t="s">
        <v>841</v>
      </c>
      <c r="N233" t="s">
        <v>842</v>
      </c>
      <c r="O233">
        <v>23</v>
      </c>
      <c r="P233">
        <v>2</v>
      </c>
      <c r="Q233">
        <v>39</v>
      </c>
      <c r="R233">
        <v>29</v>
      </c>
      <c r="S233">
        <v>113</v>
      </c>
      <c r="T233">
        <v>0</v>
      </c>
      <c r="U233">
        <v>0</v>
      </c>
      <c r="V233">
        <v>0</v>
      </c>
      <c r="W233">
        <v>-173.2</v>
      </c>
      <c r="X233">
        <v>-242.1</v>
      </c>
      <c r="Y233">
        <v>-164.16</v>
      </c>
      <c r="Z233">
        <v>-42.96</v>
      </c>
      <c r="AA233">
        <v>-48.21</v>
      </c>
      <c r="AB233">
        <v>0</v>
      </c>
      <c r="AC233">
        <v>0</v>
      </c>
      <c r="AD233">
        <v>0</v>
      </c>
    </row>
    <row r="234" spans="1:30" x14ac:dyDescent="0.3">
      <c r="A234">
        <v>232</v>
      </c>
      <c r="B234">
        <v>270870</v>
      </c>
      <c r="C234" t="s">
        <v>843</v>
      </c>
      <c r="D234">
        <v>41550</v>
      </c>
      <c r="E234">
        <v>9113224</v>
      </c>
      <c r="F234">
        <v>437530</v>
      </c>
      <c r="G234">
        <v>8675694</v>
      </c>
      <c r="H234">
        <v>19.66</v>
      </c>
      <c r="I234" s="2">
        <v>5.17</v>
      </c>
      <c r="J234" s="2">
        <v>86.77</v>
      </c>
      <c r="K234">
        <v>14.36</v>
      </c>
      <c r="L234" t="s">
        <v>844</v>
      </c>
      <c r="M234" t="s">
        <v>845</v>
      </c>
      <c r="N234" t="s">
        <v>846</v>
      </c>
      <c r="O234">
        <v>48</v>
      </c>
      <c r="P234">
        <v>69</v>
      </c>
      <c r="Q234">
        <v>490</v>
      </c>
      <c r="R234">
        <v>574</v>
      </c>
      <c r="S234">
        <v>705</v>
      </c>
      <c r="T234">
        <v>990</v>
      </c>
      <c r="U234">
        <v>1390</v>
      </c>
      <c r="V234">
        <v>1900</v>
      </c>
      <c r="W234">
        <v>0</v>
      </c>
      <c r="X234">
        <v>35.57</v>
      </c>
      <c r="Y234">
        <v>7.79</v>
      </c>
      <c r="Z234">
        <v>17.940000000000001</v>
      </c>
      <c r="AA234">
        <v>30</v>
      </c>
      <c r="AB234">
        <v>36.590000000000003</v>
      </c>
      <c r="AC234">
        <v>35.29</v>
      </c>
      <c r="AD234">
        <v>32.83</v>
      </c>
    </row>
    <row r="235" spans="1:30" x14ac:dyDescent="0.3">
      <c r="A235">
        <v>233</v>
      </c>
      <c r="B235">
        <v>307870</v>
      </c>
      <c r="C235" t="s">
        <v>847</v>
      </c>
      <c r="D235">
        <v>2200</v>
      </c>
      <c r="E235">
        <v>4750000</v>
      </c>
      <c r="F235">
        <v>0</v>
      </c>
      <c r="G235">
        <v>4750000</v>
      </c>
      <c r="H235">
        <v>163.88</v>
      </c>
      <c r="I235">
        <v>1.1599999999999999</v>
      </c>
      <c r="J235">
        <v>119.32</v>
      </c>
      <c r="K235">
        <v>-453.68</v>
      </c>
      <c r="L235" t="s">
        <v>848</v>
      </c>
      <c r="M235" t="s">
        <v>849</v>
      </c>
      <c r="N235" t="s">
        <v>59</v>
      </c>
      <c r="O235">
        <v>0</v>
      </c>
      <c r="P235">
        <v>0</v>
      </c>
      <c r="Q235">
        <v>88</v>
      </c>
      <c r="R235">
        <v>89</v>
      </c>
      <c r="S235">
        <v>90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1.05</v>
      </c>
      <c r="AA235">
        <v>0.71</v>
      </c>
      <c r="AB235">
        <v>0</v>
      </c>
      <c r="AC235">
        <v>0</v>
      </c>
      <c r="AD235">
        <v>0</v>
      </c>
    </row>
    <row r="236" spans="1:30" x14ac:dyDescent="0.3">
      <c r="A236">
        <v>234</v>
      </c>
      <c r="B236">
        <v>302430</v>
      </c>
      <c r="C236" t="s">
        <v>850</v>
      </c>
      <c r="D236">
        <v>17350</v>
      </c>
      <c r="E236">
        <v>9774536</v>
      </c>
      <c r="F236">
        <v>0</v>
      </c>
      <c r="G236">
        <v>9774536</v>
      </c>
      <c r="H236" t="s">
        <v>14</v>
      </c>
      <c r="I236">
        <v>3.56</v>
      </c>
      <c r="J236">
        <v>37.630000000000003</v>
      </c>
      <c r="K236">
        <v>-38.33</v>
      </c>
      <c r="L236" t="s">
        <v>851</v>
      </c>
      <c r="M236" t="s">
        <v>852</v>
      </c>
      <c r="N236" t="s">
        <v>853</v>
      </c>
      <c r="O236">
        <v>51</v>
      </c>
      <c r="P236">
        <v>63</v>
      </c>
      <c r="Q236">
        <v>484</v>
      </c>
      <c r="R236">
        <v>523</v>
      </c>
      <c r="S236">
        <v>471</v>
      </c>
      <c r="T236">
        <v>0</v>
      </c>
      <c r="U236">
        <v>0</v>
      </c>
      <c r="V236">
        <v>0</v>
      </c>
      <c r="W236">
        <v>0</v>
      </c>
      <c r="X236">
        <v>20.64</v>
      </c>
      <c r="Y236">
        <v>19.21</v>
      </c>
      <c r="Z236">
        <v>9.19</v>
      </c>
      <c r="AA236">
        <v>-7.44</v>
      </c>
      <c r="AB236">
        <v>0</v>
      </c>
      <c r="AC236">
        <v>0</v>
      </c>
      <c r="AD236">
        <v>0</v>
      </c>
    </row>
    <row r="237" spans="1:30" x14ac:dyDescent="0.3">
      <c r="A237">
        <v>235</v>
      </c>
      <c r="B237">
        <v>307070</v>
      </c>
      <c r="C237" t="s">
        <v>854</v>
      </c>
      <c r="D237">
        <v>2065</v>
      </c>
      <c r="E237">
        <v>5160000</v>
      </c>
      <c r="F237">
        <v>0</v>
      </c>
      <c r="G237">
        <v>5160000</v>
      </c>
      <c r="H237">
        <v>404.11</v>
      </c>
      <c r="I237">
        <v>1.1499999999999999</v>
      </c>
      <c r="J237">
        <v>58.8</v>
      </c>
      <c r="K237">
        <v>-191.17</v>
      </c>
      <c r="L237" t="s">
        <v>501</v>
      </c>
      <c r="M237" t="s">
        <v>605</v>
      </c>
      <c r="N237" t="s">
        <v>354</v>
      </c>
      <c r="O237">
        <v>0</v>
      </c>
      <c r="P237">
        <v>0</v>
      </c>
      <c r="Q237">
        <v>91</v>
      </c>
      <c r="R237">
        <v>92</v>
      </c>
      <c r="S237">
        <v>92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0.28999999999999998</v>
      </c>
      <c r="AB237">
        <v>0</v>
      </c>
      <c r="AC237">
        <v>0</v>
      </c>
      <c r="AD237">
        <v>0</v>
      </c>
    </row>
    <row r="238" spans="1:30" x14ac:dyDescent="0.3">
      <c r="A238">
        <v>236</v>
      </c>
      <c r="B238">
        <v>290120</v>
      </c>
      <c r="C238" t="s">
        <v>855</v>
      </c>
      <c r="D238">
        <v>7800</v>
      </c>
      <c r="E238">
        <v>10884773</v>
      </c>
      <c r="F238">
        <v>0</v>
      </c>
      <c r="G238">
        <v>10884773</v>
      </c>
      <c r="H238">
        <v>14.73</v>
      </c>
      <c r="I238">
        <v>1.7</v>
      </c>
      <c r="J238">
        <v>4.03</v>
      </c>
      <c r="K238">
        <v>7.39</v>
      </c>
      <c r="L238" t="s">
        <v>856</v>
      </c>
      <c r="M238" t="s">
        <v>857</v>
      </c>
      <c r="N238" t="s">
        <v>858</v>
      </c>
      <c r="O238">
        <v>180</v>
      </c>
      <c r="P238">
        <v>243</v>
      </c>
      <c r="Q238">
        <v>413</v>
      </c>
      <c r="R238">
        <v>467</v>
      </c>
      <c r="S238">
        <v>500</v>
      </c>
      <c r="T238">
        <v>0</v>
      </c>
      <c r="U238">
        <v>0</v>
      </c>
      <c r="V238">
        <v>0</v>
      </c>
      <c r="W238">
        <v>0</v>
      </c>
      <c r="X238">
        <v>30.78</v>
      </c>
      <c r="Y238">
        <v>24.53</v>
      </c>
      <c r="Z238">
        <v>0</v>
      </c>
      <c r="AA238">
        <v>11.93</v>
      </c>
      <c r="AB238">
        <v>0</v>
      </c>
      <c r="AC238">
        <v>0</v>
      </c>
      <c r="AD238">
        <v>0</v>
      </c>
    </row>
    <row r="239" spans="1:30" x14ac:dyDescent="0.3">
      <c r="A239">
        <v>237</v>
      </c>
      <c r="B239">
        <v>128540</v>
      </c>
      <c r="C239" t="s">
        <v>859</v>
      </c>
      <c r="D239">
        <v>3830</v>
      </c>
      <c r="E239">
        <v>14558800</v>
      </c>
      <c r="F239">
        <v>576700</v>
      </c>
      <c r="G239">
        <v>13982100</v>
      </c>
      <c r="H239" t="s">
        <v>14</v>
      </c>
      <c r="I239">
        <v>0.95</v>
      </c>
      <c r="J239">
        <v>-7.28</v>
      </c>
      <c r="K239">
        <v>-40.54</v>
      </c>
      <c r="L239" t="s">
        <v>860</v>
      </c>
      <c r="M239" t="s">
        <v>861</v>
      </c>
      <c r="N239" t="s">
        <v>862</v>
      </c>
      <c r="O239">
        <v>332</v>
      </c>
      <c r="P239">
        <v>360</v>
      </c>
      <c r="Q239">
        <v>652</v>
      </c>
      <c r="R239">
        <v>663</v>
      </c>
      <c r="S239">
        <v>556</v>
      </c>
      <c r="T239">
        <v>0</v>
      </c>
      <c r="U239">
        <v>0</v>
      </c>
      <c r="V239">
        <v>0</v>
      </c>
      <c r="W239">
        <v>30.68</v>
      </c>
      <c r="X239">
        <v>8.0399999999999991</v>
      </c>
      <c r="Y239">
        <v>3.59</v>
      </c>
      <c r="Z239">
        <v>1.6</v>
      </c>
      <c r="AA239">
        <v>-18.21</v>
      </c>
      <c r="AB239">
        <v>0</v>
      </c>
      <c r="AC239">
        <v>0</v>
      </c>
      <c r="AD239">
        <v>0</v>
      </c>
    </row>
    <row r="240" spans="1:30" x14ac:dyDescent="0.3">
      <c r="A240">
        <v>238</v>
      </c>
      <c r="B240">
        <v>307280</v>
      </c>
      <c r="C240" t="s">
        <v>863</v>
      </c>
      <c r="D240" s="1">
        <v>2395</v>
      </c>
      <c r="E240">
        <v>34737566</v>
      </c>
      <c r="F240">
        <v>0</v>
      </c>
      <c r="G240">
        <v>34737566</v>
      </c>
      <c r="H240" t="s">
        <v>14</v>
      </c>
      <c r="I240" t="s">
        <v>14</v>
      </c>
      <c r="J240">
        <v>102.83</v>
      </c>
      <c r="K240">
        <v>27.09</v>
      </c>
      <c r="L240" t="s">
        <v>864</v>
      </c>
      <c r="M240" t="s">
        <v>865</v>
      </c>
      <c r="N240" t="s">
        <v>866</v>
      </c>
      <c r="O240">
        <v>38</v>
      </c>
      <c r="P240">
        <v>84</v>
      </c>
      <c r="Q240">
        <v>90</v>
      </c>
      <c r="R240">
        <v>47</v>
      </c>
      <c r="S240">
        <v>-34</v>
      </c>
      <c r="T240">
        <v>0</v>
      </c>
      <c r="U240">
        <v>0</v>
      </c>
      <c r="V240">
        <v>0</v>
      </c>
      <c r="W240">
        <v>20.39</v>
      </c>
      <c r="X240">
        <v>3.92</v>
      </c>
      <c r="Y240">
        <v>5.27</v>
      </c>
      <c r="Z240">
        <v>44.34</v>
      </c>
      <c r="AA240">
        <v>-1792.27</v>
      </c>
      <c r="AB240">
        <v>0</v>
      </c>
      <c r="AC240">
        <v>0</v>
      </c>
      <c r="AD240">
        <v>0</v>
      </c>
    </row>
    <row r="241" spans="1:30" x14ac:dyDescent="0.3">
      <c r="A241">
        <v>239</v>
      </c>
      <c r="B241">
        <v>299910</v>
      </c>
      <c r="C241" t="s">
        <v>867</v>
      </c>
      <c r="D241">
        <v>25700</v>
      </c>
      <c r="E241">
        <v>8146916</v>
      </c>
      <c r="F241">
        <v>0</v>
      </c>
      <c r="G241">
        <v>8146916</v>
      </c>
      <c r="H241" t="s">
        <v>14</v>
      </c>
      <c r="I241">
        <v>5.99</v>
      </c>
      <c r="J241">
        <v>-12.91</v>
      </c>
      <c r="K241">
        <v>-6.5</v>
      </c>
      <c r="L241" t="s">
        <v>868</v>
      </c>
      <c r="M241" t="s">
        <v>869</v>
      </c>
      <c r="N241" t="s">
        <v>870</v>
      </c>
      <c r="O241">
        <v>-45</v>
      </c>
      <c r="P241">
        <v>11</v>
      </c>
      <c r="Q241">
        <v>906</v>
      </c>
      <c r="R241">
        <v>839</v>
      </c>
      <c r="S241">
        <v>327</v>
      </c>
      <c r="T241">
        <v>0</v>
      </c>
      <c r="U241">
        <v>0</v>
      </c>
      <c r="V241">
        <v>0</v>
      </c>
      <c r="W241">
        <v>0</v>
      </c>
      <c r="X241">
        <v>-334.63</v>
      </c>
      <c r="Y241">
        <v>0</v>
      </c>
      <c r="Z241">
        <v>-8.99</v>
      </c>
      <c r="AA241">
        <v>-79.099999999999994</v>
      </c>
      <c r="AB241">
        <v>0</v>
      </c>
      <c r="AC241">
        <v>0</v>
      </c>
      <c r="AD241">
        <v>0</v>
      </c>
    </row>
    <row r="242" spans="1:30" x14ac:dyDescent="0.3">
      <c r="A242">
        <v>240</v>
      </c>
      <c r="B242">
        <v>900340</v>
      </c>
      <c r="C242" t="s">
        <v>871</v>
      </c>
      <c r="D242">
        <v>1375</v>
      </c>
      <c r="E242">
        <v>47973428</v>
      </c>
      <c r="F242">
        <v>0</v>
      </c>
      <c r="G242">
        <v>47973428</v>
      </c>
      <c r="H242">
        <v>5.0199999999999996</v>
      </c>
      <c r="I242">
        <v>0.54</v>
      </c>
      <c r="J242">
        <v>3.16</v>
      </c>
      <c r="K242">
        <v>-0.23</v>
      </c>
      <c r="L242" s="2" t="s">
        <v>872</v>
      </c>
      <c r="M242" s="2" t="s">
        <v>873</v>
      </c>
      <c r="N242" t="s">
        <v>874</v>
      </c>
      <c r="O242">
        <v>300</v>
      </c>
      <c r="P242">
        <v>449</v>
      </c>
      <c r="Q242">
        <v>840</v>
      </c>
      <c r="R242">
        <v>1001</v>
      </c>
      <c r="S242">
        <v>1230</v>
      </c>
      <c r="T242">
        <v>0</v>
      </c>
      <c r="U242">
        <v>0</v>
      </c>
      <c r="V242">
        <v>0</v>
      </c>
      <c r="W242">
        <v>0</v>
      </c>
      <c r="X242">
        <v>44.77</v>
      </c>
      <c r="Y242">
        <v>31.07</v>
      </c>
      <c r="Z242">
        <v>11.11</v>
      </c>
      <c r="AA242">
        <v>11.7</v>
      </c>
      <c r="AB242">
        <v>0</v>
      </c>
      <c r="AC242">
        <v>0</v>
      </c>
      <c r="AD242">
        <v>0</v>
      </c>
    </row>
    <row r="243" spans="1:30" x14ac:dyDescent="0.3">
      <c r="A243">
        <v>241</v>
      </c>
      <c r="B243">
        <v>307160</v>
      </c>
      <c r="C243" t="s">
        <v>875</v>
      </c>
      <c r="D243">
        <v>2125</v>
      </c>
      <c r="E243">
        <v>4590000</v>
      </c>
      <c r="F243">
        <v>0</v>
      </c>
      <c r="G243">
        <v>4590000</v>
      </c>
      <c r="H243">
        <v>174.71</v>
      </c>
      <c r="I243">
        <v>1.17</v>
      </c>
      <c r="J243">
        <v>126.04</v>
      </c>
      <c r="K243">
        <v>-423.88</v>
      </c>
      <c r="L243" t="s">
        <v>465</v>
      </c>
      <c r="M243" t="s">
        <v>876</v>
      </c>
      <c r="N243" t="s">
        <v>59</v>
      </c>
      <c r="O243">
        <v>0</v>
      </c>
      <c r="P243">
        <v>0</v>
      </c>
      <c r="Q243">
        <v>82</v>
      </c>
      <c r="R243">
        <v>83</v>
      </c>
      <c r="S243">
        <v>84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1.1200000000000001</v>
      </c>
      <c r="AA243">
        <v>0.67</v>
      </c>
      <c r="AB243">
        <v>0</v>
      </c>
      <c r="AC243">
        <v>0</v>
      </c>
      <c r="AD243">
        <v>0</v>
      </c>
    </row>
    <row r="244" spans="1:30" x14ac:dyDescent="0.3">
      <c r="A244">
        <v>242</v>
      </c>
      <c r="B244">
        <v>111710</v>
      </c>
      <c r="C244" t="s">
        <v>877</v>
      </c>
      <c r="D244">
        <v>9900</v>
      </c>
      <c r="E244">
        <v>20588000</v>
      </c>
      <c r="F244">
        <v>0</v>
      </c>
      <c r="G244">
        <v>20588000</v>
      </c>
      <c r="H244">
        <v>30.83</v>
      </c>
      <c r="I244">
        <v>1.45</v>
      </c>
      <c r="J244">
        <v>24.14</v>
      </c>
      <c r="K244">
        <v>19.47</v>
      </c>
      <c r="L244" s="2" t="s">
        <v>878</v>
      </c>
      <c r="M244" s="2" t="s">
        <v>879</v>
      </c>
      <c r="N244" s="2" t="s">
        <v>880</v>
      </c>
      <c r="O244" s="2">
        <v>1091</v>
      </c>
      <c r="P244" s="2">
        <v>1177</v>
      </c>
      <c r="Q244">
        <v>1327</v>
      </c>
      <c r="R244">
        <v>1350</v>
      </c>
      <c r="S244">
        <v>1404</v>
      </c>
      <c r="T244">
        <v>0</v>
      </c>
      <c r="U244">
        <v>0</v>
      </c>
      <c r="V244">
        <v>0</v>
      </c>
      <c r="W244">
        <v>6.7</v>
      </c>
      <c r="X244">
        <v>7.53</v>
      </c>
      <c r="Y244">
        <v>3.37</v>
      </c>
      <c r="Z244">
        <v>2.2999999999999998</v>
      </c>
      <c r="AA244">
        <v>4.8</v>
      </c>
      <c r="AB244">
        <v>0</v>
      </c>
      <c r="AC244">
        <v>0</v>
      </c>
      <c r="AD244">
        <v>0</v>
      </c>
    </row>
    <row r="245" spans="1:30" x14ac:dyDescent="0.3">
      <c r="A245">
        <v>243</v>
      </c>
      <c r="B245">
        <v>179290</v>
      </c>
      <c r="C245" t="s">
        <v>881</v>
      </c>
      <c r="D245">
        <v>5110</v>
      </c>
      <c r="E245">
        <v>31183148</v>
      </c>
      <c r="F245">
        <v>2500</v>
      </c>
      <c r="G245">
        <v>31180648</v>
      </c>
      <c r="H245">
        <v>23.51</v>
      </c>
      <c r="I245">
        <v>2.88</v>
      </c>
      <c r="J245">
        <v>40.24</v>
      </c>
      <c r="K245">
        <v>16.97</v>
      </c>
      <c r="L245" t="s">
        <v>882</v>
      </c>
      <c r="M245" t="s">
        <v>883</v>
      </c>
      <c r="N245" t="s">
        <v>884</v>
      </c>
      <c r="O245">
        <v>166</v>
      </c>
      <c r="P245">
        <v>187</v>
      </c>
      <c r="Q245">
        <v>448</v>
      </c>
      <c r="R245">
        <v>483</v>
      </c>
      <c r="S245">
        <v>554</v>
      </c>
      <c r="T245">
        <v>0</v>
      </c>
      <c r="U245">
        <v>0</v>
      </c>
      <c r="V245">
        <v>0</v>
      </c>
      <c r="W245">
        <v>0</v>
      </c>
      <c r="X245">
        <v>11.62</v>
      </c>
      <c r="Y245">
        <v>1.23</v>
      </c>
      <c r="Z245">
        <v>7.88</v>
      </c>
      <c r="AA245">
        <v>12.89</v>
      </c>
      <c r="AB245">
        <v>0</v>
      </c>
      <c r="AC245">
        <v>0</v>
      </c>
      <c r="AD245">
        <v>0</v>
      </c>
    </row>
    <row r="246" spans="1:30" x14ac:dyDescent="0.3">
      <c r="A246">
        <v>244</v>
      </c>
      <c r="B246">
        <v>117730</v>
      </c>
      <c r="C246" t="s">
        <v>885</v>
      </c>
      <c r="D246">
        <v>9220</v>
      </c>
      <c r="E246">
        <v>13591276</v>
      </c>
      <c r="F246">
        <v>0</v>
      </c>
      <c r="G246">
        <v>13591276</v>
      </c>
      <c r="H246" t="s">
        <v>14</v>
      </c>
      <c r="I246">
        <v>3.37</v>
      </c>
      <c r="J246">
        <v>20.65</v>
      </c>
      <c r="K246">
        <v>19.37</v>
      </c>
      <c r="L246" t="s">
        <v>347</v>
      </c>
      <c r="M246" t="s">
        <v>886</v>
      </c>
      <c r="N246" t="s">
        <v>887</v>
      </c>
      <c r="O246">
        <v>-22</v>
      </c>
      <c r="P246">
        <v>133</v>
      </c>
      <c r="Q246">
        <v>324</v>
      </c>
      <c r="R246">
        <v>297</v>
      </c>
      <c r="S246">
        <v>324</v>
      </c>
      <c r="T246">
        <v>0</v>
      </c>
      <c r="U246">
        <v>0</v>
      </c>
      <c r="V246">
        <v>0</v>
      </c>
      <c r="W246">
        <v>-71.41</v>
      </c>
      <c r="X246">
        <v>130.72</v>
      </c>
      <c r="Y246">
        <v>0</v>
      </c>
      <c r="Z246">
        <v>-10.37</v>
      </c>
      <c r="AA246">
        <v>-3.45</v>
      </c>
      <c r="AB246">
        <v>0</v>
      </c>
      <c r="AC246">
        <v>0</v>
      </c>
      <c r="AD246">
        <v>0</v>
      </c>
    </row>
    <row r="247" spans="1:30" x14ac:dyDescent="0.3">
      <c r="A247">
        <v>245</v>
      </c>
      <c r="B247">
        <v>290660</v>
      </c>
      <c r="C247" t="s">
        <v>888</v>
      </c>
      <c r="D247">
        <v>3500</v>
      </c>
      <c r="E247">
        <v>18906280</v>
      </c>
      <c r="F247">
        <v>0</v>
      </c>
      <c r="G247">
        <v>18906280</v>
      </c>
      <c r="H247" t="s">
        <v>14</v>
      </c>
      <c r="I247">
        <v>4.41</v>
      </c>
      <c r="J247">
        <v>-5.61</v>
      </c>
      <c r="K247">
        <v>-6.81</v>
      </c>
      <c r="L247" t="s">
        <v>889</v>
      </c>
      <c r="M247" t="s">
        <v>890</v>
      </c>
      <c r="N247" t="s">
        <v>891</v>
      </c>
      <c r="O247">
        <v>-142</v>
      </c>
      <c r="P247">
        <v>-172</v>
      </c>
      <c r="Q247">
        <v>283</v>
      </c>
      <c r="R247">
        <v>124</v>
      </c>
      <c r="S247">
        <v>152</v>
      </c>
      <c r="T247">
        <v>0</v>
      </c>
      <c r="U247">
        <v>0</v>
      </c>
      <c r="V247">
        <v>0</v>
      </c>
      <c r="W247">
        <v>0</v>
      </c>
      <c r="X247">
        <v>28</v>
      </c>
      <c r="Y247">
        <v>-174.14</v>
      </c>
      <c r="Z247">
        <v>-77.930000000000007</v>
      </c>
      <c r="AA247">
        <v>-108.55</v>
      </c>
      <c r="AB247">
        <v>0</v>
      </c>
      <c r="AC247">
        <v>0</v>
      </c>
      <c r="AD247">
        <v>0</v>
      </c>
    </row>
    <row r="248" spans="1:30" x14ac:dyDescent="0.3">
      <c r="A248">
        <v>246</v>
      </c>
      <c r="B248">
        <v>246710</v>
      </c>
      <c r="C248" t="s">
        <v>892</v>
      </c>
      <c r="D248">
        <v>37950</v>
      </c>
      <c r="E248">
        <v>8471975</v>
      </c>
      <c r="F248">
        <v>0</v>
      </c>
      <c r="G248">
        <v>8471975</v>
      </c>
      <c r="H248" t="s">
        <v>14</v>
      </c>
      <c r="I248">
        <v>8.59</v>
      </c>
      <c r="J248">
        <v>-40.020000000000003</v>
      </c>
      <c r="K248">
        <v>-67.349999999999994</v>
      </c>
      <c r="L248" t="s">
        <v>893</v>
      </c>
      <c r="M248" t="s">
        <v>894</v>
      </c>
      <c r="N248" t="s">
        <v>895</v>
      </c>
      <c r="O248">
        <v>88</v>
      </c>
      <c r="P248">
        <v>91</v>
      </c>
      <c r="Q248">
        <v>303</v>
      </c>
      <c r="R248">
        <v>248</v>
      </c>
      <c r="S248">
        <v>461</v>
      </c>
      <c r="T248">
        <v>0</v>
      </c>
      <c r="U248">
        <v>0</v>
      </c>
      <c r="V248">
        <v>0</v>
      </c>
      <c r="W248">
        <v>-48.61</v>
      </c>
      <c r="X248">
        <v>-45.29</v>
      </c>
      <c r="Y248">
        <v>-23.86</v>
      </c>
      <c r="Z248">
        <v>-22.72</v>
      </c>
      <c r="AA248">
        <v>-15.83</v>
      </c>
      <c r="AB248">
        <v>0</v>
      </c>
      <c r="AC248">
        <v>0</v>
      </c>
      <c r="AD248">
        <v>0</v>
      </c>
    </row>
    <row r="249" spans="1:30" x14ac:dyDescent="0.3">
      <c r="A249">
        <v>247</v>
      </c>
      <c r="B249">
        <v>263690</v>
      </c>
      <c r="C249" t="s">
        <v>896</v>
      </c>
      <c r="D249">
        <v>13800</v>
      </c>
      <c r="E249">
        <v>11325610</v>
      </c>
      <c r="F249">
        <v>133591</v>
      </c>
      <c r="G249">
        <v>11192019</v>
      </c>
      <c r="H249">
        <v>7.82</v>
      </c>
      <c r="I249">
        <v>2.94</v>
      </c>
      <c r="J249">
        <v>15.49</v>
      </c>
      <c r="K249">
        <v>5.97</v>
      </c>
      <c r="L249" t="s">
        <v>897</v>
      </c>
      <c r="M249" t="s">
        <v>898</v>
      </c>
      <c r="N249" t="s">
        <v>899</v>
      </c>
      <c r="O249">
        <v>95</v>
      </c>
      <c r="P249">
        <v>157</v>
      </c>
      <c r="Q249">
        <v>287</v>
      </c>
      <c r="R249">
        <v>325</v>
      </c>
      <c r="S249">
        <v>525</v>
      </c>
      <c r="T249">
        <v>0</v>
      </c>
      <c r="U249">
        <v>0</v>
      </c>
      <c r="V249">
        <v>0</v>
      </c>
      <c r="W249">
        <v>5.68</v>
      </c>
      <c r="X249">
        <v>31.7</v>
      </c>
      <c r="Y249">
        <v>20.99</v>
      </c>
      <c r="Z249">
        <v>17.88</v>
      </c>
      <c r="AA249">
        <v>47</v>
      </c>
      <c r="AB249">
        <v>0</v>
      </c>
      <c r="AC249">
        <v>0</v>
      </c>
      <c r="AD249">
        <v>0</v>
      </c>
    </row>
    <row r="250" spans="1:30" x14ac:dyDescent="0.3">
      <c r="A250">
        <v>248</v>
      </c>
      <c r="B250">
        <v>217330</v>
      </c>
      <c r="C250" t="s">
        <v>900</v>
      </c>
      <c r="D250">
        <v>65000</v>
      </c>
      <c r="E250">
        <v>5648864</v>
      </c>
      <c r="F250">
        <v>0</v>
      </c>
      <c r="G250">
        <v>5648864</v>
      </c>
      <c r="H250" t="s">
        <v>14</v>
      </c>
      <c r="I250">
        <v>19.97</v>
      </c>
      <c r="J250">
        <v>-82</v>
      </c>
      <c r="K250">
        <v>-64.34</v>
      </c>
      <c r="L250" t="s">
        <v>901</v>
      </c>
      <c r="M250" t="s">
        <v>902</v>
      </c>
      <c r="N250" t="s">
        <v>903</v>
      </c>
      <c r="O250">
        <v>5</v>
      </c>
      <c r="P250">
        <v>47</v>
      </c>
      <c r="Q250">
        <v>220</v>
      </c>
      <c r="R250">
        <v>179</v>
      </c>
      <c r="S250">
        <v>183</v>
      </c>
      <c r="T250">
        <v>0</v>
      </c>
      <c r="U250">
        <v>0</v>
      </c>
      <c r="V250">
        <v>0</v>
      </c>
      <c r="W250">
        <v>-137.02000000000001</v>
      </c>
      <c r="X250">
        <v>-100.62</v>
      </c>
      <c r="Y250">
        <v>-19.420000000000002</v>
      </c>
      <c r="Z250">
        <v>-20.72</v>
      </c>
      <c r="AA250">
        <v>-26.97</v>
      </c>
      <c r="AB250">
        <v>0</v>
      </c>
      <c r="AC250">
        <v>0</v>
      </c>
      <c r="AD250">
        <v>0</v>
      </c>
    </row>
    <row r="251" spans="1:30" x14ac:dyDescent="0.3">
      <c r="A251">
        <v>249</v>
      </c>
      <c r="B251">
        <v>27360</v>
      </c>
      <c r="C251" t="s">
        <v>904</v>
      </c>
      <c r="D251">
        <v>6930</v>
      </c>
      <c r="E251">
        <v>119250225</v>
      </c>
      <c r="F251">
        <v>3810777</v>
      </c>
      <c r="G251">
        <v>115439448</v>
      </c>
      <c r="H251">
        <v>16.649999999999999</v>
      </c>
      <c r="I251">
        <v>3.8</v>
      </c>
      <c r="J251">
        <v>67.61</v>
      </c>
      <c r="K251">
        <v>13.47</v>
      </c>
      <c r="L251" s="2" t="s">
        <v>905</v>
      </c>
      <c r="M251" s="2" t="s">
        <v>876</v>
      </c>
      <c r="N251" s="2" t="s">
        <v>906</v>
      </c>
      <c r="O251" s="2">
        <v>1209</v>
      </c>
      <c r="P251" s="2">
        <v>1313</v>
      </c>
      <c r="Q251">
        <v>1559</v>
      </c>
      <c r="R251">
        <v>1676</v>
      </c>
      <c r="S251">
        <v>2099</v>
      </c>
      <c r="T251">
        <v>0</v>
      </c>
      <c r="U251">
        <v>0</v>
      </c>
      <c r="V251">
        <v>0</v>
      </c>
      <c r="W251">
        <v>10.8</v>
      </c>
      <c r="X251">
        <v>10.35</v>
      </c>
      <c r="Y251">
        <v>8.19</v>
      </c>
      <c r="Z251">
        <v>10.07</v>
      </c>
      <c r="AA251">
        <v>26.2</v>
      </c>
      <c r="AB251">
        <v>0</v>
      </c>
      <c r="AC251">
        <v>0</v>
      </c>
      <c r="AD251">
        <v>0</v>
      </c>
    </row>
    <row r="252" spans="1:30" x14ac:dyDescent="0.3">
      <c r="A252">
        <v>250</v>
      </c>
      <c r="B252">
        <v>208340</v>
      </c>
      <c r="C252" t="s">
        <v>907</v>
      </c>
      <c r="D252">
        <v>14300</v>
      </c>
      <c r="E252">
        <v>14243029</v>
      </c>
      <c r="F252">
        <v>0</v>
      </c>
      <c r="G252">
        <v>14243029</v>
      </c>
      <c r="H252" t="s">
        <v>14</v>
      </c>
      <c r="I252">
        <v>4.45</v>
      </c>
      <c r="J252">
        <v>-9.6300000000000008</v>
      </c>
      <c r="K252">
        <v>-6.86</v>
      </c>
      <c r="L252" t="s">
        <v>908</v>
      </c>
      <c r="M252" t="s">
        <v>909</v>
      </c>
      <c r="N252" t="s">
        <v>910</v>
      </c>
      <c r="O252">
        <v>0</v>
      </c>
      <c r="P252">
        <v>23</v>
      </c>
      <c r="Q252">
        <v>654</v>
      </c>
      <c r="R252">
        <v>678</v>
      </c>
      <c r="S252">
        <v>457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-15.25</v>
      </c>
      <c r="AA252">
        <v>-54.06</v>
      </c>
      <c r="AB252">
        <v>0</v>
      </c>
      <c r="AC252">
        <v>0</v>
      </c>
      <c r="AD252">
        <v>0</v>
      </c>
    </row>
    <row r="253" spans="1:30" x14ac:dyDescent="0.3">
      <c r="A253">
        <v>251</v>
      </c>
      <c r="B253">
        <v>263020</v>
      </c>
      <c r="C253" t="s">
        <v>911</v>
      </c>
      <c r="D253">
        <v>11600</v>
      </c>
      <c r="E253">
        <v>7763202</v>
      </c>
      <c r="F253">
        <v>191000</v>
      </c>
      <c r="G253">
        <v>7572202</v>
      </c>
      <c r="H253">
        <v>25.21</v>
      </c>
      <c r="I253">
        <v>1.64</v>
      </c>
      <c r="J253">
        <v>14.68</v>
      </c>
      <c r="K253">
        <v>11.83</v>
      </c>
      <c r="L253" t="s">
        <v>912</v>
      </c>
      <c r="M253" t="s">
        <v>913</v>
      </c>
      <c r="N253" t="s">
        <v>914</v>
      </c>
      <c r="O253">
        <v>282</v>
      </c>
      <c r="P253">
        <v>368</v>
      </c>
      <c r="Q253">
        <v>481</v>
      </c>
      <c r="R253">
        <v>515</v>
      </c>
      <c r="S253">
        <v>534</v>
      </c>
      <c r="T253">
        <v>620</v>
      </c>
      <c r="U253">
        <v>706</v>
      </c>
      <c r="V253">
        <v>0</v>
      </c>
      <c r="W253">
        <v>0</v>
      </c>
      <c r="X253">
        <v>4.8</v>
      </c>
      <c r="Y253">
        <v>8.7799999999999994</v>
      </c>
      <c r="Z253">
        <v>5.68</v>
      </c>
      <c r="AA253">
        <v>6.81</v>
      </c>
      <c r="AB253">
        <v>12.3</v>
      </c>
      <c r="AC253">
        <v>12.97</v>
      </c>
      <c r="AD253">
        <v>0</v>
      </c>
    </row>
    <row r="254" spans="1:30" x14ac:dyDescent="0.3">
      <c r="A254">
        <v>252</v>
      </c>
      <c r="B254">
        <v>227100</v>
      </c>
      <c r="C254" t="s">
        <v>915</v>
      </c>
      <c r="D254">
        <v>9960</v>
      </c>
      <c r="E254">
        <v>3428931</v>
      </c>
      <c r="F254">
        <v>0</v>
      </c>
      <c r="G254">
        <v>3428931</v>
      </c>
      <c r="H254" t="s">
        <v>14</v>
      </c>
      <c r="I254">
        <v>9.65</v>
      </c>
      <c r="J254">
        <v>6.85</v>
      </c>
      <c r="K254">
        <v>-11.7</v>
      </c>
      <c r="L254" t="s">
        <v>916</v>
      </c>
      <c r="M254" t="s">
        <v>917</v>
      </c>
      <c r="N254" t="s">
        <v>918</v>
      </c>
      <c r="O254">
        <v>56</v>
      </c>
      <c r="P254">
        <v>78</v>
      </c>
      <c r="Q254">
        <v>154</v>
      </c>
      <c r="R254">
        <v>122</v>
      </c>
      <c r="S254">
        <v>35</v>
      </c>
      <c r="T254">
        <v>0</v>
      </c>
      <c r="U254">
        <v>0</v>
      </c>
      <c r="V254">
        <v>0</v>
      </c>
      <c r="W254">
        <v>0</v>
      </c>
      <c r="X254">
        <v>33.200000000000003</v>
      </c>
      <c r="Y254">
        <v>3.24</v>
      </c>
      <c r="Z254">
        <v>-24.3</v>
      </c>
      <c r="AA254">
        <v>-195.85</v>
      </c>
      <c r="AB254">
        <v>0</v>
      </c>
      <c r="AC254">
        <v>0</v>
      </c>
      <c r="AD254">
        <v>0</v>
      </c>
    </row>
    <row r="255" spans="1:30" x14ac:dyDescent="0.3">
      <c r="A255">
        <v>253</v>
      </c>
      <c r="B255">
        <v>194700</v>
      </c>
      <c r="C255" t="s">
        <v>919</v>
      </c>
      <c r="D255">
        <v>47550</v>
      </c>
      <c r="E255">
        <v>9003740</v>
      </c>
      <c r="F255">
        <v>1052632</v>
      </c>
      <c r="G255">
        <v>7951108</v>
      </c>
      <c r="H255">
        <v>17.03</v>
      </c>
      <c r="I255" s="2">
        <v>3.27</v>
      </c>
      <c r="J255" s="2">
        <v>26.33</v>
      </c>
      <c r="K255" s="2">
        <v>14.61</v>
      </c>
      <c r="L255" s="2" t="s">
        <v>920</v>
      </c>
      <c r="M255" t="s">
        <v>921</v>
      </c>
      <c r="N255" t="s">
        <v>922</v>
      </c>
      <c r="O255">
        <v>446</v>
      </c>
      <c r="P255">
        <v>519</v>
      </c>
      <c r="Q255">
        <v>789</v>
      </c>
      <c r="R255">
        <v>918</v>
      </c>
      <c r="S255">
        <v>1156</v>
      </c>
      <c r="T255">
        <v>1441</v>
      </c>
      <c r="U255">
        <v>1787</v>
      </c>
      <c r="V255">
        <v>2215</v>
      </c>
      <c r="W255">
        <v>0</v>
      </c>
      <c r="X255">
        <v>16.8</v>
      </c>
      <c r="Y255">
        <v>14.51</v>
      </c>
      <c r="Z255">
        <v>17.23</v>
      </c>
      <c r="AA255">
        <v>24.25</v>
      </c>
      <c r="AB255">
        <v>23.41</v>
      </c>
      <c r="AC255">
        <v>23.23</v>
      </c>
      <c r="AD255">
        <v>22.06</v>
      </c>
    </row>
    <row r="256" spans="1:30" x14ac:dyDescent="0.3">
      <c r="A256">
        <v>254</v>
      </c>
      <c r="B256">
        <v>268600</v>
      </c>
      <c r="C256" t="s">
        <v>923</v>
      </c>
      <c r="D256">
        <v>119000</v>
      </c>
      <c r="E256">
        <v>16688214</v>
      </c>
      <c r="F256">
        <v>0</v>
      </c>
      <c r="G256">
        <v>16688214</v>
      </c>
      <c r="H256" t="s">
        <v>14</v>
      </c>
      <c r="I256">
        <v>52.15</v>
      </c>
      <c r="J256">
        <v>-120.41</v>
      </c>
      <c r="K256">
        <v>-117.85</v>
      </c>
      <c r="L256" t="s">
        <v>924</v>
      </c>
      <c r="M256" t="s">
        <v>925</v>
      </c>
      <c r="N256" t="s">
        <v>926</v>
      </c>
      <c r="O256">
        <v>17</v>
      </c>
      <c r="P256">
        <v>56</v>
      </c>
      <c r="Q256">
        <v>358</v>
      </c>
      <c r="R256">
        <v>273</v>
      </c>
      <c r="S256">
        <v>384</v>
      </c>
      <c r="T256">
        <v>0</v>
      </c>
      <c r="U256">
        <v>0</v>
      </c>
      <c r="V256">
        <v>0</v>
      </c>
      <c r="W256">
        <v>-127.51</v>
      </c>
      <c r="X256">
        <v>-95.94</v>
      </c>
      <c r="Y256">
        <v>0</v>
      </c>
      <c r="Z256">
        <v>-62.27</v>
      </c>
      <c r="AA256">
        <v>-52.52</v>
      </c>
      <c r="AB256">
        <v>0</v>
      </c>
      <c r="AC256">
        <v>0</v>
      </c>
      <c r="AD256">
        <v>0</v>
      </c>
    </row>
    <row r="257" spans="1:30" x14ac:dyDescent="0.3">
      <c r="A257">
        <v>255</v>
      </c>
      <c r="B257">
        <v>290670</v>
      </c>
      <c r="C257" t="s">
        <v>927</v>
      </c>
      <c r="D257">
        <v>34400</v>
      </c>
      <c r="E257">
        <v>7416850</v>
      </c>
      <c r="F257">
        <v>251938</v>
      </c>
      <c r="G257">
        <v>7164912</v>
      </c>
      <c r="H257" t="s">
        <v>14</v>
      </c>
      <c r="I257">
        <v>5.44</v>
      </c>
      <c r="J257">
        <v>73.03</v>
      </c>
      <c r="K257">
        <v>-324.29000000000002</v>
      </c>
      <c r="L257" t="s">
        <v>928</v>
      </c>
      <c r="M257" t="s">
        <v>929</v>
      </c>
      <c r="N257" t="s">
        <v>930</v>
      </c>
      <c r="O257">
        <v>25</v>
      </c>
      <c r="P257">
        <v>72</v>
      </c>
      <c r="Q257">
        <v>297</v>
      </c>
      <c r="R257">
        <v>352</v>
      </c>
      <c r="S257">
        <v>436</v>
      </c>
      <c r="T257">
        <v>0</v>
      </c>
      <c r="U257">
        <v>0</v>
      </c>
      <c r="V257">
        <v>0</v>
      </c>
      <c r="W257">
        <v>0</v>
      </c>
      <c r="X257">
        <v>77.709999999999994</v>
      </c>
      <c r="Y257">
        <v>18.440000000000001</v>
      </c>
      <c r="Z257">
        <v>11.79</v>
      </c>
      <c r="AA257">
        <v>-2.95</v>
      </c>
      <c r="AB257">
        <v>0</v>
      </c>
      <c r="AC257">
        <v>0</v>
      </c>
      <c r="AD257">
        <v>0</v>
      </c>
    </row>
    <row r="258" spans="1:30" x14ac:dyDescent="0.3">
      <c r="A258">
        <v>256</v>
      </c>
      <c r="B258">
        <v>285490</v>
      </c>
      <c r="C258" t="s">
        <v>931</v>
      </c>
      <c r="D258">
        <v>41450</v>
      </c>
      <c r="E258">
        <v>10081744</v>
      </c>
      <c r="F258">
        <v>0</v>
      </c>
      <c r="G258">
        <v>10081744</v>
      </c>
      <c r="H258">
        <v>18.93</v>
      </c>
      <c r="I258">
        <v>5.85</v>
      </c>
      <c r="J258">
        <v>14.37</v>
      </c>
      <c r="K258">
        <v>11.23</v>
      </c>
      <c r="L258" t="s">
        <v>932</v>
      </c>
      <c r="M258" t="s">
        <v>933</v>
      </c>
      <c r="N258" t="s">
        <v>934</v>
      </c>
      <c r="O258">
        <v>92</v>
      </c>
      <c r="P258">
        <v>159</v>
      </c>
      <c r="Q258">
        <v>311</v>
      </c>
      <c r="R258">
        <v>285</v>
      </c>
      <c r="S258">
        <v>712</v>
      </c>
      <c r="T258">
        <v>0</v>
      </c>
      <c r="U258">
        <v>0</v>
      </c>
      <c r="V258">
        <v>0</v>
      </c>
      <c r="W258">
        <v>0</v>
      </c>
      <c r="X258">
        <v>31.72</v>
      </c>
      <c r="Y258">
        <v>29.21</v>
      </c>
      <c r="Z258">
        <v>16.420000000000002</v>
      </c>
      <c r="AA258">
        <v>44.1</v>
      </c>
      <c r="AB258">
        <v>0</v>
      </c>
      <c r="AC258">
        <v>0</v>
      </c>
      <c r="AD258">
        <v>0</v>
      </c>
    </row>
    <row r="259" spans="1:30" x14ac:dyDescent="0.3">
      <c r="A259">
        <v>257</v>
      </c>
      <c r="B259">
        <v>290650</v>
      </c>
      <c r="C259" t="s">
        <v>935</v>
      </c>
      <c r="D259">
        <v>30750</v>
      </c>
      <c r="E259">
        <v>21877008</v>
      </c>
      <c r="F259">
        <v>0</v>
      </c>
      <c r="G259">
        <v>21877008</v>
      </c>
      <c r="H259">
        <v>62.54</v>
      </c>
      <c r="I259">
        <v>11.64</v>
      </c>
      <c r="J259">
        <v>91.15</v>
      </c>
      <c r="K259">
        <v>74.11</v>
      </c>
      <c r="L259" t="s">
        <v>49</v>
      </c>
      <c r="M259" t="s">
        <v>936</v>
      </c>
      <c r="N259" t="s">
        <v>937</v>
      </c>
      <c r="O259">
        <v>100</v>
      </c>
      <c r="P259">
        <v>168</v>
      </c>
      <c r="Q259">
        <v>525</v>
      </c>
      <c r="R259">
        <v>582</v>
      </c>
      <c r="S259">
        <v>578</v>
      </c>
      <c r="T259">
        <v>0</v>
      </c>
      <c r="U259">
        <v>0</v>
      </c>
      <c r="V259">
        <v>0</v>
      </c>
      <c r="W259">
        <v>28.44</v>
      </c>
      <c r="X259">
        <v>27.97</v>
      </c>
      <c r="Y259">
        <v>0</v>
      </c>
      <c r="Z259">
        <v>13.11</v>
      </c>
      <c r="AA259">
        <v>18.64</v>
      </c>
      <c r="AB259">
        <v>0</v>
      </c>
      <c r="AC259">
        <v>0</v>
      </c>
      <c r="AD259">
        <v>0</v>
      </c>
    </row>
    <row r="260" spans="1:30" x14ac:dyDescent="0.3">
      <c r="A260">
        <v>258</v>
      </c>
      <c r="B260">
        <v>306620</v>
      </c>
      <c r="C260" t="s">
        <v>938</v>
      </c>
      <c r="D260">
        <v>3895</v>
      </c>
      <c r="E260">
        <v>39135996</v>
      </c>
      <c r="F260">
        <v>2002874</v>
      </c>
      <c r="G260">
        <v>37133122</v>
      </c>
      <c r="H260" t="s">
        <v>14</v>
      </c>
      <c r="I260">
        <v>4.83</v>
      </c>
      <c r="J260">
        <v>56.87</v>
      </c>
      <c r="K260">
        <v>53.33</v>
      </c>
      <c r="L260" t="s">
        <v>939</v>
      </c>
      <c r="M260" t="s">
        <v>940</v>
      </c>
      <c r="N260" t="s">
        <v>941</v>
      </c>
      <c r="O260">
        <v>119</v>
      </c>
      <c r="P260">
        <v>141</v>
      </c>
      <c r="Q260">
        <v>160</v>
      </c>
      <c r="R260">
        <v>170</v>
      </c>
      <c r="S260">
        <v>284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5.75</v>
      </c>
      <c r="AA260">
        <v>-21.1</v>
      </c>
      <c r="AB260">
        <v>0</v>
      </c>
      <c r="AC260">
        <v>0</v>
      </c>
      <c r="AD260">
        <v>0</v>
      </c>
    </row>
    <row r="261" spans="1:30" x14ac:dyDescent="0.3">
      <c r="A261">
        <v>259</v>
      </c>
      <c r="B261">
        <v>108490</v>
      </c>
      <c r="C261" t="s">
        <v>942</v>
      </c>
      <c r="D261">
        <v>16100</v>
      </c>
      <c r="E261">
        <v>11251000</v>
      </c>
      <c r="F261">
        <v>0</v>
      </c>
      <c r="G261">
        <v>11251000</v>
      </c>
      <c r="H261" t="s">
        <v>14</v>
      </c>
      <c r="I261">
        <v>2.79</v>
      </c>
      <c r="J261">
        <v>-318.74</v>
      </c>
      <c r="K261">
        <v>1790.74</v>
      </c>
      <c r="L261" t="s">
        <v>943</v>
      </c>
      <c r="M261" t="s">
        <v>944</v>
      </c>
      <c r="N261" t="s">
        <v>945</v>
      </c>
      <c r="O261">
        <v>126</v>
      </c>
      <c r="P261">
        <v>359</v>
      </c>
      <c r="Q261">
        <v>615</v>
      </c>
      <c r="R261">
        <v>614</v>
      </c>
      <c r="S261">
        <v>633</v>
      </c>
      <c r="T261" s="1">
        <v>0</v>
      </c>
      <c r="U261">
        <v>0</v>
      </c>
      <c r="V261">
        <v>0</v>
      </c>
      <c r="W261">
        <v>6.7</v>
      </c>
      <c r="X261">
        <v>7.34</v>
      </c>
      <c r="Y261">
        <v>0</v>
      </c>
      <c r="Z261">
        <v>4.05</v>
      </c>
      <c r="AA261">
        <v>-0.22</v>
      </c>
      <c r="AB261">
        <v>0</v>
      </c>
      <c r="AC261">
        <v>0</v>
      </c>
      <c r="AD261">
        <v>0</v>
      </c>
    </row>
    <row r="262" spans="1:30" x14ac:dyDescent="0.3">
      <c r="A262">
        <v>260</v>
      </c>
      <c r="B262">
        <v>153710</v>
      </c>
      <c r="C262" t="s">
        <v>946</v>
      </c>
      <c r="D262">
        <v>11150</v>
      </c>
      <c r="E262">
        <v>14589458</v>
      </c>
      <c r="F262">
        <v>0</v>
      </c>
      <c r="G262">
        <v>14589458</v>
      </c>
      <c r="H262" t="s">
        <v>14</v>
      </c>
      <c r="I262">
        <v>4.78</v>
      </c>
      <c r="J262">
        <v>-99.37</v>
      </c>
      <c r="K262">
        <v>-58.78</v>
      </c>
      <c r="L262" t="s">
        <v>947</v>
      </c>
      <c r="M262" t="s">
        <v>948</v>
      </c>
      <c r="N262" t="s">
        <v>949</v>
      </c>
      <c r="O262">
        <v>135</v>
      </c>
      <c r="P262">
        <v>128</v>
      </c>
      <c r="Q262">
        <v>354</v>
      </c>
      <c r="R262">
        <v>356</v>
      </c>
      <c r="S262">
        <v>338</v>
      </c>
      <c r="T262">
        <v>0</v>
      </c>
      <c r="U262">
        <v>0</v>
      </c>
      <c r="V262">
        <v>0</v>
      </c>
      <c r="W262">
        <v>-3.91</v>
      </c>
      <c r="X262">
        <v>-11.92</v>
      </c>
      <c r="Y262">
        <v>-2.5099999999999998</v>
      </c>
      <c r="Z262">
        <v>-1.85</v>
      </c>
      <c r="AA262">
        <v>-6.78</v>
      </c>
      <c r="AB262">
        <v>0</v>
      </c>
      <c r="AC262">
        <v>0</v>
      </c>
      <c r="AD262">
        <v>0</v>
      </c>
    </row>
    <row r="263" spans="1:30" x14ac:dyDescent="0.3">
      <c r="A263">
        <v>261</v>
      </c>
      <c r="B263">
        <v>288620</v>
      </c>
      <c r="C263" t="s">
        <v>950</v>
      </c>
      <c r="D263">
        <v>29800</v>
      </c>
      <c r="E263">
        <v>6874316</v>
      </c>
      <c r="F263">
        <v>0</v>
      </c>
      <c r="G263">
        <v>6874316</v>
      </c>
      <c r="H263">
        <v>111.49</v>
      </c>
      <c r="I263">
        <v>3.02</v>
      </c>
      <c r="J263">
        <v>39.74</v>
      </c>
      <c r="K263">
        <v>69.260000000000005</v>
      </c>
      <c r="L263" t="s">
        <v>951</v>
      </c>
      <c r="M263" t="s">
        <v>952</v>
      </c>
      <c r="N263" t="s">
        <v>697</v>
      </c>
      <c r="O263">
        <v>33</v>
      </c>
      <c r="P263">
        <v>60</v>
      </c>
      <c r="Q263">
        <v>301</v>
      </c>
      <c r="R263">
        <v>320</v>
      </c>
      <c r="S263">
        <v>645</v>
      </c>
      <c r="T263">
        <v>688</v>
      </c>
      <c r="U263">
        <v>0</v>
      </c>
      <c r="V263">
        <v>0</v>
      </c>
      <c r="W263">
        <v>0</v>
      </c>
      <c r="X263">
        <v>59.97</v>
      </c>
      <c r="Y263">
        <v>8.2200000000000006</v>
      </c>
      <c r="Z263">
        <v>4.79</v>
      </c>
      <c r="AA263">
        <v>0</v>
      </c>
      <c r="AB263">
        <v>7.5</v>
      </c>
      <c r="AC263">
        <v>0</v>
      </c>
      <c r="AD263">
        <v>0</v>
      </c>
    </row>
    <row r="264" spans="1:30" x14ac:dyDescent="0.3">
      <c r="A264">
        <v>262</v>
      </c>
      <c r="B264">
        <v>293580</v>
      </c>
      <c r="C264" t="s">
        <v>953</v>
      </c>
      <c r="D264">
        <v>13600</v>
      </c>
      <c r="E264">
        <v>9480000</v>
      </c>
      <c r="F264">
        <v>31600</v>
      </c>
      <c r="G264">
        <v>9448400</v>
      </c>
      <c r="H264">
        <v>16.899999999999999</v>
      </c>
      <c r="I264">
        <v>1.67</v>
      </c>
      <c r="J264">
        <v>-12.03</v>
      </c>
      <c r="K264">
        <v>12.23</v>
      </c>
      <c r="L264" t="s">
        <v>954</v>
      </c>
      <c r="M264" t="s">
        <v>955</v>
      </c>
      <c r="N264" t="s">
        <v>956</v>
      </c>
      <c r="O264">
        <v>462</v>
      </c>
      <c r="P264">
        <v>500</v>
      </c>
      <c r="Q264">
        <v>686</v>
      </c>
      <c r="R264">
        <v>704</v>
      </c>
      <c r="S264">
        <v>767</v>
      </c>
      <c r="T264">
        <v>0</v>
      </c>
      <c r="U264">
        <v>0</v>
      </c>
      <c r="V264">
        <v>0</v>
      </c>
      <c r="W264">
        <v>4.53</v>
      </c>
      <c r="X264">
        <v>11.46</v>
      </c>
      <c r="Y264">
        <v>3.77</v>
      </c>
      <c r="Z264">
        <v>0</v>
      </c>
      <c r="AA264">
        <v>10.37</v>
      </c>
      <c r="AB264">
        <v>0</v>
      </c>
      <c r="AC264">
        <v>0</v>
      </c>
      <c r="AD264">
        <v>0</v>
      </c>
    </row>
    <row r="265" spans="1:30" x14ac:dyDescent="0.3">
      <c r="A265">
        <v>263</v>
      </c>
      <c r="B265">
        <v>290720</v>
      </c>
      <c r="C265" t="s">
        <v>957</v>
      </c>
      <c r="D265">
        <v>26750</v>
      </c>
      <c r="E265">
        <v>6806034</v>
      </c>
      <c r="F265">
        <v>67131</v>
      </c>
      <c r="G265">
        <v>6738903</v>
      </c>
      <c r="H265">
        <v>28.93</v>
      </c>
      <c r="I265">
        <v>3.2</v>
      </c>
      <c r="J265">
        <v>33.97</v>
      </c>
      <c r="K265">
        <v>19.71</v>
      </c>
      <c r="L265" t="s">
        <v>958</v>
      </c>
      <c r="M265" t="s">
        <v>959</v>
      </c>
      <c r="N265" t="s">
        <v>960</v>
      </c>
      <c r="O265">
        <v>39</v>
      </c>
      <c r="P265">
        <v>68</v>
      </c>
      <c r="Q265">
        <v>480</v>
      </c>
      <c r="R265">
        <v>507</v>
      </c>
      <c r="S265">
        <v>563</v>
      </c>
      <c r="T265">
        <v>613</v>
      </c>
      <c r="U265">
        <v>732</v>
      </c>
      <c r="V265">
        <v>0</v>
      </c>
      <c r="W265">
        <v>0</v>
      </c>
      <c r="X265">
        <v>73.319999999999993</v>
      </c>
      <c r="Y265">
        <v>22.09</v>
      </c>
      <c r="Z265">
        <v>9.0299999999999994</v>
      </c>
      <c r="AA265">
        <v>11.76</v>
      </c>
      <c r="AB265">
        <v>16.670000000000002</v>
      </c>
      <c r="AC265">
        <v>22.6</v>
      </c>
      <c r="AD265">
        <v>0</v>
      </c>
    </row>
    <row r="266" spans="1:30" x14ac:dyDescent="0.3">
      <c r="A266">
        <v>264</v>
      </c>
      <c r="B266">
        <v>110790</v>
      </c>
      <c r="C266" t="s">
        <v>961</v>
      </c>
      <c r="D266">
        <v>36500</v>
      </c>
      <c r="E266">
        <v>11715480</v>
      </c>
      <c r="F266">
        <v>874441</v>
      </c>
      <c r="G266">
        <v>10841039</v>
      </c>
      <c r="H266">
        <v>11.06</v>
      </c>
      <c r="I266">
        <v>1.65</v>
      </c>
      <c r="J266">
        <v>6.88</v>
      </c>
      <c r="K266">
        <v>6.71</v>
      </c>
      <c r="L266" s="2" t="s">
        <v>962</v>
      </c>
      <c r="M266" s="2" t="s">
        <v>963</v>
      </c>
      <c r="N266" s="2" t="s">
        <v>964</v>
      </c>
      <c r="O266" s="2">
        <v>814</v>
      </c>
      <c r="P266">
        <v>1218</v>
      </c>
      <c r="Q266">
        <v>2049</v>
      </c>
      <c r="R266">
        <v>2170</v>
      </c>
      <c r="S266">
        <v>2403</v>
      </c>
      <c r="T266">
        <v>0</v>
      </c>
      <c r="U266">
        <v>0</v>
      </c>
      <c r="V266">
        <v>0</v>
      </c>
      <c r="W266">
        <v>28.13</v>
      </c>
      <c r="X266">
        <v>0</v>
      </c>
      <c r="Y266">
        <v>20.69</v>
      </c>
      <c r="Z266">
        <v>11.77</v>
      </c>
      <c r="AA266">
        <v>16.91</v>
      </c>
      <c r="AB266">
        <v>0</v>
      </c>
      <c r="AC266">
        <v>0</v>
      </c>
      <c r="AD266">
        <v>0</v>
      </c>
    </row>
    <row r="267" spans="1:30" x14ac:dyDescent="0.3">
      <c r="A267">
        <v>265</v>
      </c>
      <c r="B267">
        <v>299170</v>
      </c>
      <c r="C267" t="s">
        <v>965</v>
      </c>
      <c r="D267">
        <v>2940</v>
      </c>
      <c r="E267">
        <v>29237963</v>
      </c>
      <c r="F267">
        <v>15</v>
      </c>
      <c r="G267">
        <v>29237948</v>
      </c>
      <c r="H267" t="s">
        <v>14</v>
      </c>
      <c r="I267">
        <v>3.45</v>
      </c>
      <c r="J267">
        <v>458.84</v>
      </c>
      <c r="K267">
        <v>12.5</v>
      </c>
      <c r="L267" t="s">
        <v>966</v>
      </c>
      <c r="M267" t="s">
        <v>967</v>
      </c>
      <c r="N267" t="s">
        <v>968</v>
      </c>
      <c r="O267">
        <v>0</v>
      </c>
      <c r="P267">
        <v>28</v>
      </c>
      <c r="Q267">
        <v>68</v>
      </c>
      <c r="R267">
        <v>124</v>
      </c>
      <c r="S267">
        <v>249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84.11</v>
      </c>
      <c r="Z267">
        <v>0</v>
      </c>
      <c r="AA267">
        <v>-8.81</v>
      </c>
      <c r="AB267">
        <v>0</v>
      </c>
      <c r="AC267">
        <v>0</v>
      </c>
      <c r="AD267">
        <v>0</v>
      </c>
    </row>
    <row r="268" spans="1:30" x14ac:dyDescent="0.3">
      <c r="A268">
        <v>266</v>
      </c>
      <c r="B268">
        <v>219750</v>
      </c>
      <c r="C268" t="s">
        <v>969</v>
      </c>
      <c r="D268">
        <v>5340</v>
      </c>
      <c r="E268">
        <v>16183117</v>
      </c>
      <c r="F268">
        <v>183868</v>
      </c>
      <c r="G268">
        <v>15999249</v>
      </c>
      <c r="H268" t="s">
        <v>14</v>
      </c>
      <c r="I268">
        <v>7.62</v>
      </c>
      <c r="J268">
        <v>-7.58</v>
      </c>
      <c r="K268">
        <v>-12.42</v>
      </c>
      <c r="L268" t="s">
        <v>970</v>
      </c>
      <c r="M268" t="s">
        <v>971</v>
      </c>
      <c r="N268" t="s">
        <v>972</v>
      </c>
      <c r="O268">
        <v>57</v>
      </c>
      <c r="P268">
        <v>118</v>
      </c>
      <c r="Q268">
        <v>197</v>
      </c>
      <c r="R268">
        <v>145</v>
      </c>
      <c r="S268">
        <v>103</v>
      </c>
      <c r="T268">
        <v>0</v>
      </c>
      <c r="U268">
        <v>0</v>
      </c>
      <c r="V268">
        <v>0</v>
      </c>
      <c r="W268">
        <v>0</v>
      </c>
      <c r="X268">
        <v>24.72</v>
      </c>
      <c r="Y268">
        <v>-36.22</v>
      </c>
      <c r="Z268">
        <v>-30.05</v>
      </c>
      <c r="AA268">
        <v>-135.68</v>
      </c>
      <c r="AB268">
        <v>0</v>
      </c>
      <c r="AC268">
        <v>0</v>
      </c>
      <c r="AD268">
        <v>0</v>
      </c>
    </row>
    <row r="269" spans="1:30" x14ac:dyDescent="0.3">
      <c r="A269">
        <v>267</v>
      </c>
      <c r="B269">
        <v>257370</v>
      </c>
      <c r="C269" t="s">
        <v>973</v>
      </c>
      <c r="D269">
        <v>9210</v>
      </c>
      <c r="E269">
        <v>6440809</v>
      </c>
      <c r="F269">
        <v>219712</v>
      </c>
      <c r="G269">
        <v>6221097</v>
      </c>
      <c r="H269" t="s">
        <v>14</v>
      </c>
      <c r="I269">
        <v>2.08</v>
      </c>
      <c r="J269">
        <v>-5.19</v>
      </c>
      <c r="K269">
        <v>-8.92</v>
      </c>
      <c r="L269" t="s">
        <v>974</v>
      </c>
      <c r="M269" t="s">
        <v>975</v>
      </c>
      <c r="N269" t="s">
        <v>976</v>
      </c>
      <c r="O269">
        <v>57</v>
      </c>
      <c r="P269">
        <v>140</v>
      </c>
      <c r="Q269">
        <v>377</v>
      </c>
      <c r="R269">
        <v>382</v>
      </c>
      <c r="S269">
        <v>276</v>
      </c>
      <c r="T269">
        <v>0</v>
      </c>
      <c r="U269">
        <v>0</v>
      </c>
      <c r="V269">
        <v>0</v>
      </c>
      <c r="W269">
        <v>124.14</v>
      </c>
      <c r="X269">
        <v>59.74</v>
      </c>
      <c r="Y269">
        <v>6.73</v>
      </c>
      <c r="Z269">
        <v>1.33</v>
      </c>
      <c r="AA269">
        <v>-30.08</v>
      </c>
      <c r="AB269">
        <v>0</v>
      </c>
      <c r="AC269">
        <v>0</v>
      </c>
      <c r="AD269">
        <v>0</v>
      </c>
    </row>
    <row r="270" spans="1:30" x14ac:dyDescent="0.3">
      <c r="A270">
        <v>268</v>
      </c>
      <c r="B270">
        <v>291230</v>
      </c>
      <c r="C270" t="s">
        <v>977</v>
      </c>
      <c r="D270">
        <v>3235</v>
      </c>
      <c r="E270">
        <v>7550000</v>
      </c>
      <c r="F270">
        <v>0</v>
      </c>
      <c r="G270">
        <v>7550000</v>
      </c>
      <c r="H270">
        <v>341.92</v>
      </c>
      <c r="I270">
        <v>1.72</v>
      </c>
      <c r="J270">
        <v>187.35</v>
      </c>
      <c r="K270">
        <v>-483.51</v>
      </c>
      <c r="L270" t="s">
        <v>819</v>
      </c>
      <c r="M270" t="s">
        <v>978</v>
      </c>
      <c r="N270" t="s">
        <v>354</v>
      </c>
      <c r="O270">
        <v>0</v>
      </c>
      <c r="P270">
        <v>0</v>
      </c>
      <c r="Q270">
        <v>140</v>
      </c>
      <c r="R270">
        <v>141</v>
      </c>
      <c r="S270">
        <v>142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1.17</v>
      </c>
      <c r="AA270">
        <v>0.5</v>
      </c>
      <c r="AB270">
        <v>0</v>
      </c>
      <c r="AC270">
        <v>0</v>
      </c>
      <c r="AD270">
        <v>0</v>
      </c>
    </row>
    <row r="271" spans="1:30" x14ac:dyDescent="0.3">
      <c r="A271">
        <v>269</v>
      </c>
      <c r="B271">
        <v>197140</v>
      </c>
      <c r="C271" t="s">
        <v>979</v>
      </c>
      <c r="D271">
        <v>6600</v>
      </c>
      <c r="E271">
        <v>7912278</v>
      </c>
      <c r="F271">
        <v>0</v>
      </c>
      <c r="G271">
        <v>7912278</v>
      </c>
      <c r="H271">
        <v>42.72</v>
      </c>
      <c r="I271">
        <v>1.34</v>
      </c>
      <c r="J271">
        <v>18.48</v>
      </c>
      <c r="K271">
        <v>12.16</v>
      </c>
      <c r="L271" t="s">
        <v>980</v>
      </c>
      <c r="M271" t="s">
        <v>981</v>
      </c>
      <c r="N271" t="s">
        <v>982</v>
      </c>
      <c r="O271">
        <v>95</v>
      </c>
      <c r="P271">
        <v>160</v>
      </c>
      <c r="Q271">
        <v>249</v>
      </c>
      <c r="R271">
        <v>291</v>
      </c>
      <c r="S271">
        <v>344</v>
      </c>
      <c r="T271">
        <v>0</v>
      </c>
      <c r="U271">
        <v>0</v>
      </c>
      <c r="V271">
        <v>0</v>
      </c>
      <c r="W271">
        <v>8.3000000000000007</v>
      </c>
      <c r="X271">
        <v>16</v>
      </c>
      <c r="Y271">
        <v>5.53</v>
      </c>
      <c r="Z271">
        <v>0</v>
      </c>
      <c r="AA271">
        <v>3.61</v>
      </c>
      <c r="AB271">
        <v>0</v>
      </c>
      <c r="AC271">
        <v>0</v>
      </c>
      <c r="AD271">
        <v>0</v>
      </c>
    </row>
    <row r="272" spans="1:30" x14ac:dyDescent="0.3">
      <c r="A272">
        <v>270</v>
      </c>
      <c r="B272">
        <v>303030</v>
      </c>
      <c r="C272" t="s">
        <v>983</v>
      </c>
      <c r="D272">
        <v>3780</v>
      </c>
      <c r="E272">
        <v>35590569</v>
      </c>
      <c r="F272">
        <v>9516</v>
      </c>
      <c r="G272">
        <v>35581053</v>
      </c>
      <c r="H272" t="s">
        <v>14</v>
      </c>
      <c r="I272">
        <v>4.45</v>
      </c>
      <c r="J272">
        <v>56.35</v>
      </c>
      <c r="K272">
        <v>45.62</v>
      </c>
      <c r="L272" t="s">
        <v>325</v>
      </c>
      <c r="M272" t="s">
        <v>984</v>
      </c>
      <c r="N272" t="s">
        <v>985</v>
      </c>
      <c r="O272">
        <v>100</v>
      </c>
      <c r="P272">
        <v>116</v>
      </c>
      <c r="Q272">
        <v>169</v>
      </c>
      <c r="R272">
        <v>286</v>
      </c>
      <c r="S272">
        <v>302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30.07</v>
      </c>
      <c r="Z272">
        <v>1.96</v>
      </c>
      <c r="AA272">
        <v>-0.87</v>
      </c>
      <c r="AB272">
        <v>0</v>
      </c>
      <c r="AC272">
        <v>0</v>
      </c>
      <c r="AD272">
        <v>0</v>
      </c>
    </row>
    <row r="273" spans="1:30" x14ac:dyDescent="0.3">
      <c r="A273">
        <v>271</v>
      </c>
      <c r="B273">
        <v>290740</v>
      </c>
      <c r="C273" t="s">
        <v>986</v>
      </c>
      <c r="D273">
        <v>9280</v>
      </c>
      <c r="E273">
        <v>10065011</v>
      </c>
      <c r="F273">
        <v>308257</v>
      </c>
      <c r="G273">
        <v>9756754</v>
      </c>
      <c r="H273">
        <v>45.24</v>
      </c>
      <c r="I273">
        <v>1.23</v>
      </c>
      <c r="J273">
        <v>63.63</v>
      </c>
      <c r="K273">
        <v>4.84</v>
      </c>
      <c r="L273" t="s">
        <v>987</v>
      </c>
      <c r="M273" t="s">
        <v>988</v>
      </c>
      <c r="N273" t="s">
        <v>989</v>
      </c>
      <c r="O273">
        <v>58</v>
      </c>
      <c r="P273">
        <v>271</v>
      </c>
      <c r="Q273">
        <v>630</v>
      </c>
      <c r="R273">
        <v>760</v>
      </c>
      <c r="S273">
        <v>747</v>
      </c>
      <c r="T273">
        <v>0</v>
      </c>
      <c r="U273">
        <v>0</v>
      </c>
      <c r="V273">
        <v>0</v>
      </c>
      <c r="W273">
        <v>15.97</v>
      </c>
      <c r="X273">
        <v>43</v>
      </c>
      <c r="Y273">
        <v>30.38</v>
      </c>
      <c r="Z273">
        <v>21</v>
      </c>
      <c r="AA273">
        <v>2.74</v>
      </c>
      <c r="AB273">
        <v>0</v>
      </c>
      <c r="AC273">
        <v>0</v>
      </c>
      <c r="AD273">
        <v>0</v>
      </c>
    </row>
    <row r="274" spans="1:30" x14ac:dyDescent="0.3">
      <c r="A274">
        <v>272</v>
      </c>
      <c r="B274">
        <v>173130</v>
      </c>
      <c r="C274" t="s">
        <v>990</v>
      </c>
      <c r="D274">
        <v>5120</v>
      </c>
      <c r="E274">
        <v>11860430</v>
      </c>
      <c r="F274">
        <v>108638</v>
      </c>
      <c r="G274">
        <v>11751792</v>
      </c>
      <c r="H274">
        <v>10.09</v>
      </c>
      <c r="I274">
        <v>2.66</v>
      </c>
      <c r="J274">
        <v>55.74</v>
      </c>
      <c r="K274">
        <v>6.79</v>
      </c>
      <c r="L274" t="s">
        <v>991</v>
      </c>
      <c r="M274" t="s">
        <v>992</v>
      </c>
      <c r="N274" t="s">
        <v>993</v>
      </c>
      <c r="O274">
        <v>133</v>
      </c>
      <c r="P274">
        <v>166</v>
      </c>
      <c r="Q274">
        <v>302</v>
      </c>
      <c r="R274">
        <v>177</v>
      </c>
      <c r="S274">
        <v>226</v>
      </c>
      <c r="T274">
        <v>0</v>
      </c>
      <c r="U274">
        <v>0</v>
      </c>
      <c r="V274">
        <v>0</v>
      </c>
      <c r="W274">
        <v>17.350000000000001</v>
      </c>
      <c r="X274">
        <v>20.58</v>
      </c>
      <c r="Y274">
        <v>9.77</v>
      </c>
      <c r="Z274">
        <v>-49.58</v>
      </c>
      <c r="AA274">
        <v>29.88</v>
      </c>
      <c r="AB274">
        <v>0</v>
      </c>
      <c r="AC274">
        <v>0</v>
      </c>
      <c r="AD274">
        <v>0</v>
      </c>
    </row>
    <row r="275" spans="1:30" x14ac:dyDescent="0.3">
      <c r="A275">
        <v>273</v>
      </c>
      <c r="B275">
        <v>89970</v>
      </c>
      <c r="C275" t="s">
        <v>994</v>
      </c>
      <c r="D275">
        <v>27100</v>
      </c>
      <c r="E275">
        <v>23564595</v>
      </c>
      <c r="F275">
        <v>2160061</v>
      </c>
      <c r="G275">
        <v>21404534</v>
      </c>
      <c r="H275">
        <v>27.02</v>
      </c>
      <c r="I275" s="2">
        <v>6.59</v>
      </c>
      <c r="J275" s="2">
        <v>48.54</v>
      </c>
      <c r="K275" s="2">
        <v>19.149999999999999</v>
      </c>
      <c r="L275" t="s">
        <v>995</v>
      </c>
      <c r="M275" t="s">
        <v>996</v>
      </c>
      <c r="N275" t="s">
        <v>997</v>
      </c>
      <c r="O275">
        <v>118</v>
      </c>
      <c r="P275">
        <v>239</v>
      </c>
      <c r="Q275">
        <v>534</v>
      </c>
      <c r="R275">
        <v>595</v>
      </c>
      <c r="S275">
        <v>897</v>
      </c>
      <c r="T275">
        <v>1304</v>
      </c>
      <c r="U275">
        <v>2082</v>
      </c>
      <c r="V275">
        <v>3040</v>
      </c>
      <c r="W275">
        <v>0</v>
      </c>
      <c r="X275">
        <v>60.77</v>
      </c>
      <c r="Y275">
        <v>45.18</v>
      </c>
      <c r="Z275">
        <v>0</v>
      </c>
      <c r="AA275">
        <v>31.34</v>
      </c>
      <c r="AB275">
        <v>45.52</v>
      </c>
      <c r="AC275">
        <v>52.5</v>
      </c>
      <c r="AD275">
        <v>41.78</v>
      </c>
    </row>
    <row r="276" spans="1:30" x14ac:dyDescent="0.3">
      <c r="A276">
        <v>274</v>
      </c>
      <c r="B276">
        <v>86820</v>
      </c>
      <c r="C276" t="s">
        <v>998</v>
      </c>
      <c r="D276">
        <v>27400</v>
      </c>
      <c r="E276">
        <v>8091426</v>
      </c>
      <c r="F276">
        <v>119808</v>
      </c>
      <c r="G276">
        <v>7971618</v>
      </c>
      <c r="H276" t="s">
        <v>14</v>
      </c>
      <c r="I276">
        <v>4.68</v>
      </c>
      <c r="J276">
        <v>-131.35</v>
      </c>
      <c r="K276">
        <v>-122.23</v>
      </c>
      <c r="L276" t="s">
        <v>999</v>
      </c>
      <c r="M276" t="s">
        <v>1000</v>
      </c>
      <c r="N276" t="s">
        <v>1001</v>
      </c>
      <c r="O276">
        <v>61</v>
      </c>
      <c r="P276">
        <v>44</v>
      </c>
      <c r="Q276">
        <v>491</v>
      </c>
      <c r="R276">
        <v>481</v>
      </c>
      <c r="S276">
        <v>467</v>
      </c>
      <c r="T276">
        <v>0</v>
      </c>
      <c r="U276">
        <v>0</v>
      </c>
      <c r="V276">
        <v>0</v>
      </c>
      <c r="W276">
        <v>-45.66</v>
      </c>
      <c r="X276">
        <v>-34.28</v>
      </c>
      <c r="Y276">
        <v>5.04</v>
      </c>
      <c r="Z276">
        <v>-1.44</v>
      </c>
      <c r="AA276">
        <v>0</v>
      </c>
      <c r="AB276">
        <v>0</v>
      </c>
      <c r="AC276">
        <v>0</v>
      </c>
      <c r="AD276">
        <v>0</v>
      </c>
    </row>
    <row r="277" spans="1:30" x14ac:dyDescent="0.3">
      <c r="A277">
        <v>275</v>
      </c>
      <c r="B277">
        <v>290380</v>
      </c>
      <c r="C277" t="s">
        <v>1002</v>
      </c>
      <c r="D277">
        <v>14950</v>
      </c>
      <c r="E277">
        <v>9444400</v>
      </c>
      <c r="F277">
        <v>0</v>
      </c>
      <c r="G277">
        <v>9444400</v>
      </c>
      <c r="H277">
        <v>27.18</v>
      </c>
      <c r="I277">
        <v>2.0499999999999998</v>
      </c>
      <c r="J277">
        <v>22.27</v>
      </c>
      <c r="K277">
        <v>17.77</v>
      </c>
      <c r="L277" t="s">
        <v>1003</v>
      </c>
      <c r="M277" t="s">
        <v>1004</v>
      </c>
      <c r="N277" t="s">
        <v>1005</v>
      </c>
      <c r="O277">
        <v>249</v>
      </c>
      <c r="P277">
        <v>293</v>
      </c>
      <c r="Q277">
        <v>609</v>
      </c>
      <c r="R277">
        <v>633</v>
      </c>
      <c r="S277">
        <v>659</v>
      </c>
      <c r="T277">
        <v>0</v>
      </c>
      <c r="U277">
        <v>0</v>
      </c>
      <c r="V277">
        <v>0</v>
      </c>
      <c r="W277">
        <v>20.62</v>
      </c>
      <c r="X277">
        <v>20.14</v>
      </c>
      <c r="Y277">
        <v>13.43</v>
      </c>
      <c r="Z277">
        <v>7.91</v>
      </c>
      <c r="AA277">
        <v>7.71</v>
      </c>
      <c r="AB277">
        <v>0</v>
      </c>
      <c r="AC277">
        <v>0</v>
      </c>
      <c r="AD277">
        <v>0</v>
      </c>
    </row>
    <row r="278" spans="1:30" x14ac:dyDescent="0.3">
      <c r="A278">
        <v>276</v>
      </c>
      <c r="B278">
        <v>110990</v>
      </c>
      <c r="C278" t="s">
        <v>1006</v>
      </c>
      <c r="D278">
        <v>11500</v>
      </c>
      <c r="E278">
        <v>18900000</v>
      </c>
      <c r="F278">
        <v>660351</v>
      </c>
      <c r="G278">
        <v>18239649</v>
      </c>
      <c r="H278">
        <v>146.91999999999999</v>
      </c>
      <c r="I278">
        <v>1.24</v>
      </c>
      <c r="J278">
        <v>150.38</v>
      </c>
      <c r="K278">
        <v>-316.41000000000003</v>
      </c>
      <c r="L278" s="2" t="s">
        <v>1007</v>
      </c>
      <c r="M278" s="2" t="s">
        <v>1008</v>
      </c>
      <c r="N278" s="2" t="s">
        <v>1009</v>
      </c>
      <c r="O278" s="2">
        <v>1114</v>
      </c>
      <c r="P278" s="2">
        <v>1225</v>
      </c>
      <c r="Q278">
        <v>1629</v>
      </c>
      <c r="R278">
        <v>1724</v>
      </c>
      <c r="S278">
        <v>1695</v>
      </c>
      <c r="T278">
        <v>0</v>
      </c>
      <c r="U278">
        <v>0</v>
      </c>
      <c r="V278">
        <v>0</v>
      </c>
      <c r="W278">
        <v>0</v>
      </c>
      <c r="X278">
        <v>9.49</v>
      </c>
      <c r="Y278">
        <v>5.29</v>
      </c>
      <c r="Z278">
        <v>7.85</v>
      </c>
      <c r="AA278">
        <v>0.87</v>
      </c>
      <c r="AB278">
        <v>0</v>
      </c>
      <c r="AC278">
        <v>0</v>
      </c>
      <c r="AD278">
        <v>0</v>
      </c>
    </row>
    <row r="279" spans="1:30" x14ac:dyDescent="0.3">
      <c r="A279">
        <v>277</v>
      </c>
      <c r="B279">
        <v>275630</v>
      </c>
      <c r="C279" t="s">
        <v>1010</v>
      </c>
      <c r="D279">
        <v>6450</v>
      </c>
      <c r="E279">
        <v>5930038</v>
      </c>
      <c r="F279">
        <v>0</v>
      </c>
      <c r="G279">
        <v>5930038</v>
      </c>
      <c r="H279" t="s">
        <v>14</v>
      </c>
      <c r="I279">
        <v>1.62</v>
      </c>
      <c r="J279">
        <v>18.14</v>
      </c>
      <c r="K279">
        <v>-12.06</v>
      </c>
      <c r="L279" t="s">
        <v>1011</v>
      </c>
      <c r="M279" t="s">
        <v>1012</v>
      </c>
      <c r="N279" t="s">
        <v>1013</v>
      </c>
      <c r="O279">
        <v>26</v>
      </c>
      <c r="P279">
        <v>91</v>
      </c>
      <c r="Q279">
        <v>232</v>
      </c>
      <c r="R279">
        <v>247</v>
      </c>
      <c r="S279">
        <v>237</v>
      </c>
      <c r="T279">
        <v>0</v>
      </c>
      <c r="U279">
        <v>0</v>
      </c>
      <c r="V279">
        <v>0</v>
      </c>
      <c r="W279">
        <v>0</v>
      </c>
      <c r="X279">
        <v>43</v>
      </c>
      <c r="Y279">
        <v>7.19</v>
      </c>
      <c r="Z279">
        <v>4.6900000000000004</v>
      </c>
      <c r="AA279">
        <v>-6.09</v>
      </c>
      <c r="AB279">
        <v>0</v>
      </c>
      <c r="AC279">
        <v>0</v>
      </c>
      <c r="AD279">
        <v>0</v>
      </c>
    </row>
    <row r="280" spans="1:30" x14ac:dyDescent="0.3">
      <c r="A280">
        <v>278</v>
      </c>
      <c r="B280">
        <v>290270</v>
      </c>
      <c r="C280" t="s">
        <v>1014</v>
      </c>
      <c r="D280">
        <v>6220</v>
      </c>
      <c r="E280">
        <v>9607672</v>
      </c>
      <c r="F280">
        <v>144468</v>
      </c>
      <c r="G280">
        <v>9463204</v>
      </c>
      <c r="H280">
        <v>17.84</v>
      </c>
      <c r="I280">
        <v>2.2200000000000002</v>
      </c>
      <c r="J280">
        <v>20.54</v>
      </c>
      <c r="K280">
        <v>13.07</v>
      </c>
      <c r="L280" t="s">
        <v>1015</v>
      </c>
      <c r="M280" t="s">
        <v>1016</v>
      </c>
      <c r="N280" t="s">
        <v>1017</v>
      </c>
      <c r="O280">
        <v>36</v>
      </c>
      <c r="P280">
        <v>96</v>
      </c>
      <c r="Q280">
        <v>223</v>
      </c>
      <c r="R280">
        <v>238</v>
      </c>
      <c r="S280">
        <v>265</v>
      </c>
      <c r="T280">
        <v>0</v>
      </c>
      <c r="U280">
        <v>0</v>
      </c>
      <c r="V280">
        <v>0</v>
      </c>
      <c r="W280">
        <v>0</v>
      </c>
      <c r="X280">
        <v>45.38</v>
      </c>
      <c r="Y280">
        <v>6.31</v>
      </c>
      <c r="Z280">
        <v>7.8</v>
      </c>
      <c r="AA280">
        <v>13.3</v>
      </c>
      <c r="AB280">
        <v>0</v>
      </c>
      <c r="AC280">
        <v>0</v>
      </c>
      <c r="AD280">
        <v>0</v>
      </c>
    </row>
    <row r="281" spans="1:30" x14ac:dyDescent="0.3">
      <c r="A281">
        <v>279</v>
      </c>
      <c r="B281">
        <v>80720</v>
      </c>
      <c r="C281" t="s">
        <v>1018</v>
      </c>
      <c r="D281">
        <v>15700</v>
      </c>
      <c r="E281">
        <v>7903728</v>
      </c>
      <c r="F281">
        <v>0</v>
      </c>
      <c r="G281">
        <v>7903728</v>
      </c>
      <c r="H281" t="s">
        <v>14</v>
      </c>
      <c r="I281">
        <v>1.81</v>
      </c>
      <c r="J281">
        <v>-48.75</v>
      </c>
      <c r="K281">
        <v>-19.41</v>
      </c>
      <c r="L281" t="s">
        <v>1019</v>
      </c>
      <c r="M281" t="s">
        <v>1020</v>
      </c>
      <c r="N281" t="s">
        <v>1021</v>
      </c>
      <c r="O281">
        <v>203</v>
      </c>
      <c r="P281">
        <v>233</v>
      </c>
      <c r="Q281">
        <v>578</v>
      </c>
      <c r="R281">
        <v>580</v>
      </c>
      <c r="S281">
        <v>684</v>
      </c>
      <c r="T281">
        <v>0</v>
      </c>
      <c r="U281">
        <v>0</v>
      </c>
      <c r="V281">
        <v>0</v>
      </c>
      <c r="W281">
        <v>25.36</v>
      </c>
      <c r="X281">
        <v>14.2</v>
      </c>
      <c r="Y281">
        <v>0</v>
      </c>
      <c r="Z281">
        <v>0.71</v>
      </c>
      <c r="AA281">
        <v>-14.75</v>
      </c>
      <c r="AB281">
        <v>0</v>
      </c>
      <c r="AC281">
        <v>0</v>
      </c>
      <c r="AD281">
        <v>0</v>
      </c>
    </row>
    <row r="282" spans="1:30" x14ac:dyDescent="0.3">
      <c r="A282">
        <v>280</v>
      </c>
      <c r="B282">
        <v>204020</v>
      </c>
      <c r="C282" t="s">
        <v>1022</v>
      </c>
      <c r="D282">
        <v>3285</v>
      </c>
      <c r="E282">
        <v>20147430</v>
      </c>
      <c r="F282">
        <v>1135773</v>
      </c>
      <c r="G282">
        <v>19011657</v>
      </c>
      <c r="H282">
        <v>68.98</v>
      </c>
      <c r="I282">
        <v>0.87</v>
      </c>
      <c r="J282">
        <v>20.32</v>
      </c>
      <c r="K282">
        <v>9.82</v>
      </c>
      <c r="L282" t="s">
        <v>1023</v>
      </c>
      <c r="M282" t="s">
        <v>1024</v>
      </c>
      <c r="N282" t="s">
        <v>1025</v>
      </c>
      <c r="O282">
        <v>488</v>
      </c>
      <c r="P282">
        <v>556</v>
      </c>
      <c r="Q282">
        <v>743</v>
      </c>
      <c r="R282">
        <v>741</v>
      </c>
      <c r="S282">
        <v>720</v>
      </c>
      <c r="T282">
        <v>0</v>
      </c>
      <c r="U282">
        <v>0</v>
      </c>
      <c r="V282">
        <v>0</v>
      </c>
      <c r="W282">
        <v>7.49</v>
      </c>
      <c r="X282">
        <v>15.18</v>
      </c>
      <c r="Y282">
        <v>7.9</v>
      </c>
      <c r="Z282">
        <v>2.4300000000000002</v>
      </c>
      <c r="AA282">
        <v>1.31</v>
      </c>
      <c r="AB282">
        <v>0</v>
      </c>
      <c r="AC282">
        <v>0</v>
      </c>
      <c r="AD282">
        <v>0</v>
      </c>
    </row>
    <row r="283" spans="1:30" x14ac:dyDescent="0.3">
      <c r="A283">
        <v>281</v>
      </c>
      <c r="B283">
        <v>297570</v>
      </c>
      <c r="C283" t="s">
        <v>1026</v>
      </c>
      <c r="D283">
        <v>5770</v>
      </c>
      <c r="E283">
        <v>17329414</v>
      </c>
      <c r="F283">
        <v>77001</v>
      </c>
      <c r="G283">
        <v>17252413</v>
      </c>
      <c r="H283">
        <v>28.78</v>
      </c>
      <c r="I283">
        <v>5.04</v>
      </c>
      <c r="J283">
        <v>16.43</v>
      </c>
      <c r="K283">
        <v>19.399999999999999</v>
      </c>
      <c r="L283" t="s">
        <v>1027</v>
      </c>
      <c r="M283" t="s">
        <v>1028</v>
      </c>
      <c r="N283" t="s">
        <v>574</v>
      </c>
      <c r="O283">
        <v>14</v>
      </c>
      <c r="P283">
        <v>21</v>
      </c>
      <c r="Q283">
        <v>70</v>
      </c>
      <c r="R283">
        <v>165</v>
      </c>
      <c r="S283">
        <v>198</v>
      </c>
      <c r="T283">
        <v>0</v>
      </c>
      <c r="U283">
        <v>0</v>
      </c>
      <c r="V283">
        <v>0</v>
      </c>
      <c r="W283">
        <v>79.64</v>
      </c>
      <c r="X283">
        <v>24.05</v>
      </c>
      <c r="Y283">
        <v>47.28</v>
      </c>
      <c r="Z283">
        <v>-34.19</v>
      </c>
      <c r="AA283">
        <v>19.11</v>
      </c>
      <c r="AB283">
        <v>0</v>
      </c>
      <c r="AC283">
        <v>0</v>
      </c>
      <c r="AD283">
        <v>0</v>
      </c>
    </row>
    <row r="284" spans="1:30" x14ac:dyDescent="0.3">
      <c r="A284">
        <v>282</v>
      </c>
      <c r="B284">
        <v>226950</v>
      </c>
      <c r="C284" t="s">
        <v>1029</v>
      </c>
      <c r="D284">
        <v>43500</v>
      </c>
      <c r="E284">
        <v>13703160</v>
      </c>
      <c r="F284">
        <v>0</v>
      </c>
      <c r="G284">
        <v>13703160</v>
      </c>
      <c r="H284" t="s">
        <v>14</v>
      </c>
      <c r="I284">
        <v>13.01</v>
      </c>
      <c r="J284">
        <v>-152.21</v>
      </c>
      <c r="K284">
        <v>-36.14</v>
      </c>
      <c r="L284" t="s">
        <v>1030</v>
      </c>
      <c r="M284" t="s">
        <v>1031</v>
      </c>
      <c r="N284" t="s">
        <v>1032</v>
      </c>
      <c r="O284">
        <v>126</v>
      </c>
      <c r="P284">
        <v>187</v>
      </c>
      <c r="Q284">
        <v>549</v>
      </c>
      <c r="R284">
        <v>418</v>
      </c>
      <c r="S284">
        <v>453</v>
      </c>
      <c r="T284">
        <v>0</v>
      </c>
      <c r="U284">
        <v>0</v>
      </c>
      <c r="V284">
        <v>0</v>
      </c>
      <c r="W284">
        <v>-37.22</v>
      </c>
      <c r="X284">
        <v>-33.07</v>
      </c>
      <c r="Y284">
        <v>0</v>
      </c>
      <c r="Z284">
        <v>-29.67</v>
      </c>
      <c r="AA284">
        <v>-44.52</v>
      </c>
      <c r="AB284">
        <v>0</v>
      </c>
      <c r="AC284">
        <v>0</v>
      </c>
      <c r="AD284">
        <v>0</v>
      </c>
    </row>
    <row r="285" spans="1:30" x14ac:dyDescent="0.3">
      <c r="A285">
        <v>283</v>
      </c>
      <c r="B285">
        <v>175250</v>
      </c>
      <c r="C285" t="s">
        <v>1033</v>
      </c>
      <c r="D285">
        <v>41250</v>
      </c>
      <c r="E285">
        <v>9033027</v>
      </c>
      <c r="F285">
        <v>131796</v>
      </c>
      <c r="G285">
        <v>8901231</v>
      </c>
      <c r="H285" t="s">
        <v>14</v>
      </c>
      <c r="I285">
        <v>3.27</v>
      </c>
      <c r="J285">
        <v>-27.82</v>
      </c>
      <c r="K285">
        <v>-49.08</v>
      </c>
      <c r="L285" s="2" t="s">
        <v>1034</v>
      </c>
      <c r="M285" t="s">
        <v>1035</v>
      </c>
      <c r="N285" t="s">
        <v>1036</v>
      </c>
      <c r="O285">
        <v>169</v>
      </c>
      <c r="P285">
        <v>175</v>
      </c>
      <c r="Q285">
        <v>847</v>
      </c>
      <c r="R285">
        <v>975</v>
      </c>
      <c r="S285">
        <v>1122</v>
      </c>
      <c r="T285">
        <v>0</v>
      </c>
      <c r="U285">
        <v>0</v>
      </c>
      <c r="V285">
        <v>0</v>
      </c>
      <c r="W285">
        <v>-28.32</v>
      </c>
      <c r="X285">
        <v>3.13</v>
      </c>
      <c r="Y285">
        <v>-15.44</v>
      </c>
      <c r="Z285">
        <v>-9.6</v>
      </c>
      <c r="AA285">
        <v>-12.03</v>
      </c>
      <c r="AB285">
        <v>0</v>
      </c>
      <c r="AC285">
        <v>0</v>
      </c>
      <c r="AD285">
        <v>0</v>
      </c>
    </row>
    <row r="286" spans="1:30" x14ac:dyDescent="0.3">
      <c r="A286">
        <v>284</v>
      </c>
      <c r="B286">
        <v>289080</v>
      </c>
      <c r="C286" t="s">
        <v>1037</v>
      </c>
      <c r="D286">
        <v>4510</v>
      </c>
      <c r="E286">
        <v>53234000</v>
      </c>
      <c r="F286">
        <v>0</v>
      </c>
      <c r="G286">
        <v>53234000</v>
      </c>
      <c r="H286" t="s">
        <v>14</v>
      </c>
      <c r="I286">
        <v>4.4800000000000004</v>
      </c>
      <c r="J286">
        <v>-16.600000000000001</v>
      </c>
      <c r="K286">
        <v>-129.66</v>
      </c>
      <c r="L286" t="s">
        <v>1038</v>
      </c>
      <c r="M286" t="s">
        <v>1039</v>
      </c>
      <c r="N286" t="s">
        <v>1040</v>
      </c>
      <c r="O286">
        <v>169</v>
      </c>
      <c r="P286">
        <v>189</v>
      </c>
      <c r="Q286">
        <v>233</v>
      </c>
      <c r="R286">
        <v>594</v>
      </c>
      <c r="S286">
        <v>536</v>
      </c>
      <c r="T286">
        <v>0</v>
      </c>
      <c r="U286">
        <v>0</v>
      </c>
      <c r="V286">
        <v>0</v>
      </c>
      <c r="W286">
        <v>8.42</v>
      </c>
      <c r="X286">
        <v>0</v>
      </c>
      <c r="Y286">
        <v>29.13</v>
      </c>
      <c r="Z286">
        <v>19.34</v>
      </c>
      <c r="AA286">
        <v>-4.26</v>
      </c>
      <c r="AB286">
        <v>0</v>
      </c>
      <c r="AC286">
        <v>0</v>
      </c>
      <c r="AD286">
        <v>0</v>
      </c>
    </row>
    <row r="287" spans="1:30" x14ac:dyDescent="0.3">
      <c r="A287">
        <v>285</v>
      </c>
      <c r="B287">
        <v>245620</v>
      </c>
      <c r="C287" t="s">
        <v>1041</v>
      </c>
      <c r="D287">
        <v>4780</v>
      </c>
      <c r="E287">
        <v>83579893</v>
      </c>
      <c r="F287">
        <v>0</v>
      </c>
      <c r="G287">
        <v>83579893</v>
      </c>
      <c r="H287" t="s">
        <v>14</v>
      </c>
      <c r="I287">
        <v>5.7</v>
      </c>
      <c r="J287">
        <v>-65.489999999999995</v>
      </c>
      <c r="K287">
        <v>-389.99</v>
      </c>
      <c r="L287" t="s">
        <v>1042</v>
      </c>
      <c r="M287" t="s">
        <v>1043</v>
      </c>
      <c r="N287" t="s">
        <v>1044</v>
      </c>
      <c r="O287">
        <v>13</v>
      </c>
      <c r="P287">
        <v>110</v>
      </c>
      <c r="Q287">
        <v>447</v>
      </c>
      <c r="R287">
        <v>394</v>
      </c>
      <c r="S287">
        <v>700</v>
      </c>
      <c r="T287">
        <v>0</v>
      </c>
      <c r="U287">
        <v>0</v>
      </c>
      <c r="V287">
        <v>0</v>
      </c>
      <c r="W287">
        <v>0</v>
      </c>
      <c r="X287">
        <v>-99.26</v>
      </c>
      <c r="Y287">
        <v>-27.33</v>
      </c>
      <c r="Z287">
        <v>-23.31</v>
      </c>
      <c r="AA287">
        <v>-19</v>
      </c>
      <c r="AB287">
        <v>0</v>
      </c>
      <c r="AC287">
        <v>0</v>
      </c>
      <c r="AD287">
        <v>0</v>
      </c>
    </row>
    <row r="288" spans="1:30" x14ac:dyDescent="0.3">
      <c r="A288">
        <v>286</v>
      </c>
      <c r="B288">
        <v>284620</v>
      </c>
      <c r="C288" t="s">
        <v>1045</v>
      </c>
      <c r="D288">
        <v>3880</v>
      </c>
      <c r="E288">
        <v>105242808</v>
      </c>
      <c r="F288">
        <v>11511</v>
      </c>
      <c r="G288">
        <v>105231297</v>
      </c>
      <c r="H288" t="s">
        <v>14</v>
      </c>
      <c r="I288">
        <v>32.96</v>
      </c>
      <c r="J288">
        <v>-52.9</v>
      </c>
      <c r="K288">
        <v>-43.84</v>
      </c>
      <c r="L288" t="s">
        <v>1046</v>
      </c>
      <c r="M288" t="s">
        <v>1047</v>
      </c>
      <c r="N288" t="s">
        <v>1048</v>
      </c>
      <c r="O288">
        <v>-3</v>
      </c>
      <c r="P288">
        <v>61</v>
      </c>
      <c r="Q288">
        <v>80</v>
      </c>
      <c r="R288">
        <v>50</v>
      </c>
      <c r="S288">
        <v>124</v>
      </c>
      <c r="T288">
        <v>0</v>
      </c>
      <c r="U288">
        <v>0</v>
      </c>
      <c r="V288">
        <v>0</v>
      </c>
      <c r="W288">
        <v>-274.86</v>
      </c>
      <c r="X288">
        <v>-89.72</v>
      </c>
      <c r="Y288">
        <v>-112.15</v>
      </c>
      <c r="Z288">
        <v>-121.99</v>
      </c>
      <c r="AA288">
        <v>0</v>
      </c>
      <c r="AB288">
        <v>0</v>
      </c>
      <c r="AC288">
        <v>0</v>
      </c>
      <c r="AD288">
        <v>0</v>
      </c>
    </row>
    <row r="289" spans="1:30" x14ac:dyDescent="0.3">
      <c r="A289">
        <v>287</v>
      </c>
      <c r="B289">
        <v>37030</v>
      </c>
      <c r="C289" t="s">
        <v>1049</v>
      </c>
      <c r="D289">
        <v>5500</v>
      </c>
      <c r="E289">
        <v>16500694</v>
      </c>
      <c r="F289">
        <v>5633</v>
      </c>
      <c r="G289">
        <v>16495061</v>
      </c>
      <c r="H289">
        <v>358.99</v>
      </c>
      <c r="I289">
        <v>1.22</v>
      </c>
      <c r="J289">
        <v>18.739999999999998</v>
      </c>
      <c r="K289">
        <v>9.48</v>
      </c>
      <c r="L289" t="s">
        <v>511</v>
      </c>
      <c r="M289" t="s">
        <v>1050</v>
      </c>
      <c r="N289" t="s">
        <v>1051</v>
      </c>
      <c r="O289">
        <v>252</v>
      </c>
      <c r="P289">
        <v>317</v>
      </c>
      <c r="Q289">
        <v>474</v>
      </c>
      <c r="R289">
        <v>531</v>
      </c>
      <c r="S289">
        <v>734</v>
      </c>
      <c r="T289">
        <v>0</v>
      </c>
      <c r="U289">
        <v>0</v>
      </c>
      <c r="V289">
        <v>0</v>
      </c>
      <c r="W289">
        <v>29.07</v>
      </c>
      <c r="X289">
        <v>23.89</v>
      </c>
      <c r="Y289">
        <v>11.45</v>
      </c>
      <c r="Z289">
        <v>10.78</v>
      </c>
      <c r="AA289">
        <v>0.33</v>
      </c>
      <c r="AB289">
        <v>0</v>
      </c>
      <c r="AC289">
        <v>0</v>
      </c>
      <c r="AD289">
        <v>0</v>
      </c>
    </row>
    <row r="290" spans="1:30" x14ac:dyDescent="0.3">
      <c r="A290">
        <v>288</v>
      </c>
      <c r="B290">
        <v>16790</v>
      </c>
      <c r="C290" t="s">
        <v>1052</v>
      </c>
      <c r="D290">
        <v>18300</v>
      </c>
      <c r="E290">
        <v>6150486</v>
      </c>
      <c r="F290">
        <v>0</v>
      </c>
      <c r="G290">
        <v>6150486</v>
      </c>
      <c r="H290">
        <v>880.09</v>
      </c>
      <c r="I290">
        <v>1.91</v>
      </c>
      <c r="J290">
        <v>8.52</v>
      </c>
      <c r="K290">
        <v>338.33</v>
      </c>
      <c r="L290" t="s">
        <v>1053</v>
      </c>
      <c r="M290" t="s">
        <v>1054</v>
      </c>
      <c r="N290" t="s">
        <v>1055</v>
      </c>
      <c r="O290">
        <v>445</v>
      </c>
      <c r="P290">
        <v>487</v>
      </c>
      <c r="Q290">
        <v>568</v>
      </c>
      <c r="R290">
        <v>595</v>
      </c>
      <c r="S290">
        <v>590</v>
      </c>
      <c r="T290">
        <v>0</v>
      </c>
      <c r="U290">
        <v>0</v>
      </c>
      <c r="V290">
        <v>0</v>
      </c>
      <c r="W290">
        <v>8.09</v>
      </c>
      <c r="X290">
        <v>12.02</v>
      </c>
      <c r="Y290">
        <v>-1.04</v>
      </c>
      <c r="Z290">
        <v>5.58</v>
      </c>
      <c r="AA290">
        <v>0.22</v>
      </c>
      <c r="AB290">
        <v>0</v>
      </c>
      <c r="AC290">
        <v>0</v>
      </c>
      <c r="AD290">
        <v>0</v>
      </c>
    </row>
    <row r="291" spans="1:30" x14ac:dyDescent="0.3">
      <c r="A291">
        <v>289</v>
      </c>
      <c r="B291">
        <v>258830</v>
      </c>
      <c r="C291" t="s">
        <v>1056</v>
      </c>
      <c r="D291">
        <v>10350</v>
      </c>
      <c r="E291">
        <v>6777741</v>
      </c>
      <c r="F291">
        <v>320006</v>
      </c>
      <c r="G291">
        <v>6457735</v>
      </c>
      <c r="H291">
        <v>149.25</v>
      </c>
      <c r="I291">
        <v>1.49</v>
      </c>
      <c r="J291">
        <v>-147.77000000000001</v>
      </c>
      <c r="K291">
        <v>46.61</v>
      </c>
      <c r="L291" t="s">
        <v>1057</v>
      </c>
      <c r="M291" t="s">
        <v>1058</v>
      </c>
      <c r="N291" t="s">
        <v>1059</v>
      </c>
      <c r="O291">
        <v>185</v>
      </c>
      <c r="P291">
        <v>217</v>
      </c>
      <c r="Q291">
        <v>431</v>
      </c>
      <c r="R291">
        <v>462</v>
      </c>
      <c r="S291">
        <v>449</v>
      </c>
      <c r="T291">
        <v>0</v>
      </c>
      <c r="U291">
        <v>0</v>
      </c>
      <c r="V291">
        <v>0</v>
      </c>
      <c r="W291">
        <v>18.920000000000002</v>
      </c>
      <c r="X291">
        <v>16.02</v>
      </c>
      <c r="Y291">
        <v>11.7</v>
      </c>
      <c r="Z291">
        <v>7.76</v>
      </c>
      <c r="AA291">
        <v>1.03</v>
      </c>
      <c r="AB291">
        <v>0</v>
      </c>
      <c r="AC291">
        <v>0</v>
      </c>
      <c r="AD291">
        <v>0</v>
      </c>
    </row>
    <row r="292" spans="1:30" x14ac:dyDescent="0.3">
      <c r="A292">
        <v>290</v>
      </c>
      <c r="B292">
        <v>122310</v>
      </c>
      <c r="C292" t="s">
        <v>1060</v>
      </c>
      <c r="D292">
        <v>10200</v>
      </c>
      <c r="E292">
        <v>14553844</v>
      </c>
      <c r="F292">
        <v>260000</v>
      </c>
      <c r="G292">
        <v>14293844</v>
      </c>
      <c r="H292">
        <v>14.59</v>
      </c>
      <c r="I292">
        <v>2.19</v>
      </c>
      <c r="J292">
        <v>17.45</v>
      </c>
      <c r="K292">
        <v>9.25</v>
      </c>
      <c r="L292" t="s">
        <v>1061</v>
      </c>
      <c r="M292" t="s">
        <v>1062</v>
      </c>
      <c r="N292" t="s">
        <v>1063</v>
      </c>
      <c r="O292">
        <v>148</v>
      </c>
      <c r="P292">
        <v>243</v>
      </c>
      <c r="Q292">
        <v>450</v>
      </c>
      <c r="R292">
        <v>596</v>
      </c>
      <c r="S292">
        <v>665</v>
      </c>
      <c r="T292">
        <v>0</v>
      </c>
      <c r="U292">
        <v>0</v>
      </c>
      <c r="V292">
        <v>0</v>
      </c>
      <c r="W292">
        <v>24.66</v>
      </c>
      <c r="X292">
        <v>26.45</v>
      </c>
      <c r="Y292">
        <v>27.35</v>
      </c>
      <c r="Z292">
        <v>25.32</v>
      </c>
      <c r="AA292">
        <v>16.13</v>
      </c>
      <c r="AB292">
        <v>0</v>
      </c>
      <c r="AC292">
        <v>0</v>
      </c>
      <c r="AD292">
        <v>0</v>
      </c>
    </row>
    <row r="293" spans="1:30" x14ac:dyDescent="0.3">
      <c r="A293">
        <v>291</v>
      </c>
      <c r="B293">
        <v>287410</v>
      </c>
      <c r="C293" t="s">
        <v>1064</v>
      </c>
      <c r="D293">
        <v>4995</v>
      </c>
      <c r="E293">
        <v>70634472</v>
      </c>
      <c r="F293">
        <v>0</v>
      </c>
      <c r="G293">
        <v>70634472</v>
      </c>
      <c r="H293">
        <v>39.130000000000003</v>
      </c>
      <c r="I293">
        <v>20.8</v>
      </c>
      <c r="J293">
        <v>18.309999999999999</v>
      </c>
      <c r="K293">
        <v>25.26</v>
      </c>
      <c r="L293" t="s">
        <v>1065</v>
      </c>
      <c r="M293" t="s">
        <v>1066</v>
      </c>
      <c r="N293" t="s">
        <v>1067</v>
      </c>
      <c r="O293">
        <v>125</v>
      </c>
      <c r="P293">
        <v>91</v>
      </c>
      <c r="Q293">
        <v>135</v>
      </c>
      <c r="R293">
        <v>-90</v>
      </c>
      <c r="S293">
        <v>170</v>
      </c>
      <c r="T293">
        <v>0</v>
      </c>
      <c r="U293">
        <v>0</v>
      </c>
      <c r="V293">
        <v>0</v>
      </c>
      <c r="W293">
        <v>0.16</v>
      </c>
      <c r="X293">
        <v>-31.46</v>
      </c>
      <c r="Y293">
        <v>1</v>
      </c>
      <c r="Z293">
        <v>0</v>
      </c>
      <c r="AA293">
        <v>190.55</v>
      </c>
      <c r="AB293">
        <v>0</v>
      </c>
      <c r="AC293">
        <v>0</v>
      </c>
      <c r="AD293">
        <v>0</v>
      </c>
    </row>
    <row r="294" spans="1:30" x14ac:dyDescent="0.3">
      <c r="A294">
        <v>292</v>
      </c>
      <c r="B294">
        <v>950170</v>
      </c>
      <c r="C294" t="s">
        <v>1068</v>
      </c>
      <c r="D294">
        <v>4985</v>
      </c>
      <c r="E294">
        <v>35005517</v>
      </c>
      <c r="F294">
        <v>0</v>
      </c>
      <c r="G294">
        <v>35005517</v>
      </c>
      <c r="H294" t="s">
        <v>14</v>
      </c>
      <c r="I294">
        <v>0.73</v>
      </c>
      <c r="J294">
        <v>3.36</v>
      </c>
      <c r="K294">
        <v>5.45</v>
      </c>
      <c r="L294" s="2" t="s">
        <v>1069</v>
      </c>
      <c r="M294" s="2" t="s">
        <v>1070</v>
      </c>
      <c r="N294" s="2" t="s">
        <v>1071</v>
      </c>
      <c r="O294" s="2">
        <v>1191</v>
      </c>
      <c r="P294" s="2">
        <v>1212</v>
      </c>
      <c r="Q294">
        <v>1440</v>
      </c>
      <c r="R294">
        <v>2346</v>
      </c>
      <c r="S294">
        <v>2397</v>
      </c>
      <c r="T294">
        <v>0</v>
      </c>
      <c r="U294">
        <v>0</v>
      </c>
      <c r="V294">
        <v>0</v>
      </c>
      <c r="W294">
        <v>0</v>
      </c>
      <c r="X294">
        <v>12.41</v>
      </c>
      <c r="Y294">
        <v>18.52</v>
      </c>
      <c r="Z294">
        <v>0</v>
      </c>
      <c r="AA294">
        <v>-4.4400000000000004</v>
      </c>
      <c r="AB294">
        <v>0</v>
      </c>
      <c r="AC294">
        <v>0</v>
      </c>
      <c r="AD294">
        <v>0</v>
      </c>
    </row>
    <row r="295" spans="1:30" x14ac:dyDescent="0.3">
      <c r="A295">
        <v>293</v>
      </c>
      <c r="B295">
        <v>253590</v>
      </c>
      <c r="C295" t="s">
        <v>1072</v>
      </c>
      <c r="D295">
        <v>3125</v>
      </c>
      <c r="E295">
        <v>37575588</v>
      </c>
      <c r="F295">
        <v>1327666</v>
      </c>
      <c r="G295">
        <v>36247922</v>
      </c>
      <c r="H295">
        <v>14.53</v>
      </c>
      <c r="I295">
        <v>2.62</v>
      </c>
      <c r="J295">
        <v>8.4700000000000006</v>
      </c>
      <c r="K295">
        <v>7.74</v>
      </c>
      <c r="L295" t="s">
        <v>1073</v>
      </c>
      <c r="M295" t="s">
        <v>1074</v>
      </c>
      <c r="N295" t="s">
        <v>731</v>
      </c>
      <c r="O295">
        <v>184</v>
      </c>
      <c r="P295">
        <v>268</v>
      </c>
      <c r="Q295">
        <v>261</v>
      </c>
      <c r="R295">
        <v>375</v>
      </c>
      <c r="S295">
        <v>432</v>
      </c>
      <c r="T295">
        <v>0</v>
      </c>
      <c r="U295">
        <v>0</v>
      </c>
      <c r="V295">
        <v>0</v>
      </c>
      <c r="W295">
        <v>16.96</v>
      </c>
      <c r="X295">
        <v>27.65</v>
      </c>
      <c r="Y295">
        <v>20.41</v>
      </c>
      <c r="Z295">
        <v>-4.9400000000000004</v>
      </c>
      <c r="AA295">
        <v>20.010000000000002</v>
      </c>
      <c r="AB295">
        <v>0</v>
      </c>
      <c r="AC295">
        <v>0</v>
      </c>
      <c r="AD295">
        <v>0</v>
      </c>
    </row>
    <row r="296" spans="1:30" x14ac:dyDescent="0.3">
      <c r="A296">
        <v>294</v>
      </c>
      <c r="B296">
        <v>263700</v>
      </c>
      <c r="C296" t="s">
        <v>1075</v>
      </c>
      <c r="D296">
        <v>9650</v>
      </c>
      <c r="E296">
        <v>17236032</v>
      </c>
      <c r="F296">
        <v>0</v>
      </c>
      <c r="G296">
        <v>17236032</v>
      </c>
      <c r="H296">
        <v>33.72</v>
      </c>
      <c r="I296">
        <v>1.7</v>
      </c>
      <c r="J296">
        <v>12.92</v>
      </c>
      <c r="K296">
        <v>15.38</v>
      </c>
      <c r="L296" t="s">
        <v>1076</v>
      </c>
      <c r="M296" t="s">
        <v>1077</v>
      </c>
      <c r="N296" t="s">
        <v>1078</v>
      </c>
      <c r="O296">
        <v>104</v>
      </c>
      <c r="P296">
        <v>235</v>
      </c>
      <c r="Q296">
        <v>597</v>
      </c>
      <c r="R296">
        <v>623</v>
      </c>
      <c r="S296">
        <v>981</v>
      </c>
      <c r="T296">
        <v>0</v>
      </c>
      <c r="U296">
        <v>0</v>
      </c>
      <c r="V296">
        <v>0</v>
      </c>
      <c r="W296">
        <v>31.75</v>
      </c>
      <c r="X296">
        <v>0</v>
      </c>
      <c r="Y296">
        <v>8.5399999999999991</v>
      </c>
      <c r="Z296">
        <v>0.96</v>
      </c>
      <c r="AA296">
        <v>5.4</v>
      </c>
      <c r="AB296">
        <v>0</v>
      </c>
      <c r="AC296">
        <v>0</v>
      </c>
      <c r="AD296">
        <v>0</v>
      </c>
    </row>
    <row r="297" spans="1:30" x14ac:dyDescent="0.3">
      <c r="A297">
        <v>295</v>
      </c>
      <c r="B297">
        <v>64510</v>
      </c>
      <c r="C297" t="s">
        <v>1079</v>
      </c>
      <c r="D297">
        <v>550</v>
      </c>
      <c r="E297">
        <v>40585051</v>
      </c>
      <c r="F297">
        <v>12000</v>
      </c>
      <c r="G297">
        <v>40573051</v>
      </c>
      <c r="H297" t="s">
        <v>14</v>
      </c>
      <c r="I297">
        <v>0.72</v>
      </c>
      <c r="J297">
        <v>-2.31</v>
      </c>
      <c r="K297">
        <v>146.9</v>
      </c>
      <c r="L297" t="s">
        <v>1080</v>
      </c>
      <c r="M297" t="s">
        <v>1081</v>
      </c>
      <c r="N297" t="s">
        <v>1082</v>
      </c>
      <c r="O297">
        <v>342</v>
      </c>
      <c r="P297">
        <v>336</v>
      </c>
      <c r="Q297">
        <v>488</v>
      </c>
      <c r="R297">
        <v>180</v>
      </c>
      <c r="S297">
        <v>130</v>
      </c>
      <c r="T297">
        <v>0</v>
      </c>
      <c r="U297">
        <v>0</v>
      </c>
      <c r="V297">
        <v>0</v>
      </c>
      <c r="W297">
        <v>25.51</v>
      </c>
      <c r="X297">
        <v>0.87</v>
      </c>
      <c r="Y297">
        <v>-6.03</v>
      </c>
      <c r="Z297">
        <v>-129.79</v>
      </c>
      <c r="AA297">
        <v>-59.81</v>
      </c>
      <c r="AB297">
        <v>0</v>
      </c>
      <c r="AC297">
        <v>0</v>
      </c>
      <c r="AD297">
        <v>0</v>
      </c>
    </row>
    <row r="298" spans="1:30" x14ac:dyDescent="0.3">
      <c r="A298">
        <v>296</v>
      </c>
      <c r="B298">
        <v>277070</v>
      </c>
      <c r="C298" t="s">
        <v>1083</v>
      </c>
      <c r="D298">
        <v>6950</v>
      </c>
      <c r="E298">
        <v>13500000</v>
      </c>
      <c r="F298">
        <v>242351</v>
      </c>
      <c r="G298">
        <v>13257649</v>
      </c>
      <c r="H298">
        <v>18.48</v>
      </c>
      <c r="I298">
        <v>1.89</v>
      </c>
      <c r="J298">
        <v>-25.59</v>
      </c>
      <c r="K298">
        <v>13</v>
      </c>
      <c r="L298" t="s">
        <v>1084</v>
      </c>
      <c r="M298" t="s">
        <v>1085</v>
      </c>
      <c r="N298" t="s">
        <v>1086</v>
      </c>
      <c r="O298">
        <v>144</v>
      </c>
      <c r="P298">
        <v>163</v>
      </c>
      <c r="Q298">
        <v>415</v>
      </c>
      <c r="R298">
        <v>453</v>
      </c>
      <c r="S298">
        <v>488</v>
      </c>
      <c r="T298">
        <v>0</v>
      </c>
      <c r="U298">
        <v>0</v>
      </c>
      <c r="V298">
        <v>0</v>
      </c>
      <c r="W298">
        <v>0</v>
      </c>
      <c r="X298">
        <v>15.13</v>
      </c>
      <c r="Y298">
        <v>0</v>
      </c>
      <c r="Z298">
        <v>9.73</v>
      </c>
      <c r="AA298">
        <v>10.79</v>
      </c>
      <c r="AB298">
        <v>0</v>
      </c>
      <c r="AC298">
        <v>0</v>
      </c>
      <c r="AD298">
        <v>0</v>
      </c>
    </row>
    <row r="299" spans="1:30" x14ac:dyDescent="0.3">
      <c r="A299">
        <v>297</v>
      </c>
      <c r="B299">
        <v>226400</v>
      </c>
      <c r="C299" t="s">
        <v>1087</v>
      </c>
      <c r="D299">
        <v>4190</v>
      </c>
      <c r="E299">
        <v>16773054</v>
      </c>
      <c r="F299">
        <v>142031</v>
      </c>
      <c r="G299">
        <v>16631023</v>
      </c>
      <c r="H299" t="s">
        <v>14</v>
      </c>
      <c r="I299">
        <v>2.23</v>
      </c>
      <c r="J299">
        <v>19.440000000000001</v>
      </c>
      <c r="K299">
        <v>30.3</v>
      </c>
      <c r="L299" t="s">
        <v>1088</v>
      </c>
      <c r="M299" t="s">
        <v>1089</v>
      </c>
      <c r="N299" t="s">
        <v>1090</v>
      </c>
      <c r="O299">
        <v>117</v>
      </c>
      <c r="P299">
        <v>74</v>
      </c>
      <c r="Q299">
        <v>285</v>
      </c>
      <c r="R299">
        <v>290</v>
      </c>
      <c r="S299">
        <v>243</v>
      </c>
      <c r="T299">
        <v>0</v>
      </c>
      <c r="U299">
        <v>0</v>
      </c>
      <c r="V299">
        <v>0</v>
      </c>
      <c r="W299">
        <v>17.739999999999998</v>
      </c>
      <c r="X299">
        <v>-44.44</v>
      </c>
      <c r="Y299">
        <v>-36.950000000000003</v>
      </c>
      <c r="Z299">
        <v>1.74</v>
      </c>
      <c r="AA299">
        <v>-20.21</v>
      </c>
      <c r="AB299">
        <v>0</v>
      </c>
      <c r="AC299">
        <v>0</v>
      </c>
      <c r="AD299">
        <v>0</v>
      </c>
    </row>
    <row r="300" spans="1:30" x14ac:dyDescent="0.3">
      <c r="A300">
        <v>298</v>
      </c>
      <c r="B300">
        <v>183490</v>
      </c>
      <c r="C300" t="s">
        <v>1091</v>
      </c>
      <c r="D300">
        <v>101600</v>
      </c>
      <c r="E300">
        <v>8331345</v>
      </c>
      <c r="F300">
        <v>0</v>
      </c>
      <c r="G300">
        <v>8331345</v>
      </c>
      <c r="H300" t="s">
        <v>14</v>
      </c>
      <c r="I300">
        <v>11.63</v>
      </c>
      <c r="J300">
        <v>-59.83</v>
      </c>
      <c r="K300">
        <v>-46.8</v>
      </c>
      <c r="L300" t="s">
        <v>1092</v>
      </c>
      <c r="M300" t="s">
        <v>1093</v>
      </c>
      <c r="N300" t="s">
        <v>1094</v>
      </c>
      <c r="O300">
        <v>270</v>
      </c>
      <c r="P300">
        <v>246</v>
      </c>
      <c r="Q300">
        <v>588</v>
      </c>
      <c r="R300">
        <v>740</v>
      </c>
      <c r="S300">
        <v>725</v>
      </c>
      <c r="T300">
        <v>0</v>
      </c>
      <c r="U300">
        <v>0</v>
      </c>
      <c r="V300">
        <v>0</v>
      </c>
      <c r="W300">
        <v>-25.65</v>
      </c>
      <c r="X300">
        <v>-22</v>
      </c>
      <c r="Y300">
        <v>0</v>
      </c>
      <c r="Z300">
        <v>-25.41</v>
      </c>
      <c r="AA300">
        <v>-23.9</v>
      </c>
      <c r="AB300">
        <v>0</v>
      </c>
      <c r="AC300">
        <v>0</v>
      </c>
      <c r="AD300">
        <v>0</v>
      </c>
    </row>
    <row r="301" spans="1:30" x14ac:dyDescent="0.3">
      <c r="A301">
        <v>299</v>
      </c>
      <c r="B301">
        <v>6620</v>
      </c>
      <c r="C301" t="s">
        <v>1095</v>
      </c>
      <c r="D301">
        <v>9230</v>
      </c>
      <c r="E301">
        <v>28464992</v>
      </c>
      <c r="F301">
        <v>173504</v>
      </c>
      <c r="G301">
        <v>28291488</v>
      </c>
      <c r="H301">
        <v>28.74</v>
      </c>
      <c r="I301">
        <v>2.76</v>
      </c>
      <c r="J301">
        <v>35.08</v>
      </c>
      <c r="K301">
        <v>21.21</v>
      </c>
      <c r="L301" t="s">
        <v>878</v>
      </c>
      <c r="M301" t="s">
        <v>1096</v>
      </c>
      <c r="N301" t="s">
        <v>1097</v>
      </c>
      <c r="O301">
        <v>220</v>
      </c>
      <c r="P301">
        <v>377</v>
      </c>
      <c r="Q301">
        <v>721</v>
      </c>
      <c r="R301">
        <v>857</v>
      </c>
      <c r="S301">
        <v>947</v>
      </c>
      <c r="T301">
        <v>0</v>
      </c>
      <c r="U301">
        <v>0</v>
      </c>
      <c r="V301">
        <v>0</v>
      </c>
      <c r="W301">
        <v>88.74</v>
      </c>
      <c r="X301">
        <v>36.61</v>
      </c>
      <c r="Y301">
        <v>8.31</v>
      </c>
      <c r="Z301">
        <v>19.14</v>
      </c>
      <c r="AA301">
        <v>10.14</v>
      </c>
      <c r="AB301">
        <v>0</v>
      </c>
      <c r="AC301">
        <v>0</v>
      </c>
      <c r="AD301">
        <v>0</v>
      </c>
    </row>
    <row r="302" spans="1:30" x14ac:dyDescent="0.3">
      <c r="A302">
        <v>300</v>
      </c>
      <c r="B302">
        <v>154030</v>
      </c>
      <c r="C302" t="s">
        <v>1098</v>
      </c>
      <c r="D302">
        <v>7180</v>
      </c>
      <c r="E302">
        <v>10619969</v>
      </c>
      <c r="F302">
        <v>0</v>
      </c>
      <c r="G302">
        <v>10619969</v>
      </c>
      <c r="H302" t="s">
        <v>14</v>
      </c>
      <c r="I302">
        <v>4.51</v>
      </c>
      <c r="J302">
        <v>-90.72</v>
      </c>
      <c r="K302">
        <v>45.23</v>
      </c>
      <c r="L302" t="s">
        <v>1099</v>
      </c>
      <c r="M302" t="s">
        <v>1100</v>
      </c>
      <c r="N302" t="s">
        <v>1101</v>
      </c>
      <c r="O302">
        <v>145</v>
      </c>
      <c r="P302">
        <v>167</v>
      </c>
      <c r="Q302">
        <v>188</v>
      </c>
      <c r="R302">
        <v>147</v>
      </c>
      <c r="S302">
        <v>154</v>
      </c>
      <c r="T302">
        <v>0</v>
      </c>
      <c r="U302">
        <v>0</v>
      </c>
      <c r="V302">
        <v>0</v>
      </c>
      <c r="W302">
        <v>-21.86</v>
      </c>
      <c r="X302">
        <v>14.05</v>
      </c>
      <c r="Y302">
        <v>-12.39</v>
      </c>
      <c r="Z302">
        <v>-24.64</v>
      </c>
      <c r="AA302">
        <v>-9.5500000000000007</v>
      </c>
      <c r="AB302">
        <v>0</v>
      </c>
      <c r="AC302">
        <v>0</v>
      </c>
      <c r="AD302">
        <v>0</v>
      </c>
    </row>
    <row r="303" spans="1:30" x14ac:dyDescent="0.3">
      <c r="A303">
        <v>301</v>
      </c>
      <c r="B303">
        <v>260660</v>
      </c>
      <c r="C303" t="s">
        <v>1102</v>
      </c>
      <c r="D303">
        <v>12600</v>
      </c>
      <c r="E303">
        <v>10300375</v>
      </c>
      <c r="F303">
        <v>245574</v>
      </c>
      <c r="G303">
        <v>10054801</v>
      </c>
      <c r="H303">
        <v>15.48</v>
      </c>
      <c r="I303">
        <v>1.63</v>
      </c>
      <c r="J303">
        <v>28.51</v>
      </c>
      <c r="K303">
        <v>9.5</v>
      </c>
      <c r="L303" t="s">
        <v>1103</v>
      </c>
      <c r="M303" t="s">
        <v>1104</v>
      </c>
      <c r="N303" t="s">
        <v>1105</v>
      </c>
      <c r="O303">
        <v>155</v>
      </c>
      <c r="P303">
        <v>199</v>
      </c>
      <c r="Q303">
        <v>615</v>
      </c>
      <c r="R303">
        <v>713</v>
      </c>
      <c r="S303">
        <v>776</v>
      </c>
      <c r="T303">
        <v>0</v>
      </c>
      <c r="U303">
        <v>0</v>
      </c>
      <c r="V303">
        <v>0</v>
      </c>
      <c r="W303">
        <v>16.27</v>
      </c>
      <c r="X303">
        <v>18.87</v>
      </c>
      <c r="Y303">
        <v>2.99</v>
      </c>
      <c r="Z303">
        <v>15.1</v>
      </c>
      <c r="AA303">
        <v>11.25</v>
      </c>
      <c r="AB303">
        <v>0</v>
      </c>
      <c r="AC303">
        <v>0</v>
      </c>
      <c r="AD303">
        <v>0</v>
      </c>
    </row>
    <row r="304" spans="1:30" x14ac:dyDescent="0.3">
      <c r="A304">
        <v>302</v>
      </c>
      <c r="B304">
        <v>42000</v>
      </c>
      <c r="C304" t="s">
        <v>1106</v>
      </c>
      <c r="D304">
        <v>29600</v>
      </c>
      <c r="E304">
        <v>18834733</v>
      </c>
      <c r="F304">
        <v>41461</v>
      </c>
      <c r="G304">
        <v>18793272</v>
      </c>
      <c r="H304">
        <v>83.49</v>
      </c>
      <c r="I304" s="2">
        <v>4.57</v>
      </c>
      <c r="J304" s="2">
        <v>18.34</v>
      </c>
      <c r="K304" s="2">
        <v>17.59</v>
      </c>
      <c r="L304" s="2" t="s">
        <v>1107</v>
      </c>
      <c r="M304" s="2" t="s">
        <v>1108</v>
      </c>
      <c r="N304" s="2" t="s">
        <v>1109</v>
      </c>
      <c r="O304">
        <v>90</v>
      </c>
      <c r="P304">
        <v>137</v>
      </c>
      <c r="Q304">
        <v>1099</v>
      </c>
      <c r="R304">
        <v>1167</v>
      </c>
      <c r="S304">
        <v>1219</v>
      </c>
      <c r="T304">
        <v>1326</v>
      </c>
      <c r="U304">
        <v>1478</v>
      </c>
      <c r="V304">
        <v>1573</v>
      </c>
      <c r="W304">
        <v>-13.99</v>
      </c>
      <c r="X304">
        <v>0</v>
      </c>
      <c r="Y304">
        <v>-45.87</v>
      </c>
      <c r="Z304">
        <v>5.91</v>
      </c>
      <c r="AA304">
        <v>5.6</v>
      </c>
      <c r="AB304">
        <v>7.07</v>
      </c>
      <c r="AC304">
        <v>10.130000000000001</v>
      </c>
      <c r="AD304">
        <v>10.16</v>
      </c>
    </row>
    <row r="305" spans="1:30" x14ac:dyDescent="0.3">
      <c r="A305">
        <v>303</v>
      </c>
      <c r="B305">
        <v>219420</v>
      </c>
      <c r="C305" t="s">
        <v>1110</v>
      </c>
      <c r="D305">
        <v>7750</v>
      </c>
      <c r="E305">
        <v>10000000</v>
      </c>
      <c r="F305">
        <v>345071</v>
      </c>
      <c r="G305">
        <v>9654929</v>
      </c>
      <c r="H305">
        <v>120.31</v>
      </c>
      <c r="I305">
        <v>2.4700000000000002</v>
      </c>
      <c r="J305">
        <v>21.31</v>
      </c>
      <c r="K305">
        <v>15.07</v>
      </c>
      <c r="L305" t="s">
        <v>1111</v>
      </c>
      <c r="M305" t="s">
        <v>1112</v>
      </c>
      <c r="N305" t="s">
        <v>1113</v>
      </c>
      <c r="O305">
        <v>97</v>
      </c>
      <c r="P305">
        <v>133</v>
      </c>
      <c r="Q305">
        <v>308</v>
      </c>
      <c r="R305">
        <v>340</v>
      </c>
      <c r="S305">
        <v>333</v>
      </c>
      <c r="T305">
        <v>0</v>
      </c>
      <c r="U305">
        <v>0</v>
      </c>
      <c r="V305">
        <v>0</v>
      </c>
      <c r="W305">
        <v>19.66</v>
      </c>
      <c r="X305">
        <v>23.58</v>
      </c>
      <c r="Y305">
        <v>10.27</v>
      </c>
      <c r="Z305">
        <v>2.2599999999999998</v>
      </c>
      <c r="AA305">
        <v>2.15</v>
      </c>
      <c r="AB305">
        <v>0</v>
      </c>
      <c r="AC305">
        <v>0</v>
      </c>
      <c r="AD305">
        <v>0</v>
      </c>
    </row>
    <row r="306" spans="1:30" x14ac:dyDescent="0.3">
      <c r="A306">
        <v>304</v>
      </c>
      <c r="B306">
        <v>267790</v>
      </c>
      <c r="C306" t="s">
        <v>1114</v>
      </c>
      <c r="D306">
        <v>10000</v>
      </c>
      <c r="E306">
        <v>7885500</v>
      </c>
      <c r="F306">
        <v>0</v>
      </c>
      <c r="G306">
        <v>7885500</v>
      </c>
      <c r="H306" t="s">
        <v>14</v>
      </c>
      <c r="I306">
        <v>1.97</v>
      </c>
      <c r="J306">
        <v>-9.07</v>
      </c>
      <c r="K306">
        <v>-13.83</v>
      </c>
      <c r="L306" t="s">
        <v>1115</v>
      </c>
      <c r="M306" t="s">
        <v>1116</v>
      </c>
      <c r="N306" t="s">
        <v>1117</v>
      </c>
      <c r="O306">
        <v>85</v>
      </c>
      <c r="P306">
        <v>126</v>
      </c>
      <c r="Q306">
        <v>385</v>
      </c>
      <c r="R306">
        <v>458</v>
      </c>
      <c r="S306">
        <v>401</v>
      </c>
      <c r="T306">
        <v>0</v>
      </c>
      <c r="U306">
        <v>0</v>
      </c>
      <c r="V306">
        <v>0</v>
      </c>
      <c r="W306">
        <v>55.54</v>
      </c>
      <c r="X306">
        <v>37.74</v>
      </c>
      <c r="Y306">
        <v>0</v>
      </c>
      <c r="Z306">
        <v>16.329999999999998</v>
      </c>
      <c r="AA306">
        <v>-14.43</v>
      </c>
      <c r="AB306">
        <v>0</v>
      </c>
      <c r="AC306">
        <v>0</v>
      </c>
      <c r="AD306">
        <v>0</v>
      </c>
    </row>
    <row r="307" spans="1:30" x14ac:dyDescent="0.3">
      <c r="A307">
        <v>305</v>
      </c>
      <c r="B307">
        <v>255220</v>
      </c>
      <c r="C307" t="s">
        <v>1118</v>
      </c>
      <c r="D307">
        <v>2380</v>
      </c>
      <c r="E307">
        <v>40382736</v>
      </c>
      <c r="F307">
        <v>5142492</v>
      </c>
      <c r="G307">
        <v>35240244</v>
      </c>
      <c r="H307" t="s">
        <v>14</v>
      </c>
      <c r="I307">
        <v>1.0900000000000001</v>
      </c>
      <c r="J307">
        <v>4.2699999999999996</v>
      </c>
      <c r="K307">
        <v>17.149999999999999</v>
      </c>
      <c r="L307" t="s">
        <v>1119</v>
      </c>
      <c r="M307" t="s">
        <v>1120</v>
      </c>
      <c r="N307" t="s">
        <v>1121</v>
      </c>
      <c r="O307">
        <v>248</v>
      </c>
      <c r="P307">
        <v>370</v>
      </c>
      <c r="Q307">
        <v>595</v>
      </c>
      <c r="R307">
        <v>707</v>
      </c>
      <c r="S307">
        <v>696</v>
      </c>
      <c r="T307">
        <v>0</v>
      </c>
      <c r="U307">
        <v>0</v>
      </c>
      <c r="V307">
        <v>0</v>
      </c>
      <c r="W307">
        <v>43.72</v>
      </c>
      <c r="X307">
        <v>38.96</v>
      </c>
      <c r="Y307">
        <v>21.35</v>
      </c>
      <c r="Z307">
        <v>15.65</v>
      </c>
      <c r="AA307">
        <v>-1.0900000000000001</v>
      </c>
      <c r="AB307">
        <v>0</v>
      </c>
      <c r="AC307">
        <v>0</v>
      </c>
      <c r="AD307">
        <v>0</v>
      </c>
    </row>
    <row r="308" spans="1:30" x14ac:dyDescent="0.3">
      <c r="A308">
        <v>306</v>
      </c>
      <c r="B308">
        <v>264660</v>
      </c>
      <c r="C308" t="s">
        <v>1122</v>
      </c>
      <c r="D308">
        <v>13300</v>
      </c>
      <c r="E308">
        <v>8405480</v>
      </c>
      <c r="F308">
        <v>299270</v>
      </c>
      <c r="G308">
        <v>8106210</v>
      </c>
      <c r="H308">
        <v>11.47</v>
      </c>
      <c r="I308">
        <v>1.48</v>
      </c>
      <c r="J308">
        <v>22.66</v>
      </c>
      <c r="K308">
        <v>5.13</v>
      </c>
      <c r="L308" t="s">
        <v>1123</v>
      </c>
      <c r="M308" t="s">
        <v>1124</v>
      </c>
      <c r="N308" t="s">
        <v>1125</v>
      </c>
      <c r="O308">
        <v>152</v>
      </c>
      <c r="P308">
        <v>260</v>
      </c>
      <c r="Q308">
        <v>565</v>
      </c>
      <c r="R308">
        <v>674</v>
      </c>
      <c r="S308">
        <v>728</v>
      </c>
      <c r="T308">
        <v>0</v>
      </c>
      <c r="U308">
        <v>0</v>
      </c>
      <c r="V308">
        <v>0</v>
      </c>
      <c r="W308">
        <v>43.76</v>
      </c>
      <c r="X308">
        <v>40.14</v>
      </c>
      <c r="Y308">
        <v>24.08</v>
      </c>
      <c r="Z308">
        <v>19.05</v>
      </c>
      <c r="AA308">
        <v>13.91</v>
      </c>
      <c r="AB308">
        <v>0</v>
      </c>
      <c r="AC308">
        <v>0</v>
      </c>
      <c r="AD308">
        <v>0</v>
      </c>
    </row>
    <row r="309" spans="1:30" x14ac:dyDescent="0.3">
      <c r="A309">
        <v>307</v>
      </c>
      <c r="B309">
        <v>269620</v>
      </c>
      <c r="C309" t="s">
        <v>1126</v>
      </c>
      <c r="D309">
        <v>2040</v>
      </c>
      <c r="E309">
        <v>74356685</v>
      </c>
      <c r="F309">
        <v>479258</v>
      </c>
      <c r="G309">
        <v>73877427</v>
      </c>
      <c r="H309">
        <v>53.76</v>
      </c>
      <c r="I309">
        <v>2.56</v>
      </c>
      <c r="J309">
        <v>-10.49</v>
      </c>
      <c r="K309">
        <v>236.04</v>
      </c>
      <c r="L309" t="s">
        <v>1127</v>
      </c>
      <c r="M309" t="s">
        <v>1128</v>
      </c>
      <c r="N309" t="s">
        <v>1129</v>
      </c>
      <c r="O309">
        <v>135</v>
      </c>
      <c r="P309">
        <v>320</v>
      </c>
      <c r="Q309">
        <v>361</v>
      </c>
      <c r="R309">
        <v>390</v>
      </c>
      <c r="S309">
        <v>589</v>
      </c>
      <c r="T309">
        <v>0</v>
      </c>
      <c r="U309">
        <v>0</v>
      </c>
      <c r="V309">
        <v>0</v>
      </c>
      <c r="W309">
        <v>47.32</v>
      </c>
      <c r="X309">
        <v>24.38</v>
      </c>
      <c r="Y309">
        <v>14.15</v>
      </c>
      <c r="Z309">
        <v>5.25</v>
      </c>
      <c r="AA309">
        <v>4.6900000000000004</v>
      </c>
      <c r="AB309">
        <v>0</v>
      </c>
      <c r="AC309">
        <v>0</v>
      </c>
      <c r="AD309">
        <v>0</v>
      </c>
    </row>
    <row r="310" spans="1:30" x14ac:dyDescent="0.3">
      <c r="A310">
        <v>308</v>
      </c>
      <c r="B310">
        <v>187870</v>
      </c>
      <c r="C310" t="s">
        <v>1130</v>
      </c>
      <c r="D310">
        <v>39250</v>
      </c>
      <c r="E310">
        <v>7036609</v>
      </c>
      <c r="F310">
        <v>87823</v>
      </c>
      <c r="G310">
        <v>6948786</v>
      </c>
      <c r="H310">
        <v>9.09</v>
      </c>
      <c r="I310">
        <v>2.76</v>
      </c>
      <c r="J310">
        <v>7.69</v>
      </c>
      <c r="K310">
        <v>4.3099999999999996</v>
      </c>
      <c r="L310" t="s">
        <v>1131</v>
      </c>
      <c r="M310" t="s">
        <v>1132</v>
      </c>
      <c r="N310" t="s">
        <v>1133</v>
      </c>
      <c r="O310">
        <v>259</v>
      </c>
      <c r="P310">
        <v>489</v>
      </c>
      <c r="Q310">
        <v>608</v>
      </c>
      <c r="R310">
        <v>635</v>
      </c>
      <c r="S310">
        <v>988</v>
      </c>
      <c r="T310">
        <v>0</v>
      </c>
      <c r="U310">
        <v>0</v>
      </c>
      <c r="V310">
        <v>0</v>
      </c>
      <c r="W310">
        <v>18.38</v>
      </c>
      <c r="X310">
        <v>20.13</v>
      </c>
      <c r="Y310">
        <v>25.39</v>
      </c>
      <c r="Z310">
        <v>7.48</v>
      </c>
      <c r="AA310">
        <v>37.44</v>
      </c>
      <c r="AB310">
        <v>0</v>
      </c>
      <c r="AC310">
        <v>0</v>
      </c>
      <c r="AD310">
        <v>0</v>
      </c>
    </row>
    <row r="311" spans="1:30" x14ac:dyDescent="0.3">
      <c r="A311">
        <v>309</v>
      </c>
      <c r="B311">
        <v>281740</v>
      </c>
      <c r="C311" t="s">
        <v>1134</v>
      </c>
      <c r="D311">
        <v>3900</v>
      </c>
      <c r="E311">
        <v>65730548</v>
      </c>
      <c r="F311">
        <v>38</v>
      </c>
      <c r="G311">
        <v>65730510</v>
      </c>
      <c r="H311">
        <v>128.81</v>
      </c>
      <c r="I311">
        <v>6.35</v>
      </c>
      <c r="J311">
        <v>55.08</v>
      </c>
      <c r="K311">
        <v>31.33</v>
      </c>
      <c r="L311" t="s">
        <v>1135</v>
      </c>
      <c r="M311" t="s">
        <v>1136</v>
      </c>
      <c r="N311" t="s">
        <v>1137</v>
      </c>
      <c r="O311">
        <v>155</v>
      </c>
      <c r="P311">
        <v>241</v>
      </c>
      <c r="Q311">
        <v>263</v>
      </c>
      <c r="R311">
        <v>279</v>
      </c>
      <c r="S311">
        <v>404</v>
      </c>
      <c r="T311">
        <v>0</v>
      </c>
      <c r="U311">
        <v>0</v>
      </c>
      <c r="V311">
        <v>0</v>
      </c>
      <c r="W311">
        <v>0</v>
      </c>
      <c r="X311">
        <v>43.39</v>
      </c>
      <c r="Y311">
        <v>8.6</v>
      </c>
      <c r="Z311">
        <v>6.49</v>
      </c>
      <c r="AA311">
        <v>5.81</v>
      </c>
      <c r="AB311">
        <v>0</v>
      </c>
      <c r="AC311">
        <v>0</v>
      </c>
      <c r="AD311">
        <v>0</v>
      </c>
    </row>
    <row r="312" spans="1:30" x14ac:dyDescent="0.3">
      <c r="A312">
        <v>310</v>
      </c>
      <c r="B312">
        <v>260930</v>
      </c>
      <c r="C312" t="s">
        <v>1138</v>
      </c>
      <c r="D312">
        <v>9130</v>
      </c>
      <c r="E312">
        <v>19341591</v>
      </c>
      <c r="F312">
        <v>902711</v>
      </c>
      <c r="G312">
        <v>18438880</v>
      </c>
      <c r="H312" t="s">
        <v>14</v>
      </c>
      <c r="I312">
        <v>1.03</v>
      </c>
      <c r="J312">
        <v>-8.2100000000000009</v>
      </c>
      <c r="K312">
        <v>24.46</v>
      </c>
      <c r="L312" s="2" t="s">
        <v>1139</v>
      </c>
      <c r="M312" s="2" t="s">
        <v>1140</v>
      </c>
      <c r="N312" s="2" t="s">
        <v>1141</v>
      </c>
      <c r="O312" s="2">
        <v>363</v>
      </c>
      <c r="P312">
        <v>1716</v>
      </c>
      <c r="Q312">
        <v>1685</v>
      </c>
      <c r="R312">
        <v>1726</v>
      </c>
      <c r="S312">
        <v>1641</v>
      </c>
      <c r="T312">
        <v>0</v>
      </c>
      <c r="U312">
        <v>0</v>
      </c>
      <c r="V312">
        <v>0</v>
      </c>
      <c r="W312">
        <v>100.54</v>
      </c>
      <c r="X312">
        <v>0</v>
      </c>
      <c r="Y312">
        <v>4.6900000000000004</v>
      </c>
      <c r="Z312">
        <v>4.54</v>
      </c>
      <c r="AA312">
        <v>-0.27</v>
      </c>
      <c r="AB312">
        <v>0</v>
      </c>
      <c r="AC312">
        <v>0</v>
      </c>
      <c r="AD312">
        <v>0</v>
      </c>
    </row>
    <row r="313" spans="1:30" x14ac:dyDescent="0.3">
      <c r="A313">
        <v>311</v>
      </c>
      <c r="B313">
        <v>241770</v>
      </c>
      <c r="C313" t="s">
        <v>1142</v>
      </c>
      <c r="D313">
        <v>11350</v>
      </c>
      <c r="E313">
        <v>10146640</v>
      </c>
      <c r="F313">
        <v>380000</v>
      </c>
      <c r="G313">
        <v>9766640</v>
      </c>
      <c r="H313" t="s">
        <v>14</v>
      </c>
      <c r="I313">
        <v>0.8</v>
      </c>
      <c r="J313">
        <v>9.1</v>
      </c>
      <c r="K313">
        <v>7.85</v>
      </c>
      <c r="L313" s="2" t="s">
        <v>1143</v>
      </c>
      <c r="M313" s="2" t="s">
        <v>1144</v>
      </c>
      <c r="N313" s="2" t="s">
        <v>1145</v>
      </c>
      <c r="O313" s="2">
        <v>238</v>
      </c>
      <c r="P313">
        <v>1176</v>
      </c>
      <c r="Q313">
        <v>1382</v>
      </c>
      <c r="R313">
        <v>1413</v>
      </c>
      <c r="S313">
        <v>1379</v>
      </c>
      <c r="T313">
        <v>0</v>
      </c>
      <c r="U313">
        <v>0</v>
      </c>
      <c r="V313">
        <v>0</v>
      </c>
      <c r="W313">
        <v>13.1</v>
      </c>
      <c r="X313">
        <v>42.16</v>
      </c>
      <c r="Y313">
        <v>0</v>
      </c>
      <c r="Z313">
        <v>5.89</v>
      </c>
      <c r="AA313">
        <v>-1.18</v>
      </c>
      <c r="AB313">
        <v>0</v>
      </c>
      <c r="AC313">
        <v>0</v>
      </c>
      <c r="AD313">
        <v>0</v>
      </c>
    </row>
    <row r="314" spans="1:30" x14ac:dyDescent="0.3">
      <c r="A314">
        <v>312</v>
      </c>
      <c r="B314">
        <v>234300</v>
      </c>
      <c r="C314" t="s">
        <v>1146</v>
      </c>
      <c r="D314">
        <v>6640</v>
      </c>
      <c r="E314">
        <v>20826160</v>
      </c>
      <c r="F314">
        <v>399134</v>
      </c>
      <c r="G314">
        <v>20427026</v>
      </c>
      <c r="H314" t="s">
        <v>14</v>
      </c>
      <c r="I314">
        <v>4.72</v>
      </c>
      <c r="J314">
        <v>41.72</v>
      </c>
      <c r="K314">
        <v>28.05</v>
      </c>
      <c r="L314" t="s">
        <v>1147</v>
      </c>
      <c r="M314" t="s">
        <v>1148</v>
      </c>
      <c r="N314" t="s">
        <v>1149</v>
      </c>
      <c r="O314">
        <v>166</v>
      </c>
      <c r="P314">
        <v>441</v>
      </c>
      <c r="Q314">
        <v>403</v>
      </c>
      <c r="R314">
        <v>309</v>
      </c>
      <c r="S314">
        <v>287</v>
      </c>
      <c r="T314">
        <v>0</v>
      </c>
      <c r="U314">
        <v>0</v>
      </c>
      <c r="V314">
        <v>0</v>
      </c>
      <c r="W314">
        <v>53.93</v>
      </c>
      <c r="X314">
        <v>9.64</v>
      </c>
      <c r="Y314">
        <v>-21.35</v>
      </c>
      <c r="Z314">
        <v>-26.33</v>
      </c>
      <c r="AA314">
        <v>-71.069999999999993</v>
      </c>
      <c r="AB314">
        <v>0</v>
      </c>
      <c r="AC314">
        <v>0</v>
      </c>
      <c r="AD314">
        <v>0</v>
      </c>
    </row>
    <row r="315" spans="1:30" x14ac:dyDescent="0.3">
      <c r="A315">
        <v>313</v>
      </c>
      <c r="B315">
        <v>66360</v>
      </c>
      <c r="C315" t="s">
        <v>1150</v>
      </c>
      <c r="D315">
        <v>2285</v>
      </c>
      <c r="E315">
        <v>27872374</v>
      </c>
      <c r="F315">
        <v>0</v>
      </c>
      <c r="G315">
        <v>27872374</v>
      </c>
      <c r="H315" t="s">
        <v>14</v>
      </c>
      <c r="I315">
        <v>1.34</v>
      </c>
      <c r="J315">
        <v>-5.92</v>
      </c>
      <c r="K315">
        <v>-17.72</v>
      </c>
      <c r="L315" t="s">
        <v>1151</v>
      </c>
      <c r="M315" t="s">
        <v>1152</v>
      </c>
      <c r="N315" t="s">
        <v>1153</v>
      </c>
      <c r="O315" s="2">
        <v>590</v>
      </c>
      <c r="P315">
        <v>1047</v>
      </c>
      <c r="Q315">
        <v>946</v>
      </c>
      <c r="R315">
        <v>899</v>
      </c>
      <c r="S315">
        <v>476</v>
      </c>
      <c r="T315">
        <v>0</v>
      </c>
      <c r="U315">
        <v>0</v>
      </c>
      <c r="V315">
        <v>0</v>
      </c>
      <c r="W315">
        <v>31.24</v>
      </c>
      <c r="X315">
        <v>24.63</v>
      </c>
      <c r="Y315">
        <v>-8.83</v>
      </c>
      <c r="Z315">
        <v>-21.23</v>
      </c>
      <c r="AA315">
        <v>-60.62</v>
      </c>
      <c r="AB315">
        <v>0</v>
      </c>
      <c r="AC315">
        <v>0</v>
      </c>
      <c r="AD315">
        <v>0</v>
      </c>
    </row>
    <row r="316" spans="1:30" x14ac:dyDescent="0.3">
      <c r="A316">
        <v>314</v>
      </c>
      <c r="B316">
        <v>7680</v>
      </c>
      <c r="C316" t="s">
        <v>1154</v>
      </c>
      <c r="D316">
        <v>10050</v>
      </c>
      <c r="E316">
        <v>12311865</v>
      </c>
      <c r="F316">
        <v>160000</v>
      </c>
      <c r="G316">
        <v>12151865</v>
      </c>
      <c r="H316" t="s">
        <v>14</v>
      </c>
      <c r="I316">
        <v>0.44</v>
      </c>
      <c r="J316">
        <v>3.98</v>
      </c>
      <c r="K316">
        <v>14.28</v>
      </c>
      <c r="L316" s="2" t="s">
        <v>1155</v>
      </c>
      <c r="M316" s="2" t="s">
        <v>1156</v>
      </c>
      <c r="N316" s="2" t="s">
        <v>1157</v>
      </c>
      <c r="O316" s="2">
        <v>2175</v>
      </c>
      <c r="P316" s="2">
        <v>2410</v>
      </c>
      <c r="Q316">
        <v>2727</v>
      </c>
      <c r="R316">
        <v>2798</v>
      </c>
      <c r="S316">
        <v>2689</v>
      </c>
      <c r="T316">
        <v>0</v>
      </c>
      <c r="U316">
        <v>0</v>
      </c>
      <c r="V316">
        <v>0</v>
      </c>
      <c r="W316">
        <v>18.37</v>
      </c>
      <c r="X316">
        <v>9.93</v>
      </c>
      <c r="Y316">
        <v>11.72</v>
      </c>
      <c r="Z316">
        <v>3.38</v>
      </c>
      <c r="AA316">
        <v>-3.71</v>
      </c>
      <c r="AB316">
        <v>0</v>
      </c>
      <c r="AC316">
        <v>0</v>
      </c>
      <c r="AD316">
        <v>0</v>
      </c>
    </row>
    <row r="317" spans="1:30" x14ac:dyDescent="0.3">
      <c r="A317">
        <v>315</v>
      </c>
      <c r="B317">
        <v>138580</v>
      </c>
      <c r="C317" t="s">
        <v>1158</v>
      </c>
      <c r="D317">
        <v>19900</v>
      </c>
      <c r="E317">
        <v>11376440</v>
      </c>
      <c r="F317">
        <v>0</v>
      </c>
      <c r="G317">
        <v>11376440</v>
      </c>
      <c r="H317">
        <v>64.33</v>
      </c>
      <c r="I317">
        <v>3.64</v>
      </c>
      <c r="J317">
        <v>28.84</v>
      </c>
      <c r="K317">
        <v>29.91</v>
      </c>
      <c r="L317" t="s">
        <v>74</v>
      </c>
      <c r="M317" t="s">
        <v>1159</v>
      </c>
      <c r="N317" t="s">
        <v>1160</v>
      </c>
      <c r="O317">
        <v>98</v>
      </c>
      <c r="P317">
        <v>320</v>
      </c>
      <c r="Q317">
        <v>354</v>
      </c>
      <c r="R317">
        <v>373</v>
      </c>
      <c r="S317">
        <v>613</v>
      </c>
      <c r="T317">
        <v>662</v>
      </c>
      <c r="U317">
        <v>722</v>
      </c>
      <c r="V317">
        <v>795</v>
      </c>
      <c r="W317">
        <v>0</v>
      </c>
      <c r="X317">
        <v>25.36</v>
      </c>
      <c r="Y317">
        <v>15.7</v>
      </c>
      <c r="Z317">
        <v>12.14</v>
      </c>
      <c r="AA317">
        <v>0</v>
      </c>
      <c r="AB317">
        <v>12.3</v>
      </c>
      <c r="AC317">
        <v>13.63</v>
      </c>
      <c r="AD317">
        <v>14.11</v>
      </c>
    </row>
    <row r="318" spans="1:30" x14ac:dyDescent="0.3">
      <c r="A318">
        <v>316</v>
      </c>
      <c r="B318">
        <v>253450</v>
      </c>
      <c r="C318" t="s">
        <v>1161</v>
      </c>
      <c r="D318">
        <v>95700</v>
      </c>
      <c r="E318">
        <v>30004345</v>
      </c>
      <c r="F318">
        <v>0</v>
      </c>
      <c r="G318">
        <v>30004345</v>
      </c>
      <c r="H318">
        <v>91.66</v>
      </c>
      <c r="I318" s="2">
        <v>4.71</v>
      </c>
      <c r="J318" s="2">
        <v>521.04</v>
      </c>
      <c r="K318" s="2">
        <v>16.8</v>
      </c>
      <c r="L318" s="2" t="s">
        <v>1162</v>
      </c>
      <c r="M318" s="2" t="s">
        <v>1163</v>
      </c>
      <c r="N318" s="2" t="s">
        <v>1164</v>
      </c>
      <c r="O318" s="2">
        <v>1361</v>
      </c>
      <c r="P318" s="2">
        <v>3684</v>
      </c>
      <c r="Q318">
        <v>4013</v>
      </c>
      <c r="R318">
        <v>4282</v>
      </c>
      <c r="S318">
        <v>6093</v>
      </c>
      <c r="T318">
        <v>6465</v>
      </c>
      <c r="U318">
        <v>7167</v>
      </c>
      <c r="V318">
        <v>8003</v>
      </c>
      <c r="W318">
        <v>0</v>
      </c>
      <c r="X318">
        <v>9.4499999999999993</v>
      </c>
      <c r="Y318">
        <v>9.31</v>
      </c>
      <c r="Z318">
        <v>6.37</v>
      </c>
      <c r="AA318">
        <v>5.71</v>
      </c>
      <c r="AB318">
        <v>8.5500000000000007</v>
      </c>
      <c r="AC318">
        <v>10.16</v>
      </c>
      <c r="AD318">
        <v>10.210000000000001</v>
      </c>
    </row>
    <row r="319" spans="1:30" x14ac:dyDescent="0.3">
      <c r="A319">
        <v>317</v>
      </c>
      <c r="B319">
        <v>148140</v>
      </c>
      <c r="C319" t="s">
        <v>1165</v>
      </c>
      <c r="D319">
        <v>6720</v>
      </c>
      <c r="E319">
        <v>20379605</v>
      </c>
      <c r="F319">
        <v>0</v>
      </c>
      <c r="G319">
        <v>20379605</v>
      </c>
      <c r="H319" t="s">
        <v>14</v>
      </c>
      <c r="I319">
        <v>18.47</v>
      </c>
      <c r="J319">
        <v>-2.27</v>
      </c>
      <c r="K319">
        <v>-2.66</v>
      </c>
      <c r="L319" t="s">
        <v>1166</v>
      </c>
      <c r="M319" t="s">
        <v>1167</v>
      </c>
      <c r="N319" t="s">
        <v>1168</v>
      </c>
      <c r="O319">
        <v>173</v>
      </c>
      <c r="P319">
        <v>317</v>
      </c>
      <c r="Q319">
        <v>339</v>
      </c>
      <c r="R319">
        <v>307</v>
      </c>
      <c r="S319">
        <v>74</v>
      </c>
      <c r="T319">
        <v>0</v>
      </c>
      <c r="U319">
        <v>0</v>
      </c>
      <c r="V319">
        <v>0</v>
      </c>
      <c r="W319">
        <v>25.84</v>
      </c>
      <c r="X319">
        <v>0</v>
      </c>
      <c r="Y319">
        <v>2.4900000000000002</v>
      </c>
      <c r="Z319">
        <v>-0.31</v>
      </c>
      <c r="AA319">
        <v>-498.52</v>
      </c>
      <c r="AB319">
        <v>0</v>
      </c>
      <c r="AC319">
        <v>0</v>
      </c>
      <c r="AD319">
        <v>0</v>
      </c>
    </row>
    <row r="320" spans="1:30" x14ac:dyDescent="0.3">
      <c r="A320">
        <v>318</v>
      </c>
      <c r="B320">
        <v>950160</v>
      </c>
      <c r="C320" t="s">
        <v>1169</v>
      </c>
      <c r="D320">
        <v>8010</v>
      </c>
      <c r="E320">
        <v>61117550</v>
      </c>
      <c r="F320">
        <v>0</v>
      </c>
      <c r="G320">
        <v>61117550</v>
      </c>
      <c r="H320" t="s">
        <v>14</v>
      </c>
      <c r="I320">
        <v>10.19</v>
      </c>
      <c r="J320">
        <v>-12.84</v>
      </c>
      <c r="K320">
        <v>-11.24</v>
      </c>
      <c r="L320" t="s">
        <v>1170</v>
      </c>
      <c r="M320" t="s">
        <v>265</v>
      </c>
      <c r="N320" s="2" t="s">
        <v>1171</v>
      </c>
      <c r="O320" s="2">
        <v>88</v>
      </c>
      <c r="P320">
        <v>1601</v>
      </c>
      <c r="Q320">
        <v>1373</v>
      </c>
      <c r="R320">
        <v>922</v>
      </c>
      <c r="S320">
        <v>480</v>
      </c>
      <c r="T320">
        <v>0</v>
      </c>
      <c r="U320">
        <v>0</v>
      </c>
      <c r="V320">
        <v>0</v>
      </c>
      <c r="W320">
        <v>-49.63</v>
      </c>
      <c r="X320">
        <v>-53.8</v>
      </c>
      <c r="Y320">
        <v>-21.7</v>
      </c>
      <c r="Z320">
        <v>-43.57</v>
      </c>
      <c r="AA320">
        <v>-59.61</v>
      </c>
      <c r="AB320">
        <v>0</v>
      </c>
      <c r="AC320">
        <v>0</v>
      </c>
      <c r="AD320">
        <v>0</v>
      </c>
    </row>
    <row r="321" spans="1:30" x14ac:dyDescent="0.3">
      <c r="A321">
        <v>319</v>
      </c>
      <c r="B321">
        <v>265560</v>
      </c>
      <c r="C321" t="s">
        <v>1172</v>
      </c>
      <c r="D321">
        <v>19450</v>
      </c>
      <c r="E321">
        <v>5345090</v>
      </c>
      <c r="F321">
        <v>0</v>
      </c>
      <c r="G321">
        <v>5345090</v>
      </c>
      <c r="H321">
        <v>242.46</v>
      </c>
      <c r="I321">
        <v>2.08</v>
      </c>
      <c r="J321">
        <v>65.56</v>
      </c>
      <c r="K321">
        <v>37.6</v>
      </c>
      <c r="L321" t="s">
        <v>695</v>
      </c>
      <c r="M321" t="s">
        <v>1173</v>
      </c>
      <c r="N321" t="s">
        <v>1174</v>
      </c>
      <c r="O321">
        <v>311</v>
      </c>
      <c r="P321">
        <v>468</v>
      </c>
      <c r="Q321">
        <v>475</v>
      </c>
      <c r="R321">
        <v>453</v>
      </c>
      <c r="S321">
        <v>500</v>
      </c>
      <c r="T321">
        <v>0</v>
      </c>
      <c r="U321">
        <v>0</v>
      </c>
      <c r="V321">
        <v>0</v>
      </c>
      <c r="W321">
        <v>20.71</v>
      </c>
      <c r="X321">
        <v>14.9</v>
      </c>
      <c r="Y321">
        <v>8.27</v>
      </c>
      <c r="Z321">
        <v>-3.2</v>
      </c>
      <c r="AA321">
        <v>0.9</v>
      </c>
      <c r="AB321">
        <v>0</v>
      </c>
      <c r="AC321">
        <v>0</v>
      </c>
      <c r="AD321">
        <v>0</v>
      </c>
    </row>
    <row r="322" spans="1:30" x14ac:dyDescent="0.3">
      <c r="A322">
        <v>320</v>
      </c>
      <c r="B322">
        <v>234100</v>
      </c>
      <c r="C322" t="s">
        <v>1175</v>
      </c>
      <c r="D322">
        <v>5280</v>
      </c>
      <c r="E322">
        <v>31256445</v>
      </c>
      <c r="F322">
        <v>0</v>
      </c>
      <c r="G322">
        <v>31256445</v>
      </c>
      <c r="H322">
        <v>15.48</v>
      </c>
      <c r="I322">
        <v>2.75</v>
      </c>
      <c r="J322">
        <v>175.09</v>
      </c>
      <c r="K322">
        <v>19.8</v>
      </c>
      <c r="L322" t="s">
        <v>1176</v>
      </c>
      <c r="M322" t="s">
        <v>285</v>
      </c>
      <c r="N322" t="s">
        <v>1177</v>
      </c>
      <c r="O322">
        <v>184</v>
      </c>
      <c r="P322">
        <v>223</v>
      </c>
      <c r="Q322">
        <v>346</v>
      </c>
      <c r="R322">
        <v>362</v>
      </c>
      <c r="S322">
        <v>504</v>
      </c>
      <c r="T322">
        <v>0</v>
      </c>
      <c r="U322">
        <v>0</v>
      </c>
      <c r="V322">
        <v>0</v>
      </c>
      <c r="W322">
        <v>15.93</v>
      </c>
      <c r="X322">
        <v>-0.18</v>
      </c>
      <c r="Y322">
        <v>4.62</v>
      </c>
      <c r="Z322">
        <v>0</v>
      </c>
      <c r="AA322">
        <v>18.7</v>
      </c>
      <c r="AB322">
        <v>0</v>
      </c>
      <c r="AC322">
        <v>0</v>
      </c>
      <c r="AD322">
        <v>0</v>
      </c>
    </row>
    <row r="323" spans="1:30" x14ac:dyDescent="0.3">
      <c r="A323">
        <v>321</v>
      </c>
      <c r="B323">
        <v>263810</v>
      </c>
      <c r="C323" t="s">
        <v>1178</v>
      </c>
      <c r="D323">
        <v>5120</v>
      </c>
      <c r="E323">
        <v>14244718</v>
      </c>
      <c r="F323">
        <v>3631</v>
      </c>
      <c r="G323">
        <v>14241087</v>
      </c>
      <c r="H323">
        <v>35.159999999999997</v>
      </c>
      <c r="I323">
        <v>2.02</v>
      </c>
      <c r="J323">
        <v>43.41</v>
      </c>
      <c r="K323">
        <v>17.850000000000001</v>
      </c>
      <c r="L323" t="s">
        <v>1179</v>
      </c>
      <c r="M323" t="s">
        <v>1180</v>
      </c>
      <c r="N323" t="s">
        <v>1181</v>
      </c>
      <c r="O323">
        <v>180</v>
      </c>
      <c r="P323">
        <v>309</v>
      </c>
      <c r="Q323">
        <v>324</v>
      </c>
      <c r="R323">
        <v>345</v>
      </c>
      <c r="S323">
        <v>361</v>
      </c>
      <c r="T323">
        <v>0</v>
      </c>
      <c r="U323">
        <v>0</v>
      </c>
      <c r="V323">
        <v>0</v>
      </c>
      <c r="W323">
        <v>30.64</v>
      </c>
      <c r="X323">
        <v>18.940000000000001</v>
      </c>
      <c r="Y323">
        <v>6.21</v>
      </c>
      <c r="Z323">
        <v>7.48</v>
      </c>
      <c r="AA323">
        <v>5.87</v>
      </c>
      <c r="AB323">
        <v>0</v>
      </c>
      <c r="AC323">
        <v>0</v>
      </c>
      <c r="AD323">
        <v>0</v>
      </c>
    </row>
    <row r="324" spans="1:30" x14ac:dyDescent="0.3">
      <c r="A324">
        <v>322</v>
      </c>
      <c r="B324">
        <v>255440</v>
      </c>
      <c r="C324" t="s">
        <v>1182</v>
      </c>
      <c r="D324">
        <v>15900</v>
      </c>
      <c r="E324">
        <v>13058000</v>
      </c>
      <c r="F324">
        <v>64180</v>
      </c>
      <c r="G324">
        <v>12993820</v>
      </c>
      <c r="H324">
        <v>17.78</v>
      </c>
      <c r="I324">
        <v>1.29</v>
      </c>
      <c r="J324">
        <v>26.76</v>
      </c>
      <c r="K324">
        <v>31.79</v>
      </c>
      <c r="L324" s="2" t="s">
        <v>1183</v>
      </c>
      <c r="M324" s="2" t="s">
        <v>1184</v>
      </c>
      <c r="N324" s="2" t="s">
        <v>1185</v>
      </c>
      <c r="O324" s="2">
        <v>492</v>
      </c>
      <c r="P324">
        <v>1067</v>
      </c>
      <c r="Q324">
        <v>1403</v>
      </c>
      <c r="R324">
        <v>1506</v>
      </c>
      <c r="S324">
        <v>1604</v>
      </c>
      <c r="T324">
        <v>0</v>
      </c>
      <c r="U324">
        <v>0</v>
      </c>
      <c r="V324">
        <v>0</v>
      </c>
      <c r="W324">
        <v>31.11</v>
      </c>
      <c r="X324">
        <v>0</v>
      </c>
      <c r="Y324">
        <v>29.17</v>
      </c>
      <c r="Z324">
        <v>11.22</v>
      </c>
      <c r="AA324">
        <v>7.51</v>
      </c>
      <c r="AB324">
        <v>0</v>
      </c>
      <c r="AC324">
        <v>0</v>
      </c>
      <c r="AD324">
        <v>0</v>
      </c>
    </row>
    <row r="325" spans="1:30" x14ac:dyDescent="0.3">
      <c r="A325">
        <v>323</v>
      </c>
      <c r="B325">
        <v>277410</v>
      </c>
      <c r="C325" t="s">
        <v>1186</v>
      </c>
      <c r="D325">
        <v>2470</v>
      </c>
      <c r="E325">
        <v>30660257</v>
      </c>
      <c r="F325">
        <v>44106</v>
      </c>
      <c r="G325">
        <v>30616151</v>
      </c>
      <c r="H325">
        <v>13.98</v>
      </c>
      <c r="I325">
        <v>1.89</v>
      </c>
      <c r="J325">
        <v>11.52</v>
      </c>
      <c r="K325">
        <v>10.93</v>
      </c>
      <c r="L325" t="s">
        <v>1187</v>
      </c>
      <c r="M325" t="s">
        <v>1188</v>
      </c>
      <c r="N325" t="s">
        <v>1189</v>
      </c>
      <c r="O325">
        <v>100</v>
      </c>
      <c r="P325">
        <v>133</v>
      </c>
      <c r="Q325">
        <v>241</v>
      </c>
      <c r="R325">
        <v>306</v>
      </c>
      <c r="S325">
        <v>345</v>
      </c>
      <c r="T325">
        <v>0</v>
      </c>
      <c r="U325">
        <v>0</v>
      </c>
      <c r="V325">
        <v>0</v>
      </c>
      <c r="W325">
        <v>0</v>
      </c>
      <c r="X325">
        <v>27.32</v>
      </c>
      <c r="Y325">
        <v>-5.09</v>
      </c>
      <c r="Z325">
        <v>11.45</v>
      </c>
      <c r="AA325">
        <v>14.38</v>
      </c>
      <c r="AB325">
        <v>0</v>
      </c>
      <c r="AC325">
        <v>0</v>
      </c>
      <c r="AD325">
        <v>0</v>
      </c>
    </row>
    <row r="326" spans="1:30" x14ac:dyDescent="0.3">
      <c r="A326">
        <v>324</v>
      </c>
      <c r="B326">
        <v>263920</v>
      </c>
      <c r="C326" t="s">
        <v>1190</v>
      </c>
      <c r="D326">
        <v>4555</v>
      </c>
      <c r="E326">
        <v>49045134</v>
      </c>
      <c r="F326">
        <v>0</v>
      </c>
      <c r="G326">
        <v>49045134</v>
      </c>
      <c r="H326" t="s">
        <v>14</v>
      </c>
      <c r="I326">
        <v>1.61</v>
      </c>
      <c r="J326">
        <v>12.19</v>
      </c>
      <c r="K326">
        <v>-9.68</v>
      </c>
      <c r="L326" t="s">
        <v>1191</v>
      </c>
      <c r="M326" t="s">
        <v>1192</v>
      </c>
      <c r="N326" t="s">
        <v>1193</v>
      </c>
      <c r="O326">
        <v>107</v>
      </c>
      <c r="P326">
        <v>220</v>
      </c>
      <c r="Q326">
        <v>219</v>
      </c>
      <c r="R326">
        <v>624</v>
      </c>
      <c r="S326">
        <v>311</v>
      </c>
      <c r="T326">
        <v>0</v>
      </c>
      <c r="U326">
        <v>0</v>
      </c>
      <c r="V326">
        <v>0</v>
      </c>
      <c r="W326">
        <v>45.33</v>
      </c>
      <c r="X326">
        <v>4.2</v>
      </c>
      <c r="Y326">
        <v>0</v>
      </c>
      <c r="Z326">
        <v>-12.02</v>
      </c>
      <c r="AA326">
        <v>-80.760000000000005</v>
      </c>
      <c r="AB326">
        <v>0</v>
      </c>
      <c r="AC326">
        <v>0</v>
      </c>
      <c r="AD326">
        <v>0</v>
      </c>
    </row>
    <row r="327" spans="1:30" x14ac:dyDescent="0.3">
      <c r="A327">
        <v>325</v>
      </c>
      <c r="B327">
        <v>243840</v>
      </c>
      <c r="C327" t="s">
        <v>1194</v>
      </c>
      <c r="D327">
        <v>47800</v>
      </c>
      <c r="E327">
        <v>7212761</v>
      </c>
      <c r="F327">
        <v>0</v>
      </c>
      <c r="G327">
        <v>7212761</v>
      </c>
      <c r="H327">
        <v>17.78</v>
      </c>
      <c r="I327" s="2">
        <v>2.57</v>
      </c>
      <c r="J327" s="2">
        <v>10.26</v>
      </c>
      <c r="K327" s="2">
        <v>10.01</v>
      </c>
      <c r="L327" s="2" t="s">
        <v>1195</v>
      </c>
      <c r="M327" s="2" t="s">
        <v>1196</v>
      </c>
      <c r="N327" t="s">
        <v>1197</v>
      </c>
      <c r="O327">
        <v>459</v>
      </c>
      <c r="P327">
        <v>698</v>
      </c>
      <c r="Q327">
        <v>839</v>
      </c>
      <c r="R327">
        <v>1015</v>
      </c>
      <c r="S327">
        <v>1297</v>
      </c>
      <c r="T327">
        <v>1505</v>
      </c>
      <c r="U327">
        <v>1910</v>
      </c>
      <c r="V327">
        <v>2660</v>
      </c>
      <c r="W327">
        <v>10.31</v>
      </c>
      <c r="X327">
        <v>9.9499999999999993</v>
      </c>
      <c r="Y327">
        <v>12.52</v>
      </c>
      <c r="Z327">
        <v>17.29</v>
      </c>
      <c r="AA327">
        <v>15.83</v>
      </c>
      <c r="AB327">
        <v>19.48</v>
      </c>
      <c r="AC327">
        <v>23.31</v>
      </c>
      <c r="AD327">
        <v>23.15</v>
      </c>
    </row>
    <row r="328" spans="1:30" x14ac:dyDescent="0.3">
      <c r="A328">
        <v>326</v>
      </c>
      <c r="B328">
        <v>179900</v>
      </c>
      <c r="C328" t="s">
        <v>1198</v>
      </c>
      <c r="D328">
        <v>16800</v>
      </c>
      <c r="E328">
        <v>16206895</v>
      </c>
      <c r="F328">
        <v>465302</v>
      </c>
      <c r="G328">
        <v>15741593</v>
      </c>
      <c r="H328">
        <v>490.74</v>
      </c>
      <c r="I328">
        <v>4.54</v>
      </c>
      <c r="J328">
        <v>66.06</v>
      </c>
      <c r="K328">
        <v>36.450000000000003</v>
      </c>
      <c r="L328" t="s">
        <v>1199</v>
      </c>
      <c r="M328" t="s">
        <v>1200</v>
      </c>
      <c r="N328" t="s">
        <v>1201</v>
      </c>
      <c r="O328">
        <v>184</v>
      </c>
      <c r="P328">
        <v>552</v>
      </c>
      <c r="Q328">
        <v>595</v>
      </c>
      <c r="R328">
        <v>619</v>
      </c>
      <c r="S328">
        <v>583</v>
      </c>
      <c r="T328">
        <v>0</v>
      </c>
      <c r="U328">
        <v>0</v>
      </c>
      <c r="V328">
        <v>0</v>
      </c>
      <c r="W328">
        <v>107.67</v>
      </c>
      <c r="X328">
        <v>29.3</v>
      </c>
      <c r="Y328">
        <v>11.24</v>
      </c>
      <c r="Z328">
        <v>8.1</v>
      </c>
      <c r="AA328">
        <v>0.92</v>
      </c>
      <c r="AB328">
        <v>0</v>
      </c>
      <c r="AC328">
        <v>0</v>
      </c>
      <c r="AD328">
        <v>0</v>
      </c>
    </row>
    <row r="329" spans="1:30" x14ac:dyDescent="0.3">
      <c r="A329">
        <v>327</v>
      </c>
      <c r="B329">
        <v>171090</v>
      </c>
      <c r="C329" t="s">
        <v>1202</v>
      </c>
      <c r="D329">
        <v>17000</v>
      </c>
      <c r="E329">
        <v>9029399</v>
      </c>
      <c r="F329">
        <v>739004</v>
      </c>
      <c r="G329">
        <v>8290395</v>
      </c>
      <c r="H329">
        <v>66.040000000000006</v>
      </c>
      <c r="I329">
        <v>1.55</v>
      </c>
      <c r="J329">
        <v>11.7</v>
      </c>
      <c r="K329">
        <v>22.53</v>
      </c>
      <c r="L329" t="s">
        <v>1203</v>
      </c>
      <c r="M329" t="s">
        <v>1204</v>
      </c>
      <c r="N329" t="s">
        <v>1205</v>
      </c>
      <c r="O329">
        <v>443</v>
      </c>
      <c r="P329">
        <v>908</v>
      </c>
      <c r="Q329">
        <v>839</v>
      </c>
      <c r="R329">
        <v>906</v>
      </c>
      <c r="S329">
        <v>906</v>
      </c>
      <c r="T329">
        <v>0</v>
      </c>
      <c r="U329">
        <v>0</v>
      </c>
      <c r="V329">
        <v>0</v>
      </c>
      <c r="W329">
        <v>72.47</v>
      </c>
      <c r="X329">
        <v>0</v>
      </c>
      <c r="Y329">
        <v>5.9</v>
      </c>
      <c r="Z329">
        <v>8.19</v>
      </c>
      <c r="AA329">
        <v>2.56</v>
      </c>
      <c r="AB329">
        <v>0</v>
      </c>
      <c r="AC329">
        <v>0</v>
      </c>
      <c r="AD329">
        <v>0</v>
      </c>
    </row>
    <row r="330" spans="1:30" x14ac:dyDescent="0.3">
      <c r="A330">
        <v>328</v>
      </c>
      <c r="B330">
        <v>259630</v>
      </c>
      <c r="C330" t="s">
        <v>1206</v>
      </c>
      <c r="D330">
        <v>14400</v>
      </c>
      <c r="E330">
        <v>11402436</v>
      </c>
      <c r="F330">
        <v>71997</v>
      </c>
      <c r="G330">
        <v>11330439</v>
      </c>
      <c r="H330">
        <v>26.02</v>
      </c>
      <c r="I330">
        <v>2.74</v>
      </c>
      <c r="J330">
        <v>22.84</v>
      </c>
      <c r="K330">
        <v>15.95</v>
      </c>
      <c r="L330" t="s">
        <v>1207</v>
      </c>
      <c r="M330" t="s">
        <v>1208</v>
      </c>
      <c r="N330" t="s">
        <v>1209</v>
      </c>
      <c r="O330">
        <v>108</v>
      </c>
      <c r="P330">
        <v>334</v>
      </c>
      <c r="Q330">
        <v>391</v>
      </c>
      <c r="R330">
        <v>416</v>
      </c>
      <c r="S330">
        <v>587</v>
      </c>
      <c r="T330">
        <v>0</v>
      </c>
      <c r="U330">
        <v>0</v>
      </c>
      <c r="V330">
        <v>0</v>
      </c>
      <c r="W330">
        <v>0</v>
      </c>
      <c r="X330">
        <v>22.23</v>
      </c>
      <c r="Y330">
        <v>4.3600000000000003</v>
      </c>
      <c r="Z330">
        <v>0</v>
      </c>
      <c r="AA330">
        <v>11.66</v>
      </c>
      <c r="AB330">
        <v>0</v>
      </c>
      <c r="AC330">
        <v>0</v>
      </c>
      <c r="AD330">
        <v>0</v>
      </c>
    </row>
    <row r="331" spans="1:30" x14ac:dyDescent="0.3">
      <c r="A331">
        <v>329</v>
      </c>
      <c r="B331">
        <v>174900</v>
      </c>
      <c r="C331" t="s">
        <v>1210</v>
      </c>
      <c r="D331">
        <v>23750</v>
      </c>
      <c r="E331">
        <v>15278069</v>
      </c>
      <c r="F331">
        <v>0</v>
      </c>
      <c r="G331">
        <v>15278069</v>
      </c>
      <c r="H331" t="s">
        <v>14</v>
      </c>
      <c r="I331">
        <v>12.37</v>
      </c>
      <c r="J331">
        <v>-63.78</v>
      </c>
      <c r="K331">
        <v>-64.400000000000006</v>
      </c>
      <c r="L331" t="s">
        <v>1211</v>
      </c>
      <c r="M331" t="s">
        <v>285</v>
      </c>
      <c r="N331" t="s">
        <v>1212</v>
      </c>
      <c r="O331">
        <v>120</v>
      </c>
      <c r="P331">
        <v>174</v>
      </c>
      <c r="Q331">
        <v>187</v>
      </c>
      <c r="R331">
        <v>354</v>
      </c>
      <c r="S331">
        <v>293</v>
      </c>
      <c r="T331">
        <v>0</v>
      </c>
      <c r="U331">
        <v>0</v>
      </c>
      <c r="V331">
        <v>0</v>
      </c>
      <c r="W331">
        <v>-12.63</v>
      </c>
      <c r="X331">
        <v>-10.1</v>
      </c>
      <c r="Y331">
        <v>-4.67</v>
      </c>
      <c r="Z331">
        <v>9.49</v>
      </c>
      <c r="AA331">
        <v>-19.920000000000002</v>
      </c>
      <c r="AB331">
        <v>0</v>
      </c>
      <c r="AC331">
        <v>0</v>
      </c>
      <c r="AD331">
        <v>0</v>
      </c>
    </row>
    <row r="332" spans="1:30" x14ac:dyDescent="0.3">
      <c r="A332">
        <v>330</v>
      </c>
      <c r="B332">
        <v>263540</v>
      </c>
      <c r="C332" t="s">
        <v>1213</v>
      </c>
      <c r="D332">
        <v>2015</v>
      </c>
      <c r="E332">
        <v>29914943</v>
      </c>
      <c r="F332">
        <v>0</v>
      </c>
      <c r="G332">
        <v>29914943</v>
      </c>
      <c r="H332" t="s">
        <v>14</v>
      </c>
      <c r="I332">
        <v>4.62</v>
      </c>
      <c r="J332">
        <v>-92.96</v>
      </c>
      <c r="K332">
        <v>-30.52</v>
      </c>
      <c r="L332" t="s">
        <v>541</v>
      </c>
      <c r="M332" t="s">
        <v>1214</v>
      </c>
      <c r="N332" t="s">
        <v>1215</v>
      </c>
      <c r="O332">
        <v>201</v>
      </c>
      <c r="P332">
        <v>417</v>
      </c>
      <c r="Q332">
        <v>395</v>
      </c>
      <c r="R332">
        <v>90</v>
      </c>
      <c r="S332">
        <v>78</v>
      </c>
      <c r="T332">
        <v>0</v>
      </c>
      <c r="U332">
        <v>0</v>
      </c>
      <c r="V332">
        <v>0</v>
      </c>
      <c r="W332">
        <v>11.42</v>
      </c>
      <c r="X332">
        <v>2.42</v>
      </c>
      <c r="Y332">
        <v>-5.08</v>
      </c>
      <c r="Z332">
        <v>-132.08000000000001</v>
      </c>
      <c r="AA332">
        <v>-71.55</v>
      </c>
      <c r="AB332">
        <v>0</v>
      </c>
      <c r="AC332">
        <v>0</v>
      </c>
      <c r="AD332">
        <v>0</v>
      </c>
    </row>
    <row r="333" spans="1:30" x14ac:dyDescent="0.3">
      <c r="A333">
        <v>331</v>
      </c>
      <c r="B333">
        <v>263750</v>
      </c>
      <c r="C333" t="s">
        <v>1216</v>
      </c>
      <c r="D333">
        <v>59000</v>
      </c>
      <c r="E333">
        <v>66209500</v>
      </c>
      <c r="F333">
        <v>4511749</v>
      </c>
      <c r="G333">
        <v>61697751</v>
      </c>
      <c r="H333">
        <v>38.229999999999997</v>
      </c>
      <c r="I333" s="2">
        <v>5.57</v>
      </c>
      <c r="J333" s="2">
        <v>24.49</v>
      </c>
      <c r="K333" s="2">
        <v>20.14</v>
      </c>
      <c r="L333" s="2" t="s">
        <v>1217</v>
      </c>
      <c r="M333" s="2" t="s">
        <v>1218</v>
      </c>
      <c r="N333" s="2" t="s">
        <v>1219</v>
      </c>
      <c r="O333" s="2">
        <v>785</v>
      </c>
      <c r="P333">
        <v>2752</v>
      </c>
      <c r="Q333">
        <v>4080</v>
      </c>
      <c r="R333">
        <v>5890</v>
      </c>
      <c r="S333">
        <v>6369</v>
      </c>
      <c r="T333">
        <v>7992</v>
      </c>
      <c r="U333">
        <v>10443</v>
      </c>
      <c r="V333">
        <v>13150</v>
      </c>
      <c r="W333">
        <v>101.54</v>
      </c>
      <c r="X333">
        <v>8.33</v>
      </c>
      <c r="Y333">
        <v>42.87</v>
      </c>
      <c r="Z333">
        <v>31.62</v>
      </c>
      <c r="AA333">
        <v>16.45</v>
      </c>
      <c r="AB333">
        <v>20</v>
      </c>
      <c r="AC333">
        <v>27.73</v>
      </c>
      <c r="AD333">
        <v>28.06</v>
      </c>
    </row>
    <row r="334" spans="1:30" x14ac:dyDescent="0.3">
      <c r="A334">
        <v>332</v>
      </c>
      <c r="B334">
        <v>256940</v>
      </c>
      <c r="C334" t="s">
        <v>1220</v>
      </c>
      <c r="D334">
        <v>15700</v>
      </c>
      <c r="E334">
        <v>17899253</v>
      </c>
      <c r="F334">
        <v>0</v>
      </c>
      <c r="G334">
        <v>17899253</v>
      </c>
      <c r="H334" t="s">
        <v>14</v>
      </c>
      <c r="I334">
        <v>4.8</v>
      </c>
      <c r="J334">
        <v>-132.38999999999999</v>
      </c>
      <c r="K334">
        <v>1242.52</v>
      </c>
      <c r="L334" t="s">
        <v>1221</v>
      </c>
      <c r="M334" t="s">
        <v>1222</v>
      </c>
      <c r="N334" t="s">
        <v>1223</v>
      </c>
      <c r="O334">
        <v>62</v>
      </c>
      <c r="P334">
        <v>257</v>
      </c>
      <c r="Q334">
        <v>309</v>
      </c>
      <c r="R334">
        <v>303</v>
      </c>
      <c r="S334">
        <v>502</v>
      </c>
      <c r="T334" s="1">
        <v>0</v>
      </c>
      <c r="U334">
        <v>0</v>
      </c>
      <c r="V334">
        <v>0</v>
      </c>
      <c r="W334">
        <v>64.540000000000006</v>
      </c>
      <c r="X334">
        <v>13.71</v>
      </c>
      <c r="Y334">
        <v>0</v>
      </c>
      <c r="Z334">
        <v>-1.1299999999999999</v>
      </c>
      <c r="AA334">
        <v>-5.98</v>
      </c>
      <c r="AB334">
        <v>0</v>
      </c>
      <c r="AC334">
        <v>0</v>
      </c>
      <c r="AD334">
        <v>0</v>
      </c>
    </row>
    <row r="335" spans="1:30" x14ac:dyDescent="0.3">
      <c r="A335">
        <v>333</v>
      </c>
      <c r="B335">
        <v>263600</v>
      </c>
      <c r="C335" t="s">
        <v>1224</v>
      </c>
      <c r="D335">
        <v>8030</v>
      </c>
      <c r="E335">
        <v>15930310</v>
      </c>
      <c r="F335">
        <v>0</v>
      </c>
      <c r="G335">
        <v>15930310</v>
      </c>
      <c r="H335">
        <v>12.56</v>
      </c>
      <c r="I335">
        <v>1.32</v>
      </c>
      <c r="J335">
        <v>5.25</v>
      </c>
      <c r="K335">
        <v>5.47</v>
      </c>
      <c r="L335" t="s">
        <v>1225</v>
      </c>
      <c r="M335" t="s">
        <v>1226</v>
      </c>
      <c r="N335" t="s">
        <v>1227</v>
      </c>
      <c r="O335">
        <v>399</v>
      </c>
      <c r="P335">
        <v>847</v>
      </c>
      <c r="Q335">
        <v>811</v>
      </c>
      <c r="R335">
        <v>889</v>
      </c>
      <c r="S335">
        <v>966</v>
      </c>
      <c r="T335">
        <v>0</v>
      </c>
      <c r="U335">
        <v>0</v>
      </c>
      <c r="V335">
        <v>0</v>
      </c>
      <c r="W335">
        <v>31.3</v>
      </c>
      <c r="X335">
        <v>23.25</v>
      </c>
      <c r="Y335">
        <v>-1.85</v>
      </c>
      <c r="Z335">
        <v>10.43</v>
      </c>
      <c r="AA335">
        <v>10.98</v>
      </c>
      <c r="AB335">
        <v>0</v>
      </c>
      <c r="AC335">
        <v>0</v>
      </c>
      <c r="AD335">
        <v>0</v>
      </c>
    </row>
    <row r="336" spans="1:30" x14ac:dyDescent="0.3">
      <c r="A336">
        <v>334</v>
      </c>
      <c r="B336">
        <v>258610</v>
      </c>
      <c r="C336" t="s">
        <v>1228</v>
      </c>
      <c r="D336">
        <v>7750</v>
      </c>
      <c r="E336">
        <v>14474525</v>
      </c>
      <c r="F336">
        <v>258652</v>
      </c>
      <c r="G336">
        <v>14215873</v>
      </c>
      <c r="H336" t="s">
        <v>14</v>
      </c>
      <c r="I336">
        <v>2.48</v>
      </c>
      <c r="J336">
        <v>-50.05</v>
      </c>
      <c r="K336">
        <v>-108.43</v>
      </c>
      <c r="L336" t="s">
        <v>1229</v>
      </c>
      <c r="M336" t="s">
        <v>1230</v>
      </c>
      <c r="N336" t="s">
        <v>1231</v>
      </c>
      <c r="O336">
        <v>103</v>
      </c>
      <c r="P336">
        <v>229</v>
      </c>
      <c r="Q336">
        <v>242</v>
      </c>
      <c r="R336">
        <v>331</v>
      </c>
      <c r="S336">
        <v>444</v>
      </c>
      <c r="T336">
        <v>0</v>
      </c>
      <c r="U336">
        <v>0</v>
      </c>
      <c r="V336">
        <v>0</v>
      </c>
      <c r="W336">
        <v>39.630000000000003</v>
      </c>
      <c r="X336">
        <v>4.3</v>
      </c>
      <c r="Y336">
        <v>0</v>
      </c>
      <c r="Z336">
        <v>-4.1399999999999997</v>
      </c>
      <c r="AA336">
        <v>-20.49</v>
      </c>
      <c r="AB336">
        <v>0</v>
      </c>
      <c r="AC336">
        <v>0</v>
      </c>
      <c r="AD336">
        <v>0</v>
      </c>
    </row>
    <row r="337" spans="1:30" x14ac:dyDescent="0.3">
      <c r="A337">
        <v>335</v>
      </c>
      <c r="B337">
        <v>270520</v>
      </c>
      <c r="C337" t="s">
        <v>1232</v>
      </c>
      <c r="D337">
        <v>4440</v>
      </c>
      <c r="E337">
        <v>31208908</v>
      </c>
      <c r="F337">
        <v>0</v>
      </c>
      <c r="G337">
        <v>31208908</v>
      </c>
      <c r="H337" t="s">
        <v>14</v>
      </c>
      <c r="I337">
        <v>4.57</v>
      </c>
      <c r="J337">
        <v>541.53</v>
      </c>
      <c r="K337">
        <v>100.27</v>
      </c>
      <c r="L337" t="s">
        <v>1233</v>
      </c>
      <c r="M337" t="s">
        <v>1234</v>
      </c>
      <c r="N337" t="s">
        <v>1235</v>
      </c>
      <c r="O337">
        <v>0</v>
      </c>
      <c r="P337">
        <v>89</v>
      </c>
      <c r="Q337">
        <v>128</v>
      </c>
      <c r="R337">
        <v>182</v>
      </c>
      <c r="S337">
        <v>302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13.43</v>
      </c>
      <c r="Z337">
        <v>17.41</v>
      </c>
      <c r="AA337">
        <v>-14.89</v>
      </c>
      <c r="AB337">
        <v>0</v>
      </c>
      <c r="AC337">
        <v>0</v>
      </c>
      <c r="AD337">
        <v>0</v>
      </c>
    </row>
    <row r="338" spans="1:30" x14ac:dyDescent="0.3">
      <c r="A338">
        <v>336</v>
      </c>
      <c r="B338">
        <v>140670</v>
      </c>
      <c r="C338" t="s">
        <v>1236</v>
      </c>
      <c r="D338">
        <v>9120</v>
      </c>
      <c r="E338">
        <v>9103140</v>
      </c>
      <c r="F338">
        <v>121656</v>
      </c>
      <c r="G338">
        <v>8981484</v>
      </c>
      <c r="H338" t="s">
        <v>14</v>
      </c>
      <c r="I338">
        <v>2.2799999999999998</v>
      </c>
      <c r="J338">
        <v>-124.96</v>
      </c>
      <c r="K338">
        <v>1390.08</v>
      </c>
      <c r="L338" t="s">
        <v>1237</v>
      </c>
      <c r="M338" t="s">
        <v>1238</v>
      </c>
      <c r="N338" t="s">
        <v>1239</v>
      </c>
      <c r="O338">
        <v>200</v>
      </c>
      <c r="P338">
        <v>393</v>
      </c>
      <c r="Q338">
        <v>395</v>
      </c>
      <c r="R338">
        <v>392</v>
      </c>
      <c r="S338">
        <v>359</v>
      </c>
      <c r="T338" s="1">
        <v>0</v>
      </c>
      <c r="U338">
        <v>0</v>
      </c>
      <c r="V338">
        <v>0</v>
      </c>
      <c r="W338">
        <v>16.27</v>
      </c>
      <c r="X338">
        <v>9.86</v>
      </c>
      <c r="Y338">
        <v>2.6</v>
      </c>
      <c r="Z338">
        <v>0.38</v>
      </c>
      <c r="AA338">
        <v>-7.46</v>
      </c>
      <c r="AB338">
        <v>0</v>
      </c>
      <c r="AC338">
        <v>0</v>
      </c>
      <c r="AD338">
        <v>0</v>
      </c>
    </row>
    <row r="339" spans="1:30" x14ac:dyDescent="0.3">
      <c r="A339">
        <v>337</v>
      </c>
      <c r="B339">
        <v>900310</v>
      </c>
      <c r="C339" t="s">
        <v>1240</v>
      </c>
      <c r="D339">
        <v>2160</v>
      </c>
      <c r="E339">
        <v>54000000</v>
      </c>
      <c r="F339">
        <v>0</v>
      </c>
      <c r="G339">
        <v>54000000</v>
      </c>
      <c r="H339">
        <v>5.29</v>
      </c>
      <c r="I339">
        <v>0.64</v>
      </c>
      <c r="J339">
        <v>3.93</v>
      </c>
      <c r="K339">
        <v>0.48</v>
      </c>
      <c r="L339" s="2" t="s">
        <v>1241</v>
      </c>
      <c r="M339" s="2" t="s">
        <v>1242</v>
      </c>
      <c r="N339" s="2" t="s">
        <v>1243</v>
      </c>
      <c r="O339" s="2">
        <v>429</v>
      </c>
      <c r="P339">
        <v>1091</v>
      </c>
      <c r="Q339">
        <v>1321</v>
      </c>
      <c r="R339">
        <v>1583</v>
      </c>
      <c r="S339">
        <v>1810</v>
      </c>
      <c r="T339">
        <v>0</v>
      </c>
      <c r="U339">
        <v>0</v>
      </c>
      <c r="V339">
        <v>0</v>
      </c>
      <c r="W339">
        <v>67.16</v>
      </c>
      <c r="X339">
        <v>31.18</v>
      </c>
      <c r="Y339">
        <v>21.94</v>
      </c>
      <c r="Z339">
        <v>16.670000000000002</v>
      </c>
      <c r="AA339">
        <v>13</v>
      </c>
      <c r="AB339">
        <v>0</v>
      </c>
      <c r="AC339">
        <v>0</v>
      </c>
      <c r="AD339">
        <v>0</v>
      </c>
    </row>
    <row r="340" spans="1:30" x14ac:dyDescent="0.3">
      <c r="A340">
        <v>338</v>
      </c>
      <c r="B340">
        <v>273060</v>
      </c>
      <c r="C340" t="s">
        <v>1244</v>
      </c>
      <c r="D340">
        <v>2135</v>
      </c>
      <c r="E340">
        <v>47552972</v>
      </c>
      <c r="F340">
        <v>0</v>
      </c>
      <c r="G340">
        <v>47552972</v>
      </c>
      <c r="H340" t="s">
        <v>14</v>
      </c>
      <c r="I340">
        <v>2.79</v>
      </c>
      <c r="J340">
        <v>3.86</v>
      </c>
      <c r="K340">
        <v>35.479999999999997</v>
      </c>
      <c r="L340" t="s">
        <v>1245</v>
      </c>
      <c r="M340" t="s">
        <v>1246</v>
      </c>
      <c r="N340" t="s">
        <v>1247</v>
      </c>
      <c r="O340">
        <v>121</v>
      </c>
      <c r="P340">
        <v>142</v>
      </c>
      <c r="Q340">
        <v>162</v>
      </c>
      <c r="R340">
        <v>198</v>
      </c>
      <c r="S340">
        <v>364</v>
      </c>
      <c r="T340">
        <v>0</v>
      </c>
      <c r="U340">
        <v>0</v>
      </c>
      <c r="V340">
        <v>0</v>
      </c>
      <c r="W340">
        <v>18.239999999999998</v>
      </c>
      <c r="X340">
        <v>32.71</v>
      </c>
      <c r="Y340">
        <v>13.35</v>
      </c>
      <c r="Z340">
        <v>19.93</v>
      </c>
      <c r="AA340">
        <v>-7.62</v>
      </c>
      <c r="AB340">
        <v>0</v>
      </c>
      <c r="AC340">
        <v>0</v>
      </c>
      <c r="AD340">
        <v>0</v>
      </c>
    </row>
    <row r="341" spans="1:30" x14ac:dyDescent="0.3">
      <c r="A341">
        <v>339</v>
      </c>
      <c r="B341">
        <v>118990</v>
      </c>
      <c r="C341" t="s">
        <v>1248</v>
      </c>
      <c r="D341">
        <v>5470</v>
      </c>
      <c r="E341">
        <v>39001039</v>
      </c>
      <c r="F341">
        <v>1900010</v>
      </c>
      <c r="G341">
        <v>37101029</v>
      </c>
      <c r="H341" t="s">
        <v>14</v>
      </c>
      <c r="I341">
        <v>1.81</v>
      </c>
      <c r="J341">
        <v>6.32</v>
      </c>
      <c r="K341">
        <v>11</v>
      </c>
      <c r="L341" s="2" t="s">
        <v>1249</v>
      </c>
      <c r="M341" t="s">
        <v>1250</v>
      </c>
      <c r="N341" s="2" t="s">
        <v>1251</v>
      </c>
      <c r="O341" s="2">
        <v>619</v>
      </c>
      <c r="P341">
        <v>1362</v>
      </c>
      <c r="Q341">
        <v>1266</v>
      </c>
      <c r="R341">
        <v>897</v>
      </c>
      <c r="S341">
        <v>1122</v>
      </c>
      <c r="T341">
        <v>0</v>
      </c>
      <c r="U341">
        <v>0</v>
      </c>
      <c r="V341">
        <v>0</v>
      </c>
      <c r="W341">
        <v>38.71</v>
      </c>
      <c r="X341">
        <v>20.09</v>
      </c>
      <c r="Y341">
        <v>-1.45</v>
      </c>
      <c r="Z341">
        <v>-33.130000000000003</v>
      </c>
      <c r="AA341">
        <v>-17.48</v>
      </c>
      <c r="AB341">
        <v>0</v>
      </c>
      <c r="AC341">
        <v>0</v>
      </c>
      <c r="AD341">
        <v>0</v>
      </c>
    </row>
    <row r="342" spans="1:30" x14ac:dyDescent="0.3">
      <c r="A342">
        <v>340</v>
      </c>
      <c r="B342">
        <v>263800</v>
      </c>
      <c r="C342" t="s">
        <v>1252</v>
      </c>
      <c r="D342">
        <v>5980</v>
      </c>
      <c r="E342">
        <v>15904580</v>
      </c>
      <c r="F342">
        <v>0</v>
      </c>
      <c r="G342">
        <v>15904580</v>
      </c>
      <c r="H342">
        <v>188.46</v>
      </c>
      <c r="I342">
        <v>3.59</v>
      </c>
      <c r="J342">
        <v>13.41</v>
      </c>
      <c r="K342">
        <v>23.94</v>
      </c>
      <c r="L342" t="s">
        <v>1253</v>
      </c>
      <c r="M342" t="s">
        <v>1254</v>
      </c>
      <c r="N342" t="s">
        <v>1255</v>
      </c>
      <c r="O342">
        <v>177</v>
      </c>
      <c r="P342">
        <v>293</v>
      </c>
      <c r="Q342">
        <v>258</v>
      </c>
      <c r="R342">
        <v>256</v>
      </c>
      <c r="S342">
        <v>264</v>
      </c>
      <c r="T342">
        <v>0</v>
      </c>
      <c r="U342">
        <v>0</v>
      </c>
      <c r="V342">
        <v>0</v>
      </c>
      <c r="W342">
        <v>22.51</v>
      </c>
      <c r="X342">
        <v>3.77</v>
      </c>
      <c r="Y342">
        <v>-14.52</v>
      </c>
      <c r="Z342">
        <v>-2.61</v>
      </c>
      <c r="AA342">
        <v>1.93</v>
      </c>
      <c r="AB342">
        <v>0</v>
      </c>
      <c r="AC342">
        <v>0</v>
      </c>
      <c r="AD342">
        <v>0</v>
      </c>
    </row>
    <row r="343" spans="1:30" x14ac:dyDescent="0.3">
      <c r="A343">
        <v>341</v>
      </c>
      <c r="B343">
        <v>263860</v>
      </c>
      <c r="C343" t="s">
        <v>1256</v>
      </c>
      <c r="D343">
        <v>7300</v>
      </c>
      <c r="E343">
        <v>9444600</v>
      </c>
      <c r="F343">
        <v>927968</v>
      </c>
      <c r="G343">
        <v>8516632</v>
      </c>
      <c r="H343">
        <v>20.13</v>
      </c>
      <c r="I343">
        <v>1.78</v>
      </c>
      <c r="J343">
        <v>17.57</v>
      </c>
      <c r="K343">
        <v>13.97</v>
      </c>
      <c r="L343" t="s">
        <v>1257</v>
      </c>
      <c r="M343" t="s">
        <v>1258</v>
      </c>
      <c r="N343" t="s">
        <v>408</v>
      </c>
      <c r="O343">
        <v>197</v>
      </c>
      <c r="P343">
        <v>319</v>
      </c>
      <c r="Q343">
        <v>320</v>
      </c>
      <c r="R343">
        <v>339</v>
      </c>
      <c r="S343">
        <v>349</v>
      </c>
      <c r="T343">
        <v>0</v>
      </c>
      <c r="U343">
        <v>0</v>
      </c>
      <c r="V343">
        <v>0</v>
      </c>
      <c r="W343">
        <v>22</v>
      </c>
      <c r="X343">
        <v>13.63</v>
      </c>
      <c r="Y343">
        <v>8.27</v>
      </c>
      <c r="Z343">
        <v>9.43</v>
      </c>
      <c r="AA343">
        <v>9.9600000000000009</v>
      </c>
      <c r="AB343">
        <v>0</v>
      </c>
      <c r="AC343">
        <v>0</v>
      </c>
      <c r="AD343">
        <v>0</v>
      </c>
    </row>
    <row r="344" spans="1:30" x14ac:dyDescent="0.3">
      <c r="A344">
        <v>342</v>
      </c>
      <c r="B344">
        <v>263720</v>
      </c>
      <c r="C344" t="s">
        <v>1259</v>
      </c>
      <c r="D344">
        <v>43300</v>
      </c>
      <c r="E344">
        <v>12275111</v>
      </c>
      <c r="F344">
        <v>71402</v>
      </c>
      <c r="G344">
        <v>12203709</v>
      </c>
      <c r="H344">
        <v>48.91</v>
      </c>
      <c r="I344" s="2">
        <v>10.16</v>
      </c>
      <c r="J344">
        <v>42.92</v>
      </c>
      <c r="K344">
        <v>36.06</v>
      </c>
      <c r="L344" t="s">
        <v>1260</v>
      </c>
      <c r="M344" t="s">
        <v>1261</v>
      </c>
      <c r="N344" t="s">
        <v>1262</v>
      </c>
      <c r="O344">
        <v>68</v>
      </c>
      <c r="P344">
        <v>320</v>
      </c>
      <c r="Q344">
        <v>365</v>
      </c>
      <c r="R344">
        <v>415</v>
      </c>
      <c r="S344">
        <v>520</v>
      </c>
      <c r="T344">
        <v>656</v>
      </c>
      <c r="U344">
        <v>863</v>
      </c>
      <c r="V344">
        <v>1139</v>
      </c>
      <c r="W344">
        <v>57.8</v>
      </c>
      <c r="X344">
        <v>23.42</v>
      </c>
      <c r="Y344">
        <v>0</v>
      </c>
      <c r="Z344">
        <v>12.44</v>
      </c>
      <c r="AA344">
        <v>23.23</v>
      </c>
      <c r="AB344">
        <v>26.4</v>
      </c>
      <c r="AC344">
        <v>27.22</v>
      </c>
      <c r="AD344">
        <v>27.07</v>
      </c>
    </row>
    <row r="345" spans="1:30" x14ac:dyDescent="0.3">
      <c r="A345">
        <v>343</v>
      </c>
      <c r="B345">
        <v>91990</v>
      </c>
      <c r="C345" t="s">
        <v>1263</v>
      </c>
      <c r="D345">
        <v>115600</v>
      </c>
      <c r="E345">
        <v>154990922</v>
      </c>
      <c r="F345">
        <v>1649134</v>
      </c>
      <c r="G345">
        <v>153341788</v>
      </c>
      <c r="H345">
        <v>74.27</v>
      </c>
      <c r="I345" s="2">
        <v>9.16</v>
      </c>
      <c r="J345" s="2">
        <v>-789.79</v>
      </c>
      <c r="K345" s="2">
        <v>48.19</v>
      </c>
      <c r="L345" s="2" t="s">
        <v>1264</v>
      </c>
      <c r="M345" s="2" t="s">
        <v>1265</v>
      </c>
      <c r="N345" s="2" t="s">
        <v>1266</v>
      </c>
      <c r="O345" s="2">
        <v>6487</v>
      </c>
      <c r="P345" s="2">
        <v>17075</v>
      </c>
      <c r="Q345">
        <v>16355</v>
      </c>
      <c r="R345">
        <v>16659</v>
      </c>
      <c r="S345">
        <v>19329</v>
      </c>
      <c r="T345">
        <v>22942</v>
      </c>
      <c r="U345">
        <v>27146</v>
      </c>
      <c r="V345">
        <v>31311</v>
      </c>
      <c r="W345">
        <v>21.4</v>
      </c>
      <c r="X345">
        <v>13.36</v>
      </c>
      <c r="Y345">
        <v>0.68</v>
      </c>
      <c r="Z345">
        <v>3.94</v>
      </c>
      <c r="AA345">
        <v>13.36</v>
      </c>
      <c r="AB345">
        <v>15.55</v>
      </c>
      <c r="AC345">
        <v>16.04</v>
      </c>
      <c r="AD345">
        <v>15.54</v>
      </c>
    </row>
    <row r="346" spans="1:30" x14ac:dyDescent="0.3">
      <c r="A346">
        <v>344</v>
      </c>
      <c r="B346">
        <v>181340</v>
      </c>
      <c r="C346" t="s">
        <v>1267</v>
      </c>
      <c r="D346">
        <v>41250</v>
      </c>
      <c r="E346">
        <v>7105100</v>
      </c>
      <c r="F346">
        <v>216666</v>
      </c>
      <c r="G346">
        <v>6888434</v>
      </c>
      <c r="H346" t="s">
        <v>14</v>
      </c>
      <c r="I346">
        <v>15.48</v>
      </c>
      <c r="J346">
        <v>-85.85</v>
      </c>
      <c r="K346">
        <v>-21.33</v>
      </c>
      <c r="L346" t="s">
        <v>1268</v>
      </c>
      <c r="M346" t="s">
        <v>1269</v>
      </c>
      <c r="N346" t="s">
        <v>1270</v>
      </c>
      <c r="O346">
        <v>209</v>
      </c>
      <c r="P346">
        <v>346</v>
      </c>
      <c r="Q346">
        <v>381</v>
      </c>
      <c r="R346">
        <v>359</v>
      </c>
      <c r="S346">
        <v>184</v>
      </c>
      <c r="T346">
        <v>0</v>
      </c>
      <c r="U346">
        <v>0</v>
      </c>
      <c r="V346">
        <v>0</v>
      </c>
      <c r="W346">
        <v>22.2</v>
      </c>
      <c r="X346">
        <v>1.19</v>
      </c>
      <c r="Y346">
        <v>9.64</v>
      </c>
      <c r="Z346">
        <v>-4.78</v>
      </c>
      <c r="AA346">
        <v>-66.13</v>
      </c>
      <c r="AB346">
        <v>0</v>
      </c>
      <c r="AC346">
        <v>0</v>
      </c>
      <c r="AD346">
        <v>0</v>
      </c>
    </row>
    <row r="347" spans="1:30" x14ac:dyDescent="0.3">
      <c r="A347">
        <v>345</v>
      </c>
      <c r="B347">
        <v>238490</v>
      </c>
      <c r="C347" t="s">
        <v>1271</v>
      </c>
      <c r="D347">
        <v>10800</v>
      </c>
      <c r="E347">
        <v>11312236</v>
      </c>
      <c r="F347">
        <v>144857</v>
      </c>
      <c r="G347">
        <v>11167379</v>
      </c>
      <c r="H347">
        <v>7.1</v>
      </c>
      <c r="I347">
        <v>1.57</v>
      </c>
      <c r="J347">
        <v>3.71</v>
      </c>
      <c r="K347">
        <v>3.61</v>
      </c>
      <c r="L347" t="s">
        <v>1272</v>
      </c>
      <c r="M347" t="s">
        <v>1273</v>
      </c>
      <c r="N347" t="s">
        <v>1274</v>
      </c>
      <c r="O347">
        <v>223</v>
      </c>
      <c r="P347">
        <v>522</v>
      </c>
      <c r="Q347">
        <v>526</v>
      </c>
      <c r="R347">
        <v>608</v>
      </c>
      <c r="S347">
        <v>777</v>
      </c>
      <c r="T347">
        <v>0</v>
      </c>
      <c r="U347">
        <v>0</v>
      </c>
      <c r="V347">
        <v>0</v>
      </c>
      <c r="W347">
        <v>28.64</v>
      </c>
      <c r="X347">
        <v>32.53</v>
      </c>
      <c r="Y347">
        <v>-1.95</v>
      </c>
      <c r="Z347">
        <v>14.9</v>
      </c>
      <c r="AA347">
        <v>0</v>
      </c>
      <c r="AB347">
        <v>0</v>
      </c>
      <c r="AC347">
        <v>0</v>
      </c>
      <c r="AD347">
        <v>0</v>
      </c>
    </row>
    <row r="348" spans="1:30" x14ac:dyDescent="0.3">
      <c r="A348">
        <v>346</v>
      </c>
      <c r="B348">
        <v>251630</v>
      </c>
      <c r="C348" t="s">
        <v>1275</v>
      </c>
      <c r="D348">
        <v>10200</v>
      </c>
      <c r="E348">
        <v>15050580</v>
      </c>
      <c r="F348">
        <v>680241</v>
      </c>
      <c r="G348">
        <v>14370339</v>
      </c>
      <c r="H348">
        <v>27.83</v>
      </c>
      <c r="I348">
        <v>1.73</v>
      </c>
      <c r="J348">
        <v>44.99</v>
      </c>
      <c r="K348">
        <v>17.600000000000001</v>
      </c>
      <c r="L348" t="s">
        <v>1276</v>
      </c>
      <c r="M348" t="s">
        <v>1277</v>
      </c>
      <c r="N348" t="s">
        <v>1278</v>
      </c>
      <c r="O348">
        <v>242</v>
      </c>
      <c r="P348">
        <v>613</v>
      </c>
      <c r="Q348">
        <v>770</v>
      </c>
      <c r="R348">
        <v>817</v>
      </c>
      <c r="S348">
        <v>847</v>
      </c>
      <c r="T348">
        <v>0</v>
      </c>
      <c r="U348">
        <v>0</v>
      </c>
      <c r="V348">
        <v>0</v>
      </c>
      <c r="W348">
        <v>43.49</v>
      </c>
      <c r="X348">
        <v>25.67</v>
      </c>
      <c r="Y348">
        <v>22.1</v>
      </c>
      <c r="Z348">
        <v>8.3699999999999992</v>
      </c>
      <c r="AA348">
        <v>6.63</v>
      </c>
      <c r="AB348">
        <v>0</v>
      </c>
      <c r="AC348">
        <v>0</v>
      </c>
      <c r="AD348">
        <v>0</v>
      </c>
    </row>
    <row r="349" spans="1:30" x14ac:dyDescent="0.3">
      <c r="A349">
        <v>347</v>
      </c>
      <c r="B349">
        <v>227610</v>
      </c>
      <c r="C349" t="s">
        <v>1279</v>
      </c>
      <c r="D349">
        <v>3000</v>
      </c>
      <c r="E349">
        <v>20000000</v>
      </c>
      <c r="F349">
        <v>133599</v>
      </c>
      <c r="G349">
        <v>19866401</v>
      </c>
      <c r="H349" t="s">
        <v>14</v>
      </c>
      <c r="I349">
        <v>2.66</v>
      </c>
      <c r="J349">
        <v>-5.73</v>
      </c>
      <c r="K349">
        <v>-24.52</v>
      </c>
      <c r="L349" t="s">
        <v>1280</v>
      </c>
      <c r="M349" t="s">
        <v>1281</v>
      </c>
      <c r="N349" t="s">
        <v>1282</v>
      </c>
      <c r="O349">
        <v>232</v>
      </c>
      <c r="P349">
        <v>459</v>
      </c>
      <c r="Q349">
        <v>536</v>
      </c>
      <c r="R349">
        <v>341</v>
      </c>
      <c r="S349">
        <v>224</v>
      </c>
      <c r="T349">
        <v>0</v>
      </c>
      <c r="U349">
        <v>0</v>
      </c>
      <c r="V349">
        <v>0</v>
      </c>
      <c r="W349">
        <v>48.97</v>
      </c>
      <c r="X349">
        <v>-0.93</v>
      </c>
      <c r="Y349">
        <v>18.34</v>
      </c>
      <c r="Z349">
        <v>0</v>
      </c>
      <c r="AA349">
        <v>-45.48</v>
      </c>
      <c r="AB349">
        <v>0</v>
      </c>
      <c r="AC349">
        <v>0</v>
      </c>
      <c r="AD349">
        <v>0</v>
      </c>
    </row>
    <row r="350" spans="1:30" x14ac:dyDescent="0.3">
      <c r="A350">
        <v>348</v>
      </c>
      <c r="B350">
        <v>272290</v>
      </c>
      <c r="C350" t="s">
        <v>1283</v>
      </c>
      <c r="D350">
        <v>52000</v>
      </c>
      <c r="E350">
        <v>9775829</v>
      </c>
      <c r="F350">
        <v>391267</v>
      </c>
      <c r="G350">
        <v>9384562</v>
      </c>
      <c r="H350">
        <v>20.149999999999999</v>
      </c>
      <c r="I350" s="2">
        <v>2.41</v>
      </c>
      <c r="J350" s="2">
        <v>15.48</v>
      </c>
      <c r="K350" s="2">
        <v>8.5</v>
      </c>
      <c r="L350" s="2" t="s">
        <v>1284</v>
      </c>
      <c r="M350" s="2" t="s">
        <v>1285</v>
      </c>
      <c r="N350" s="2" t="s">
        <v>1286</v>
      </c>
      <c r="O350" s="2">
        <v>0</v>
      </c>
      <c r="P350">
        <v>1253</v>
      </c>
      <c r="Q350">
        <v>1467</v>
      </c>
      <c r="R350">
        <v>1806</v>
      </c>
      <c r="S350">
        <v>2025</v>
      </c>
      <c r="T350">
        <v>2482</v>
      </c>
      <c r="U350">
        <v>2998</v>
      </c>
      <c r="V350">
        <v>3602</v>
      </c>
      <c r="W350">
        <v>0</v>
      </c>
      <c r="X350">
        <v>0</v>
      </c>
      <c r="Y350">
        <v>22.4</v>
      </c>
      <c r="Z350">
        <v>21.1</v>
      </c>
      <c r="AA350">
        <v>13.17</v>
      </c>
      <c r="AB350">
        <v>19.91</v>
      </c>
      <c r="AC350">
        <v>18.91</v>
      </c>
      <c r="AD350">
        <v>18.04</v>
      </c>
    </row>
    <row r="351" spans="1:30" x14ac:dyDescent="0.3">
      <c r="A351">
        <v>349</v>
      </c>
      <c r="B351">
        <v>3380</v>
      </c>
      <c r="C351" t="s">
        <v>1287</v>
      </c>
      <c r="D351">
        <v>11650</v>
      </c>
      <c r="E351">
        <v>92341820</v>
      </c>
      <c r="F351">
        <v>16832117</v>
      </c>
      <c r="G351">
        <v>75509703</v>
      </c>
      <c r="H351">
        <v>19.75</v>
      </c>
      <c r="I351" s="2">
        <v>0.52</v>
      </c>
      <c r="J351" s="2">
        <v>1.61</v>
      </c>
      <c r="K351" s="2">
        <v>6.99</v>
      </c>
      <c r="L351" s="2" t="s">
        <v>1288</v>
      </c>
      <c r="M351" s="2" t="s">
        <v>1289</v>
      </c>
      <c r="N351" s="2" t="s">
        <v>1290</v>
      </c>
      <c r="O351" s="2">
        <v>8083</v>
      </c>
      <c r="P351" s="2">
        <v>13472</v>
      </c>
      <c r="Q351">
        <v>16839</v>
      </c>
      <c r="R351">
        <v>17437</v>
      </c>
      <c r="S351">
        <v>16938</v>
      </c>
      <c r="T351">
        <v>17820</v>
      </c>
      <c r="U351">
        <v>18870</v>
      </c>
      <c r="V351">
        <v>20140</v>
      </c>
      <c r="W351">
        <v>21.75</v>
      </c>
      <c r="X351">
        <v>14.34</v>
      </c>
      <c r="Y351">
        <v>6.36</v>
      </c>
      <c r="Z351">
        <v>3.24</v>
      </c>
      <c r="AA351">
        <v>3.18</v>
      </c>
      <c r="AB351">
        <v>5.29</v>
      </c>
      <c r="AC351">
        <v>5.94</v>
      </c>
      <c r="AD351">
        <v>6.72</v>
      </c>
    </row>
    <row r="352" spans="1:30" x14ac:dyDescent="0.3">
      <c r="A352">
        <v>350</v>
      </c>
      <c r="B352">
        <v>261200</v>
      </c>
      <c r="C352" t="s">
        <v>1291</v>
      </c>
      <c r="D352">
        <v>11650</v>
      </c>
      <c r="E352">
        <v>14757890</v>
      </c>
      <c r="F352">
        <v>529681</v>
      </c>
      <c r="G352">
        <v>14228209</v>
      </c>
      <c r="H352" t="s">
        <v>14</v>
      </c>
      <c r="I352">
        <v>6.19</v>
      </c>
      <c r="J352">
        <v>-42.21</v>
      </c>
      <c r="K352">
        <v>-22.76</v>
      </c>
      <c r="L352" t="s">
        <v>1292</v>
      </c>
      <c r="M352" t="s">
        <v>978</v>
      </c>
      <c r="N352" t="s">
        <v>1293</v>
      </c>
      <c r="O352">
        <v>203</v>
      </c>
      <c r="P352">
        <v>102</v>
      </c>
      <c r="Q352">
        <v>171</v>
      </c>
      <c r="R352">
        <v>348</v>
      </c>
      <c r="S352">
        <v>268</v>
      </c>
      <c r="T352">
        <v>426</v>
      </c>
      <c r="U352">
        <v>616</v>
      </c>
      <c r="V352">
        <v>855</v>
      </c>
      <c r="W352">
        <v>21.68</v>
      </c>
      <c r="X352">
        <v>-21.05</v>
      </c>
      <c r="Y352">
        <v>4.9800000000000004</v>
      </c>
      <c r="Z352">
        <v>1.7</v>
      </c>
      <c r="AA352">
        <v>-43.01</v>
      </c>
      <c r="AB352">
        <v>45.54</v>
      </c>
      <c r="AC352">
        <v>36.47</v>
      </c>
      <c r="AD352">
        <v>32.5</v>
      </c>
    </row>
    <row r="353" spans="1:30" x14ac:dyDescent="0.3">
      <c r="A353">
        <v>351</v>
      </c>
      <c r="B353">
        <v>267320</v>
      </c>
      <c r="C353" t="s">
        <v>1294</v>
      </c>
      <c r="D353">
        <v>4340</v>
      </c>
      <c r="E353">
        <v>39396554</v>
      </c>
      <c r="F353">
        <v>261560</v>
      </c>
      <c r="G353">
        <v>39134994</v>
      </c>
      <c r="H353" t="s">
        <v>14</v>
      </c>
      <c r="I353">
        <v>5.98</v>
      </c>
      <c r="J353">
        <v>-26.67</v>
      </c>
      <c r="K353">
        <v>46.32</v>
      </c>
      <c r="L353" t="s">
        <v>504</v>
      </c>
      <c r="M353" t="s">
        <v>1295</v>
      </c>
      <c r="N353" t="s">
        <v>1296</v>
      </c>
      <c r="O353">
        <v>80</v>
      </c>
      <c r="P353">
        <v>-11</v>
      </c>
      <c r="Q353">
        <v>20</v>
      </c>
      <c r="R353">
        <v>99</v>
      </c>
      <c r="S353">
        <v>284</v>
      </c>
      <c r="T353">
        <v>0</v>
      </c>
      <c r="U353">
        <v>0</v>
      </c>
      <c r="V353">
        <v>0</v>
      </c>
      <c r="W353">
        <v>6.96</v>
      </c>
      <c r="X353">
        <v>-54.28</v>
      </c>
      <c r="Y353">
        <v>436.59</v>
      </c>
      <c r="Z353">
        <v>71.239999999999995</v>
      </c>
      <c r="AA353">
        <v>-6.43</v>
      </c>
      <c r="AB353">
        <v>0</v>
      </c>
      <c r="AC353">
        <v>0</v>
      </c>
      <c r="AD353">
        <v>0</v>
      </c>
    </row>
    <row r="354" spans="1:30" x14ac:dyDescent="0.3">
      <c r="A354">
        <v>352</v>
      </c>
      <c r="B354">
        <v>250000</v>
      </c>
      <c r="C354" t="s">
        <v>1297</v>
      </c>
      <c r="D354">
        <v>17050</v>
      </c>
      <c r="E354">
        <v>6750733</v>
      </c>
      <c r="F354">
        <v>201527</v>
      </c>
      <c r="G354">
        <v>6549206</v>
      </c>
      <c r="H354">
        <v>75.73</v>
      </c>
      <c r="I354">
        <v>2.0299999999999998</v>
      </c>
      <c r="J354">
        <v>43.98</v>
      </c>
      <c r="K354">
        <v>22.5</v>
      </c>
      <c r="L354" t="s">
        <v>1298</v>
      </c>
      <c r="M354" t="s">
        <v>1299</v>
      </c>
      <c r="N354" t="s">
        <v>1300</v>
      </c>
      <c r="O354">
        <v>154</v>
      </c>
      <c r="P354">
        <v>472</v>
      </c>
      <c r="Q354">
        <v>511</v>
      </c>
      <c r="R354">
        <v>552</v>
      </c>
      <c r="S354">
        <v>549</v>
      </c>
      <c r="T354">
        <v>0</v>
      </c>
      <c r="U354">
        <v>0</v>
      </c>
      <c r="V354">
        <v>0</v>
      </c>
      <c r="W354">
        <v>70.209999999999994</v>
      </c>
      <c r="X354">
        <v>0</v>
      </c>
      <c r="Y354">
        <v>9.7799999999999994</v>
      </c>
      <c r="Z354">
        <v>6.26</v>
      </c>
      <c r="AA354">
        <v>2.76</v>
      </c>
      <c r="AB354">
        <v>0</v>
      </c>
      <c r="AC354">
        <v>0</v>
      </c>
      <c r="AD354">
        <v>0</v>
      </c>
    </row>
    <row r="355" spans="1:30" x14ac:dyDescent="0.3">
      <c r="A355">
        <v>353</v>
      </c>
      <c r="B355">
        <v>267980</v>
      </c>
      <c r="C355" t="s">
        <v>1301</v>
      </c>
      <c r="D355">
        <v>79200</v>
      </c>
      <c r="E355">
        <v>7843638</v>
      </c>
      <c r="F355">
        <v>239111</v>
      </c>
      <c r="G355">
        <v>7604527</v>
      </c>
      <c r="H355">
        <v>10.77</v>
      </c>
      <c r="I355" s="2">
        <v>1.37</v>
      </c>
      <c r="J355" s="2">
        <v>9.92</v>
      </c>
      <c r="K355" s="2">
        <v>5.03</v>
      </c>
      <c r="L355" s="2" t="s">
        <v>1302</v>
      </c>
      <c r="M355" s="2" t="s">
        <v>1303</v>
      </c>
      <c r="N355" s="2" t="s">
        <v>1304</v>
      </c>
      <c r="O355" s="2">
        <v>0</v>
      </c>
      <c r="P355">
        <v>2875</v>
      </c>
      <c r="Q355">
        <v>3470</v>
      </c>
      <c r="R355">
        <v>4036</v>
      </c>
      <c r="S355">
        <v>4401</v>
      </c>
      <c r="T355">
        <v>5053</v>
      </c>
      <c r="U355">
        <v>5794</v>
      </c>
      <c r="V355">
        <v>6638</v>
      </c>
      <c r="W355">
        <v>0</v>
      </c>
      <c r="X355">
        <v>0</v>
      </c>
      <c r="Y355">
        <v>0</v>
      </c>
      <c r="Z355">
        <v>17.14</v>
      </c>
      <c r="AA355">
        <v>13.67</v>
      </c>
      <c r="AB355">
        <v>15.08</v>
      </c>
      <c r="AC355">
        <v>14.79</v>
      </c>
      <c r="AD355">
        <v>14.54</v>
      </c>
    </row>
    <row r="356" spans="1:30" x14ac:dyDescent="0.3">
      <c r="A356">
        <v>354</v>
      </c>
      <c r="B356">
        <v>225190</v>
      </c>
      <c r="C356" t="s">
        <v>1305</v>
      </c>
      <c r="D356">
        <v>10500</v>
      </c>
      <c r="E356">
        <v>10092700</v>
      </c>
      <c r="F356">
        <v>28580</v>
      </c>
      <c r="G356">
        <v>10064120</v>
      </c>
      <c r="H356">
        <v>49.52</v>
      </c>
      <c r="I356">
        <v>3.06</v>
      </c>
      <c r="J356">
        <v>7.67</v>
      </c>
      <c r="K356">
        <v>15.24</v>
      </c>
      <c r="L356" t="s">
        <v>364</v>
      </c>
      <c r="M356" t="s">
        <v>1306</v>
      </c>
      <c r="N356" t="s">
        <v>216</v>
      </c>
      <c r="O356">
        <v>339</v>
      </c>
      <c r="P356">
        <v>357</v>
      </c>
      <c r="Q356">
        <v>361</v>
      </c>
      <c r="R356">
        <v>393</v>
      </c>
      <c r="S356">
        <v>345</v>
      </c>
      <c r="T356">
        <v>0</v>
      </c>
      <c r="U356">
        <v>0</v>
      </c>
      <c r="V356">
        <v>0</v>
      </c>
      <c r="W356">
        <v>51.79</v>
      </c>
      <c r="X356">
        <v>51.21</v>
      </c>
      <c r="Y356">
        <v>34.729999999999997</v>
      </c>
      <c r="Z356">
        <v>35.97</v>
      </c>
      <c r="AA356">
        <v>5.8</v>
      </c>
      <c r="AB356">
        <v>0</v>
      </c>
      <c r="AC356">
        <v>0</v>
      </c>
      <c r="AD356">
        <v>0</v>
      </c>
    </row>
    <row r="357" spans="1:30" x14ac:dyDescent="0.3">
      <c r="A357">
        <v>355</v>
      </c>
      <c r="B357">
        <v>264850</v>
      </c>
      <c r="C357" t="s">
        <v>1307</v>
      </c>
      <c r="D357">
        <v>3295</v>
      </c>
      <c r="E357">
        <v>28751812</v>
      </c>
      <c r="F357">
        <v>873328</v>
      </c>
      <c r="G357">
        <v>27878484</v>
      </c>
      <c r="H357">
        <v>27.2</v>
      </c>
      <c r="I357">
        <v>3.15</v>
      </c>
      <c r="J357">
        <v>20.72</v>
      </c>
      <c r="K357">
        <v>16.63</v>
      </c>
      <c r="L357" t="s">
        <v>1308</v>
      </c>
      <c r="M357" t="s">
        <v>1309</v>
      </c>
      <c r="N357" t="s">
        <v>1310</v>
      </c>
      <c r="O357">
        <v>119</v>
      </c>
      <c r="P357">
        <v>146</v>
      </c>
      <c r="Q357">
        <v>137</v>
      </c>
      <c r="R357">
        <v>242</v>
      </c>
      <c r="S357">
        <v>288</v>
      </c>
      <c r="T357">
        <v>0</v>
      </c>
      <c r="U357">
        <v>0</v>
      </c>
      <c r="V357">
        <v>0</v>
      </c>
      <c r="W357">
        <v>25.7</v>
      </c>
      <c r="X357">
        <v>0</v>
      </c>
      <c r="Y357">
        <v>14.03</v>
      </c>
      <c r="Z357">
        <v>5.78</v>
      </c>
      <c r="AA357">
        <v>12.79</v>
      </c>
      <c r="AB357">
        <v>0</v>
      </c>
      <c r="AC357">
        <v>0</v>
      </c>
      <c r="AD357">
        <v>0</v>
      </c>
    </row>
    <row r="358" spans="1:30" x14ac:dyDescent="0.3">
      <c r="A358">
        <v>356</v>
      </c>
      <c r="B358">
        <v>161580</v>
      </c>
      <c r="C358" t="s">
        <v>1311</v>
      </c>
      <c r="D358">
        <v>10900</v>
      </c>
      <c r="E358">
        <v>20651062</v>
      </c>
      <c r="F358">
        <v>164601</v>
      </c>
      <c r="G358">
        <v>20486461</v>
      </c>
      <c r="H358">
        <v>45.15</v>
      </c>
      <c r="I358">
        <v>2.4900000000000002</v>
      </c>
      <c r="J358">
        <v>5.05</v>
      </c>
      <c r="K358">
        <v>32.92</v>
      </c>
      <c r="L358" t="s">
        <v>1312</v>
      </c>
      <c r="M358" t="s">
        <v>1313</v>
      </c>
      <c r="N358" t="s">
        <v>1314</v>
      </c>
      <c r="O358">
        <v>312</v>
      </c>
      <c r="P358">
        <v>973</v>
      </c>
      <c r="Q358">
        <v>662</v>
      </c>
      <c r="R358">
        <v>582</v>
      </c>
      <c r="S358">
        <v>909</v>
      </c>
      <c r="T358">
        <v>0</v>
      </c>
      <c r="U358">
        <v>0</v>
      </c>
      <c r="V358">
        <v>0</v>
      </c>
      <c r="W358">
        <v>64.78</v>
      </c>
      <c r="X358">
        <v>26.63</v>
      </c>
      <c r="Y358">
        <v>-33.6</v>
      </c>
      <c r="Z358">
        <v>-25.72</v>
      </c>
      <c r="AA358">
        <v>6.22</v>
      </c>
      <c r="AB358">
        <v>0</v>
      </c>
      <c r="AC358">
        <v>0</v>
      </c>
      <c r="AD358">
        <v>0</v>
      </c>
    </row>
    <row r="359" spans="1:30" x14ac:dyDescent="0.3">
      <c r="A359">
        <v>357</v>
      </c>
      <c r="B359">
        <v>256630</v>
      </c>
      <c r="C359" t="s">
        <v>1315</v>
      </c>
      <c r="D359">
        <v>3530</v>
      </c>
      <c r="E359">
        <v>57140312</v>
      </c>
      <c r="F359">
        <v>184000</v>
      </c>
      <c r="G359">
        <v>56956312</v>
      </c>
      <c r="H359">
        <v>22.73</v>
      </c>
      <c r="I359">
        <v>2.59</v>
      </c>
      <c r="J359">
        <v>11.16</v>
      </c>
      <c r="K359">
        <v>10.78</v>
      </c>
      <c r="L359" t="s">
        <v>980</v>
      </c>
      <c r="M359" t="s">
        <v>1316</v>
      </c>
      <c r="N359" t="s">
        <v>1317</v>
      </c>
      <c r="O359">
        <v>266</v>
      </c>
      <c r="P359">
        <v>378</v>
      </c>
      <c r="Q359">
        <v>492</v>
      </c>
      <c r="R359">
        <v>664</v>
      </c>
      <c r="S359">
        <v>772</v>
      </c>
      <c r="T359">
        <v>0</v>
      </c>
      <c r="U359">
        <v>0</v>
      </c>
      <c r="V359">
        <v>0</v>
      </c>
      <c r="W359">
        <v>12.37</v>
      </c>
      <c r="X359">
        <v>0</v>
      </c>
      <c r="Y359">
        <v>25.04</v>
      </c>
      <c r="Z359">
        <v>1.96</v>
      </c>
      <c r="AA359">
        <v>12.18</v>
      </c>
      <c r="AB359">
        <v>0</v>
      </c>
      <c r="AC359">
        <v>0</v>
      </c>
      <c r="AD359">
        <v>0</v>
      </c>
    </row>
    <row r="360" spans="1:30" x14ac:dyDescent="0.3">
      <c r="A360">
        <v>358</v>
      </c>
      <c r="B360">
        <v>166090</v>
      </c>
      <c r="C360" t="s">
        <v>1318</v>
      </c>
      <c r="D360">
        <v>43500</v>
      </c>
      <c r="E360">
        <v>19630674</v>
      </c>
      <c r="F360">
        <v>220834</v>
      </c>
      <c r="G360">
        <v>19409840</v>
      </c>
      <c r="H360">
        <v>22.44</v>
      </c>
      <c r="I360" s="2">
        <v>4.49</v>
      </c>
      <c r="J360" s="2">
        <v>12.04</v>
      </c>
      <c r="K360" s="2">
        <v>13.05</v>
      </c>
      <c r="L360" s="2" t="s">
        <v>681</v>
      </c>
      <c r="M360" s="2" t="s">
        <v>1319</v>
      </c>
      <c r="N360" s="2" t="s">
        <v>1320</v>
      </c>
      <c r="O360">
        <v>417</v>
      </c>
      <c r="P360">
        <v>856</v>
      </c>
      <c r="Q360">
        <v>1197</v>
      </c>
      <c r="R360">
        <v>1454</v>
      </c>
      <c r="S360">
        <v>1881</v>
      </c>
      <c r="T360">
        <v>2355</v>
      </c>
      <c r="U360">
        <v>2990</v>
      </c>
      <c r="V360">
        <v>3807</v>
      </c>
      <c r="W360">
        <v>24.52</v>
      </c>
      <c r="X360">
        <v>30.56</v>
      </c>
      <c r="Y360">
        <v>35.33</v>
      </c>
      <c r="Z360">
        <v>20.86</v>
      </c>
      <c r="AA360">
        <v>22.82</v>
      </c>
      <c r="AB360">
        <v>25.29</v>
      </c>
      <c r="AC360">
        <v>25.57</v>
      </c>
      <c r="AD360">
        <v>24.64</v>
      </c>
    </row>
    <row r="361" spans="1:30" x14ac:dyDescent="0.3">
      <c r="A361">
        <v>359</v>
      </c>
      <c r="B361">
        <v>258790</v>
      </c>
      <c r="C361" t="s">
        <v>1321</v>
      </c>
      <c r="D361">
        <v>3540</v>
      </c>
      <c r="E361">
        <v>24991284</v>
      </c>
      <c r="F361">
        <v>1012632</v>
      </c>
      <c r="G361">
        <v>23978652</v>
      </c>
      <c r="H361">
        <v>48.13</v>
      </c>
      <c r="I361">
        <v>5.28</v>
      </c>
      <c r="J361">
        <v>79.150000000000006</v>
      </c>
      <c r="K361">
        <v>27.27</v>
      </c>
      <c r="L361" t="s">
        <v>1322</v>
      </c>
      <c r="M361" t="s">
        <v>1323</v>
      </c>
      <c r="N361" t="s">
        <v>1324</v>
      </c>
      <c r="O361">
        <v>47</v>
      </c>
      <c r="P361">
        <v>52</v>
      </c>
      <c r="Q361">
        <v>67</v>
      </c>
      <c r="R361">
        <v>95</v>
      </c>
      <c r="S361">
        <v>161</v>
      </c>
      <c r="T361">
        <v>0</v>
      </c>
      <c r="U361">
        <v>0</v>
      </c>
      <c r="V361">
        <v>0</v>
      </c>
      <c r="W361">
        <v>-56.54</v>
      </c>
      <c r="X361">
        <v>10.29</v>
      </c>
      <c r="Y361">
        <v>25.49</v>
      </c>
      <c r="Z361">
        <v>0</v>
      </c>
      <c r="AA361">
        <v>14.19</v>
      </c>
      <c r="AB361">
        <v>0</v>
      </c>
      <c r="AC361">
        <v>0</v>
      </c>
      <c r="AD361">
        <v>0</v>
      </c>
    </row>
    <row r="362" spans="1:30" x14ac:dyDescent="0.3">
      <c r="A362">
        <v>360</v>
      </c>
      <c r="B362">
        <v>251370</v>
      </c>
      <c r="C362" t="s">
        <v>1325</v>
      </c>
      <c r="D362">
        <v>22550</v>
      </c>
      <c r="E362">
        <v>14954978</v>
      </c>
      <c r="F362">
        <v>21692</v>
      </c>
      <c r="G362">
        <v>14933286</v>
      </c>
      <c r="H362">
        <v>23.81</v>
      </c>
      <c r="I362" s="2">
        <v>3.39</v>
      </c>
      <c r="J362" s="2">
        <v>13.73</v>
      </c>
      <c r="K362" s="2">
        <v>11.55</v>
      </c>
      <c r="L362" t="s">
        <v>1326</v>
      </c>
      <c r="M362" t="s">
        <v>761</v>
      </c>
      <c r="N362" t="s">
        <v>1327</v>
      </c>
      <c r="O362">
        <v>374</v>
      </c>
      <c r="P362">
        <v>583</v>
      </c>
      <c r="Q362">
        <v>638</v>
      </c>
      <c r="R362">
        <v>773</v>
      </c>
      <c r="S362">
        <v>993</v>
      </c>
      <c r="T362">
        <v>1300</v>
      </c>
      <c r="U362">
        <v>1540</v>
      </c>
      <c r="V362">
        <v>1810</v>
      </c>
      <c r="W362">
        <v>21.43</v>
      </c>
      <c r="X362">
        <v>14.2</v>
      </c>
      <c r="Y362">
        <v>12.01</v>
      </c>
      <c r="Z362">
        <v>18.600000000000001</v>
      </c>
      <c r="AA362">
        <v>15.94</v>
      </c>
      <c r="AB362">
        <v>16.309999999999999</v>
      </c>
      <c r="AC362">
        <v>17.18</v>
      </c>
      <c r="AD362">
        <v>16.12</v>
      </c>
    </row>
    <row r="363" spans="1:30" x14ac:dyDescent="0.3">
      <c r="A363">
        <v>361</v>
      </c>
      <c r="B363">
        <v>265520</v>
      </c>
      <c r="C363" t="s">
        <v>1328</v>
      </c>
      <c r="D363">
        <v>28600</v>
      </c>
      <c r="E363">
        <v>14480227</v>
      </c>
      <c r="F363">
        <v>139487</v>
      </c>
      <c r="G363">
        <v>14340740</v>
      </c>
      <c r="H363">
        <v>17.52</v>
      </c>
      <c r="I363" s="2">
        <v>3.14</v>
      </c>
      <c r="J363" s="2">
        <v>6.87</v>
      </c>
      <c r="K363" s="2">
        <v>8.16</v>
      </c>
      <c r="L363" s="2" t="s">
        <v>1329</v>
      </c>
      <c r="M363" s="2" t="s">
        <v>1330</v>
      </c>
      <c r="N363" s="2" t="s">
        <v>1331</v>
      </c>
      <c r="O363">
        <v>0</v>
      </c>
      <c r="P363">
        <v>895</v>
      </c>
      <c r="Q363">
        <v>1064</v>
      </c>
      <c r="R363">
        <v>1141</v>
      </c>
      <c r="S363">
        <v>1382</v>
      </c>
      <c r="T363">
        <v>1751</v>
      </c>
      <c r="U363">
        <v>2182</v>
      </c>
      <c r="V363">
        <v>2836</v>
      </c>
      <c r="W363">
        <v>0</v>
      </c>
      <c r="X363">
        <v>0</v>
      </c>
      <c r="Y363">
        <v>25.75</v>
      </c>
      <c r="Z363">
        <v>8.57</v>
      </c>
      <c r="AA363">
        <v>19.78</v>
      </c>
      <c r="AB363">
        <v>24.15</v>
      </c>
      <c r="AC363">
        <v>22.72</v>
      </c>
      <c r="AD363">
        <v>22.12</v>
      </c>
    </row>
    <row r="364" spans="1:30" x14ac:dyDescent="0.3">
      <c r="A364">
        <v>362</v>
      </c>
      <c r="B364">
        <v>263770</v>
      </c>
      <c r="C364" t="s">
        <v>1332</v>
      </c>
      <c r="D364">
        <v>6350</v>
      </c>
      <c r="E364">
        <v>23700172</v>
      </c>
      <c r="F364">
        <v>187513</v>
      </c>
      <c r="G364">
        <v>23512659</v>
      </c>
      <c r="H364">
        <v>31.17</v>
      </c>
      <c r="I364">
        <v>2.92</v>
      </c>
      <c r="J364">
        <v>-37.61</v>
      </c>
      <c r="K364">
        <v>20.59</v>
      </c>
      <c r="L364" t="s">
        <v>1333</v>
      </c>
      <c r="M364" t="s">
        <v>1334</v>
      </c>
      <c r="N364" t="s">
        <v>1335</v>
      </c>
      <c r="O364">
        <v>312</v>
      </c>
      <c r="P364">
        <v>355</v>
      </c>
      <c r="Q364">
        <v>438</v>
      </c>
      <c r="R364">
        <v>464</v>
      </c>
      <c r="S364">
        <v>512</v>
      </c>
      <c r="T364">
        <v>0</v>
      </c>
      <c r="U364">
        <v>0</v>
      </c>
      <c r="V364">
        <v>0</v>
      </c>
      <c r="W364">
        <v>11.46</v>
      </c>
      <c r="X364">
        <v>12.85</v>
      </c>
      <c r="Y364">
        <v>2.87</v>
      </c>
      <c r="Z364">
        <v>5.64</v>
      </c>
      <c r="AA364">
        <v>9.89</v>
      </c>
      <c r="AB364">
        <v>0</v>
      </c>
      <c r="AC364">
        <v>0</v>
      </c>
      <c r="AD364">
        <v>0</v>
      </c>
    </row>
    <row r="365" spans="1:30" x14ac:dyDescent="0.3">
      <c r="A365">
        <v>363</v>
      </c>
      <c r="B365">
        <v>63760</v>
      </c>
      <c r="C365" t="s">
        <v>1336</v>
      </c>
      <c r="D365">
        <v>6570</v>
      </c>
      <c r="E365">
        <v>9325130</v>
      </c>
      <c r="F365">
        <v>495870</v>
      </c>
      <c r="G365">
        <v>8829260</v>
      </c>
      <c r="H365">
        <v>24.63</v>
      </c>
      <c r="I365">
        <v>0.85</v>
      </c>
      <c r="J365">
        <v>-13.75</v>
      </c>
      <c r="K365">
        <v>10.46</v>
      </c>
      <c r="L365" t="s">
        <v>951</v>
      </c>
      <c r="M365" t="s">
        <v>1337</v>
      </c>
      <c r="N365" t="s">
        <v>1338</v>
      </c>
      <c r="O365">
        <v>260</v>
      </c>
      <c r="P365">
        <v>536</v>
      </c>
      <c r="Q365">
        <v>665</v>
      </c>
      <c r="R365">
        <v>699</v>
      </c>
      <c r="S365">
        <v>686</v>
      </c>
      <c r="T365">
        <v>0</v>
      </c>
      <c r="U365">
        <v>0</v>
      </c>
      <c r="V365">
        <v>0</v>
      </c>
      <c r="W365">
        <v>0</v>
      </c>
      <c r="X365">
        <v>40.409999999999997</v>
      </c>
      <c r="Y365">
        <v>24.7</v>
      </c>
      <c r="Z365">
        <v>5.98</v>
      </c>
      <c r="AA365">
        <v>3.59</v>
      </c>
      <c r="AB365">
        <v>0</v>
      </c>
      <c r="AC365">
        <v>0</v>
      </c>
      <c r="AD365">
        <v>0</v>
      </c>
    </row>
    <row r="366" spans="1:30" x14ac:dyDescent="0.3">
      <c r="A366">
        <v>364</v>
      </c>
      <c r="B366">
        <v>264450</v>
      </c>
      <c r="C366" t="s">
        <v>1339</v>
      </c>
      <c r="D366">
        <v>20900</v>
      </c>
      <c r="E366">
        <v>10245706</v>
      </c>
      <c r="F366">
        <v>2204</v>
      </c>
      <c r="G366">
        <v>10243502</v>
      </c>
      <c r="H366">
        <v>13.3</v>
      </c>
      <c r="I366">
        <v>2.1</v>
      </c>
      <c r="J366">
        <v>10.93</v>
      </c>
      <c r="K366">
        <v>6.16</v>
      </c>
      <c r="L366" s="2" t="s">
        <v>1340</v>
      </c>
      <c r="M366" t="s">
        <v>1341</v>
      </c>
      <c r="N366" t="s">
        <v>1342</v>
      </c>
      <c r="O366">
        <v>0</v>
      </c>
      <c r="P366">
        <v>678</v>
      </c>
      <c r="Q366">
        <v>801</v>
      </c>
      <c r="R366">
        <v>882</v>
      </c>
      <c r="S366">
        <v>1021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20.13</v>
      </c>
      <c r="Z366">
        <v>13.24</v>
      </c>
      <c r="AA366">
        <v>16.920000000000002</v>
      </c>
      <c r="AB366">
        <v>0</v>
      </c>
      <c r="AC366">
        <v>0</v>
      </c>
      <c r="AD366">
        <v>0</v>
      </c>
    </row>
    <row r="367" spans="1:30" x14ac:dyDescent="0.3">
      <c r="A367">
        <v>365</v>
      </c>
      <c r="B367">
        <v>178320</v>
      </c>
      <c r="C367" t="s">
        <v>1343</v>
      </c>
      <c r="D367">
        <v>40600</v>
      </c>
      <c r="E367">
        <v>18100666</v>
      </c>
      <c r="F367">
        <v>0</v>
      </c>
      <c r="G367">
        <v>18100666</v>
      </c>
      <c r="H367" t="s">
        <v>14</v>
      </c>
      <c r="I367" s="2">
        <v>3.04</v>
      </c>
      <c r="J367" s="2">
        <v>-20.38</v>
      </c>
      <c r="K367" s="2">
        <v>27.21</v>
      </c>
      <c r="L367" s="2" t="s">
        <v>1344</v>
      </c>
      <c r="M367" s="2" t="s">
        <v>1345</v>
      </c>
      <c r="N367" s="2" t="s">
        <v>1346</v>
      </c>
      <c r="O367" s="2">
        <v>725</v>
      </c>
      <c r="P367">
        <v>1187</v>
      </c>
      <c r="Q367">
        <v>2169</v>
      </c>
      <c r="R367">
        <v>2635</v>
      </c>
      <c r="S367">
        <v>2419</v>
      </c>
      <c r="T367">
        <v>3007</v>
      </c>
      <c r="U367">
        <v>3917</v>
      </c>
      <c r="V367">
        <v>5017</v>
      </c>
      <c r="W367">
        <v>36.950000000000003</v>
      </c>
      <c r="X367">
        <v>5.64</v>
      </c>
      <c r="Y367">
        <v>17.95</v>
      </c>
      <c r="Z367">
        <v>20.25</v>
      </c>
      <c r="AA367">
        <v>-2.1800000000000002</v>
      </c>
      <c r="AB367">
        <v>21.93</v>
      </c>
      <c r="AC367">
        <v>28.51</v>
      </c>
      <c r="AD367">
        <v>27.38</v>
      </c>
    </row>
    <row r="368" spans="1:30" x14ac:dyDescent="0.3">
      <c r="A368">
        <v>366</v>
      </c>
      <c r="B368">
        <v>183300</v>
      </c>
      <c r="C368" t="s">
        <v>1347</v>
      </c>
      <c r="D368">
        <v>68500</v>
      </c>
      <c r="E368">
        <v>10020447</v>
      </c>
      <c r="F368">
        <v>0</v>
      </c>
      <c r="G368">
        <v>10020447</v>
      </c>
      <c r="H368">
        <v>27.79</v>
      </c>
      <c r="I368" s="2">
        <v>4.21</v>
      </c>
      <c r="J368" s="2">
        <v>11.9</v>
      </c>
      <c r="K368" s="2">
        <v>12.56</v>
      </c>
      <c r="L368" s="2" t="s">
        <v>1348</v>
      </c>
      <c r="M368" s="2" t="s">
        <v>1349</v>
      </c>
      <c r="N368" t="s">
        <v>1350</v>
      </c>
      <c r="O368">
        <v>381</v>
      </c>
      <c r="P368">
        <v>697</v>
      </c>
      <c r="Q368">
        <v>941</v>
      </c>
      <c r="R368">
        <v>1157</v>
      </c>
      <c r="S368">
        <v>1620</v>
      </c>
      <c r="T368">
        <v>1990</v>
      </c>
      <c r="U368">
        <v>2400</v>
      </c>
      <c r="V368">
        <v>2880</v>
      </c>
      <c r="W368">
        <v>30.96</v>
      </c>
      <c r="X368">
        <v>34.4</v>
      </c>
      <c r="Y368">
        <v>36.03</v>
      </c>
      <c r="Z368">
        <v>21.04</v>
      </c>
      <c r="AA368">
        <v>16.059999999999999</v>
      </c>
      <c r="AB368">
        <v>22.07</v>
      </c>
      <c r="AC368">
        <v>20.46</v>
      </c>
      <c r="AD368">
        <v>19.7</v>
      </c>
    </row>
    <row r="369" spans="1:30" x14ac:dyDescent="0.3">
      <c r="A369">
        <v>367</v>
      </c>
      <c r="B369">
        <v>246720</v>
      </c>
      <c r="C369" t="s">
        <v>1351</v>
      </c>
      <c r="D369">
        <v>6600</v>
      </c>
      <c r="E369">
        <v>11492523</v>
      </c>
      <c r="F369">
        <v>0</v>
      </c>
      <c r="G369">
        <v>11492523</v>
      </c>
      <c r="H369" t="s">
        <v>14</v>
      </c>
      <c r="I369">
        <v>11.79</v>
      </c>
      <c r="J369">
        <v>-13.17</v>
      </c>
      <c r="K369">
        <v>-14.66</v>
      </c>
      <c r="L369" t="s">
        <v>1352</v>
      </c>
      <c r="M369" t="s">
        <v>1353</v>
      </c>
      <c r="N369" t="s">
        <v>1354</v>
      </c>
      <c r="O369">
        <v>41</v>
      </c>
      <c r="P369">
        <v>144</v>
      </c>
      <c r="Q369">
        <v>297</v>
      </c>
      <c r="R369">
        <v>148</v>
      </c>
      <c r="S369">
        <v>64</v>
      </c>
      <c r="T369">
        <v>0</v>
      </c>
      <c r="U369">
        <v>0</v>
      </c>
      <c r="V369">
        <v>0</v>
      </c>
      <c r="W369">
        <v>0</v>
      </c>
      <c r="X369">
        <v>-45.63</v>
      </c>
      <c r="Y369">
        <v>-11.72</v>
      </c>
      <c r="Z369">
        <v>-48.28</v>
      </c>
      <c r="AA369">
        <v>-96.87</v>
      </c>
      <c r="AB369">
        <v>0</v>
      </c>
      <c r="AC369">
        <v>0</v>
      </c>
      <c r="AD369">
        <v>0</v>
      </c>
    </row>
    <row r="370" spans="1:30" x14ac:dyDescent="0.3">
      <c r="A370">
        <v>368</v>
      </c>
      <c r="B370">
        <v>217480</v>
      </c>
      <c r="C370" t="s">
        <v>1355</v>
      </c>
      <c r="D370">
        <v>4415</v>
      </c>
      <c r="E370">
        <v>22415066</v>
      </c>
      <c r="F370">
        <v>0</v>
      </c>
      <c r="G370">
        <v>22415066</v>
      </c>
      <c r="H370" t="s">
        <v>14</v>
      </c>
      <c r="I370">
        <v>1.21</v>
      </c>
      <c r="J370">
        <v>-21.61</v>
      </c>
      <c r="K370">
        <v>-382.78</v>
      </c>
      <c r="L370" t="s">
        <v>1356</v>
      </c>
      <c r="M370" t="s">
        <v>1357</v>
      </c>
      <c r="N370" s="2" t="s">
        <v>1009</v>
      </c>
      <c r="O370" s="2">
        <v>534</v>
      </c>
      <c r="P370">
        <v>1047</v>
      </c>
      <c r="Q370">
        <v>1092</v>
      </c>
      <c r="R370">
        <v>907</v>
      </c>
      <c r="S370">
        <v>820</v>
      </c>
      <c r="T370">
        <v>0</v>
      </c>
      <c r="U370">
        <v>0</v>
      </c>
      <c r="V370">
        <v>0</v>
      </c>
      <c r="W370">
        <v>53.6</v>
      </c>
      <c r="X370">
        <v>17.89</v>
      </c>
      <c r="Y370">
        <v>6.15</v>
      </c>
      <c r="Z370">
        <v>-18.46</v>
      </c>
      <c r="AA370">
        <v>-10.039999999999999</v>
      </c>
      <c r="AB370">
        <v>0</v>
      </c>
      <c r="AC370">
        <v>0</v>
      </c>
      <c r="AD370">
        <v>0</v>
      </c>
    </row>
    <row r="371" spans="1:30" x14ac:dyDescent="0.3">
      <c r="A371">
        <v>369</v>
      </c>
      <c r="B371">
        <v>2800</v>
      </c>
      <c r="C371" t="s">
        <v>1358</v>
      </c>
      <c r="D371">
        <v>8490</v>
      </c>
      <c r="E371">
        <v>15170500</v>
      </c>
      <c r="F371">
        <v>0</v>
      </c>
      <c r="G371">
        <v>15170500</v>
      </c>
      <c r="H371">
        <v>355.15</v>
      </c>
      <c r="I371">
        <v>2.29</v>
      </c>
      <c r="J371">
        <v>69.05</v>
      </c>
      <c r="K371">
        <v>-108.14</v>
      </c>
      <c r="L371" t="s">
        <v>1359</v>
      </c>
      <c r="M371" t="s">
        <v>1360</v>
      </c>
      <c r="N371" t="s">
        <v>1361</v>
      </c>
      <c r="O371">
        <v>344</v>
      </c>
      <c r="P371">
        <v>521</v>
      </c>
      <c r="Q371">
        <v>545</v>
      </c>
      <c r="R371">
        <v>564</v>
      </c>
      <c r="S371">
        <v>562</v>
      </c>
      <c r="T371">
        <v>0</v>
      </c>
      <c r="U371">
        <v>0</v>
      </c>
      <c r="V371">
        <v>0</v>
      </c>
      <c r="W371">
        <v>14.18</v>
      </c>
      <c r="X371">
        <v>0</v>
      </c>
      <c r="Y371">
        <v>5.43</v>
      </c>
      <c r="Z371">
        <v>3.86</v>
      </c>
      <c r="AA371">
        <v>0.64</v>
      </c>
      <c r="AB371">
        <v>0</v>
      </c>
      <c r="AC371">
        <v>0</v>
      </c>
      <c r="AD371">
        <v>0</v>
      </c>
    </row>
    <row r="372" spans="1:30" x14ac:dyDescent="0.3">
      <c r="A372">
        <v>370</v>
      </c>
      <c r="B372">
        <v>83500</v>
      </c>
      <c r="C372" t="s">
        <v>1362</v>
      </c>
      <c r="D372">
        <v>10200</v>
      </c>
      <c r="E372">
        <v>8385722</v>
      </c>
      <c r="F372">
        <v>383624</v>
      </c>
      <c r="G372">
        <v>8002098</v>
      </c>
      <c r="H372">
        <v>9.91</v>
      </c>
      <c r="I372">
        <v>1.43</v>
      </c>
      <c r="J372">
        <v>3.79</v>
      </c>
      <c r="K372">
        <v>5.1100000000000003</v>
      </c>
      <c r="L372" t="s">
        <v>1363</v>
      </c>
      <c r="M372" t="s">
        <v>1364</v>
      </c>
      <c r="N372" t="s">
        <v>1365</v>
      </c>
      <c r="O372">
        <v>233</v>
      </c>
      <c r="P372">
        <v>382</v>
      </c>
      <c r="Q372">
        <v>424</v>
      </c>
      <c r="R372">
        <v>459</v>
      </c>
      <c r="S372">
        <v>570</v>
      </c>
      <c r="T372">
        <v>0</v>
      </c>
      <c r="U372">
        <v>0</v>
      </c>
      <c r="V372">
        <v>0</v>
      </c>
      <c r="W372">
        <v>43.07</v>
      </c>
      <c r="X372">
        <v>-33.159999999999997</v>
      </c>
      <c r="Y372">
        <v>7.96</v>
      </c>
      <c r="Z372">
        <v>3.27</v>
      </c>
      <c r="AA372">
        <v>0</v>
      </c>
      <c r="AB372">
        <v>0</v>
      </c>
      <c r="AC372">
        <v>0</v>
      </c>
      <c r="AD372">
        <v>0</v>
      </c>
    </row>
    <row r="373" spans="1:30" x14ac:dyDescent="0.3">
      <c r="A373">
        <v>371</v>
      </c>
      <c r="B373">
        <v>87260</v>
      </c>
      <c r="C373" t="s">
        <v>1366</v>
      </c>
      <c r="D373">
        <v>4200</v>
      </c>
      <c r="E373">
        <v>32462446</v>
      </c>
      <c r="F373">
        <v>0</v>
      </c>
      <c r="G373">
        <v>32462446</v>
      </c>
      <c r="H373">
        <v>50.44</v>
      </c>
      <c r="I373">
        <v>3.31</v>
      </c>
      <c r="J373">
        <v>12.52</v>
      </c>
      <c r="K373">
        <v>24.99</v>
      </c>
      <c r="L373" t="s">
        <v>1367</v>
      </c>
      <c r="M373" t="s">
        <v>1368</v>
      </c>
      <c r="N373" t="s">
        <v>1369</v>
      </c>
      <c r="O373">
        <v>203</v>
      </c>
      <c r="P373">
        <v>264</v>
      </c>
      <c r="Q373">
        <v>313</v>
      </c>
      <c r="R373">
        <v>282</v>
      </c>
      <c r="S373">
        <v>412</v>
      </c>
      <c r="T373">
        <v>0</v>
      </c>
      <c r="U373">
        <v>0</v>
      </c>
      <c r="V373">
        <v>0</v>
      </c>
      <c r="W373">
        <v>0</v>
      </c>
      <c r="X373">
        <v>6.5</v>
      </c>
      <c r="Y373">
        <v>7.06</v>
      </c>
      <c r="Z373">
        <v>-8.98</v>
      </c>
      <c r="AA373">
        <v>7.31</v>
      </c>
      <c r="AB373">
        <v>0</v>
      </c>
      <c r="AC373">
        <v>0</v>
      </c>
      <c r="AD373">
        <v>0</v>
      </c>
    </row>
    <row r="374" spans="1:30" x14ac:dyDescent="0.3">
      <c r="A374">
        <v>372</v>
      </c>
      <c r="B374">
        <v>241820</v>
      </c>
      <c r="C374" t="s">
        <v>1370</v>
      </c>
      <c r="D374">
        <v>55000</v>
      </c>
      <c r="E374">
        <v>10089397</v>
      </c>
      <c r="F374">
        <v>0</v>
      </c>
      <c r="G374">
        <v>10089397</v>
      </c>
      <c r="H374">
        <v>27.16</v>
      </c>
      <c r="I374">
        <v>15.08</v>
      </c>
      <c r="J374">
        <v>-231.71</v>
      </c>
      <c r="K374">
        <v>20.5</v>
      </c>
      <c r="L374" t="s">
        <v>1371</v>
      </c>
      <c r="M374" t="s">
        <v>1372</v>
      </c>
      <c r="N374" t="s">
        <v>1373</v>
      </c>
      <c r="O374">
        <v>75</v>
      </c>
      <c r="P374">
        <v>154</v>
      </c>
      <c r="Q374">
        <v>97</v>
      </c>
      <c r="R374">
        <v>58</v>
      </c>
      <c r="S374">
        <v>367</v>
      </c>
      <c r="T374">
        <v>0</v>
      </c>
      <c r="U374">
        <v>0</v>
      </c>
      <c r="V374">
        <v>0</v>
      </c>
      <c r="W374">
        <v>-37.6</v>
      </c>
      <c r="X374">
        <v>-33.79</v>
      </c>
      <c r="Y374">
        <v>-45.84</v>
      </c>
      <c r="Z374">
        <v>-102.36</v>
      </c>
      <c r="AA374">
        <v>91.65</v>
      </c>
      <c r="AB374">
        <v>0</v>
      </c>
      <c r="AC374">
        <v>0</v>
      </c>
      <c r="AD374">
        <v>0</v>
      </c>
    </row>
    <row r="375" spans="1:30" x14ac:dyDescent="0.3">
      <c r="A375">
        <v>373</v>
      </c>
      <c r="B375">
        <v>140070</v>
      </c>
      <c r="C375" t="s">
        <v>1374</v>
      </c>
      <c r="D375">
        <v>6000</v>
      </c>
      <c r="E375">
        <v>36988000</v>
      </c>
      <c r="F375">
        <v>2130000</v>
      </c>
      <c r="G375">
        <v>34858000</v>
      </c>
      <c r="H375">
        <v>19.27</v>
      </c>
      <c r="I375">
        <v>1.57</v>
      </c>
      <c r="J375">
        <v>6.93</v>
      </c>
      <c r="K375">
        <v>13.46</v>
      </c>
      <c r="L375" s="2" t="s">
        <v>1375</v>
      </c>
      <c r="M375" s="2" t="s">
        <v>1376</v>
      </c>
      <c r="N375" s="2" t="s">
        <v>1377</v>
      </c>
      <c r="O375" s="2">
        <v>555</v>
      </c>
      <c r="P375">
        <v>1081</v>
      </c>
      <c r="Q375">
        <v>1232</v>
      </c>
      <c r="R375">
        <v>1234</v>
      </c>
      <c r="S375">
        <v>1331</v>
      </c>
      <c r="T375">
        <v>0</v>
      </c>
      <c r="U375">
        <v>0</v>
      </c>
      <c r="V375">
        <v>0</v>
      </c>
      <c r="W375">
        <v>29.31</v>
      </c>
      <c r="X375">
        <v>24.19</v>
      </c>
      <c r="Y375">
        <v>17.46</v>
      </c>
      <c r="Z375">
        <v>1.28</v>
      </c>
      <c r="AA375">
        <v>8.98</v>
      </c>
      <c r="AB375">
        <v>0</v>
      </c>
      <c r="AC375">
        <v>0</v>
      </c>
      <c r="AD375">
        <v>0</v>
      </c>
    </row>
    <row r="376" spans="1:30" x14ac:dyDescent="0.3">
      <c r="A376">
        <v>374</v>
      </c>
      <c r="B376">
        <v>206650</v>
      </c>
      <c r="C376" t="s">
        <v>1378</v>
      </c>
      <c r="D376">
        <v>44600</v>
      </c>
      <c r="E376">
        <v>35077992</v>
      </c>
      <c r="F376">
        <v>0</v>
      </c>
      <c r="G376">
        <v>35077992</v>
      </c>
      <c r="H376" t="s">
        <v>14</v>
      </c>
      <c r="I376">
        <v>16.05</v>
      </c>
      <c r="J376">
        <v>-1421.3</v>
      </c>
      <c r="K376">
        <v>-116179.85</v>
      </c>
      <c r="L376" t="s">
        <v>1379</v>
      </c>
      <c r="M376" t="s">
        <v>1380</v>
      </c>
      <c r="N376" t="s">
        <v>43</v>
      </c>
      <c r="O376">
        <v>34</v>
      </c>
      <c r="P376">
        <v>182</v>
      </c>
      <c r="Q376">
        <v>255</v>
      </c>
      <c r="R376">
        <v>350</v>
      </c>
      <c r="S376">
        <v>969</v>
      </c>
      <c r="T376" s="1">
        <v>0</v>
      </c>
      <c r="U376" s="1">
        <v>0</v>
      </c>
      <c r="V376">
        <v>0</v>
      </c>
      <c r="W376">
        <v>162.91</v>
      </c>
      <c r="X376">
        <v>-43.77</v>
      </c>
      <c r="Y376">
        <v>17.3</v>
      </c>
      <c r="Z376">
        <v>-2.92</v>
      </c>
      <c r="AA376">
        <v>-91.23</v>
      </c>
      <c r="AB376">
        <v>0</v>
      </c>
      <c r="AC376">
        <v>0</v>
      </c>
      <c r="AD376">
        <v>0</v>
      </c>
    </row>
    <row r="377" spans="1:30" x14ac:dyDescent="0.3">
      <c r="A377">
        <v>375</v>
      </c>
      <c r="B377">
        <v>256840</v>
      </c>
      <c r="C377" t="s">
        <v>1381</v>
      </c>
      <c r="D377">
        <v>8010</v>
      </c>
      <c r="E377">
        <v>51531636</v>
      </c>
      <c r="F377">
        <v>1548291</v>
      </c>
      <c r="G377">
        <v>49983345</v>
      </c>
      <c r="H377">
        <v>283.83999999999997</v>
      </c>
      <c r="I377">
        <v>10.82</v>
      </c>
      <c r="J377">
        <v>104.91</v>
      </c>
      <c r="K377">
        <v>153.47</v>
      </c>
      <c r="L377" t="s">
        <v>1382</v>
      </c>
      <c r="M377" t="s">
        <v>1383</v>
      </c>
      <c r="N377" t="s">
        <v>1384</v>
      </c>
      <c r="O377">
        <v>79</v>
      </c>
      <c r="P377">
        <v>94</v>
      </c>
      <c r="Q377">
        <v>119</v>
      </c>
      <c r="R377">
        <v>276</v>
      </c>
      <c r="S377">
        <v>370</v>
      </c>
      <c r="T377">
        <v>0</v>
      </c>
      <c r="U377">
        <v>0</v>
      </c>
      <c r="V377">
        <v>0</v>
      </c>
      <c r="W377">
        <v>4.96</v>
      </c>
      <c r="X377">
        <v>33.11</v>
      </c>
      <c r="Y377">
        <v>23.96</v>
      </c>
      <c r="Z377">
        <v>-27.36</v>
      </c>
      <c r="AA377">
        <v>4.41</v>
      </c>
      <c r="AB377">
        <v>0</v>
      </c>
      <c r="AC377">
        <v>0</v>
      </c>
      <c r="AD377">
        <v>0</v>
      </c>
    </row>
    <row r="378" spans="1:30" x14ac:dyDescent="0.3">
      <c r="A378">
        <v>376</v>
      </c>
      <c r="B378">
        <v>195440</v>
      </c>
      <c r="C378" t="s">
        <v>1385</v>
      </c>
      <c r="D378">
        <v>2075</v>
      </c>
      <c r="E378">
        <v>4135992</v>
      </c>
      <c r="F378">
        <v>2982</v>
      </c>
      <c r="G378">
        <v>4133010</v>
      </c>
      <c r="H378" t="s">
        <v>14</v>
      </c>
      <c r="I378">
        <v>1.86</v>
      </c>
      <c r="J378">
        <v>-2.31</v>
      </c>
      <c r="K378">
        <v>-4.4400000000000004</v>
      </c>
      <c r="L378" t="s">
        <v>1386</v>
      </c>
      <c r="M378" t="s">
        <v>1387</v>
      </c>
      <c r="N378" t="s">
        <v>1388</v>
      </c>
      <c r="O378">
        <v>176</v>
      </c>
      <c r="P378">
        <v>104</v>
      </c>
      <c r="Q378">
        <v>6</v>
      </c>
      <c r="R378">
        <v>310</v>
      </c>
      <c r="S378">
        <v>46</v>
      </c>
      <c r="T378">
        <v>0</v>
      </c>
      <c r="U378">
        <v>0</v>
      </c>
      <c r="V378">
        <v>0</v>
      </c>
      <c r="W378">
        <v>8.27</v>
      </c>
      <c r="X378">
        <v>-59.19</v>
      </c>
      <c r="Y378">
        <v>-208.37</v>
      </c>
      <c r="Z378">
        <v>0</v>
      </c>
      <c r="AA378">
        <v>-141.22999999999999</v>
      </c>
      <c r="AB378">
        <v>0</v>
      </c>
      <c r="AC378">
        <v>0</v>
      </c>
      <c r="AD378">
        <v>0</v>
      </c>
    </row>
    <row r="379" spans="1:30" x14ac:dyDescent="0.3">
      <c r="A379">
        <v>377</v>
      </c>
      <c r="B379">
        <v>241520</v>
      </c>
      <c r="C379" t="s">
        <v>1389</v>
      </c>
      <c r="D379">
        <v>5880</v>
      </c>
      <c r="E379">
        <v>27677867</v>
      </c>
      <c r="F379">
        <v>260753</v>
      </c>
      <c r="G379">
        <v>27417114</v>
      </c>
      <c r="H379">
        <v>6.65</v>
      </c>
      <c r="I379">
        <v>2.71</v>
      </c>
      <c r="J379">
        <v>22.74</v>
      </c>
      <c r="K379">
        <v>5.58</v>
      </c>
      <c r="L379" t="s">
        <v>1390</v>
      </c>
      <c r="M379" t="s">
        <v>1391</v>
      </c>
      <c r="N379" t="s">
        <v>1392</v>
      </c>
      <c r="O379">
        <v>160</v>
      </c>
      <c r="P379">
        <v>242</v>
      </c>
      <c r="Q379">
        <v>300</v>
      </c>
      <c r="R379">
        <v>350</v>
      </c>
      <c r="S379">
        <v>593</v>
      </c>
      <c r="T379">
        <v>0</v>
      </c>
      <c r="U379">
        <v>0</v>
      </c>
      <c r="V379">
        <v>0</v>
      </c>
      <c r="W379">
        <v>8.51</v>
      </c>
      <c r="X379">
        <v>0</v>
      </c>
      <c r="Y379">
        <v>19.53</v>
      </c>
      <c r="Z379">
        <v>25.86</v>
      </c>
      <c r="AA379">
        <v>51.02</v>
      </c>
      <c r="AB379">
        <v>0</v>
      </c>
      <c r="AC379">
        <v>0</v>
      </c>
      <c r="AD379">
        <v>0</v>
      </c>
    </row>
    <row r="380" spans="1:30" x14ac:dyDescent="0.3">
      <c r="A380">
        <v>378</v>
      </c>
      <c r="B380">
        <v>246690</v>
      </c>
      <c r="C380" t="s">
        <v>1393</v>
      </c>
      <c r="D380">
        <v>3800</v>
      </c>
      <c r="E380">
        <v>39080879</v>
      </c>
      <c r="F380">
        <v>0</v>
      </c>
      <c r="G380">
        <v>39080879</v>
      </c>
      <c r="H380">
        <v>17.07</v>
      </c>
      <c r="I380">
        <v>3.2</v>
      </c>
      <c r="J380">
        <v>35.49</v>
      </c>
      <c r="K380">
        <v>14.17</v>
      </c>
      <c r="L380" t="s">
        <v>1394</v>
      </c>
      <c r="M380" t="s">
        <v>1395</v>
      </c>
      <c r="N380" t="s">
        <v>1396</v>
      </c>
      <c r="O380">
        <v>208</v>
      </c>
      <c r="P380">
        <v>243</v>
      </c>
      <c r="Q380">
        <v>282</v>
      </c>
      <c r="R380">
        <v>321</v>
      </c>
      <c r="S380">
        <v>431</v>
      </c>
      <c r="T380">
        <v>0</v>
      </c>
      <c r="U380">
        <v>0</v>
      </c>
      <c r="V380">
        <v>0</v>
      </c>
      <c r="W380">
        <v>6.56</v>
      </c>
      <c r="X380">
        <v>7.54</v>
      </c>
      <c r="Y380">
        <v>15.77</v>
      </c>
      <c r="Z380">
        <v>0</v>
      </c>
      <c r="AA380">
        <v>20.55</v>
      </c>
      <c r="AB380">
        <v>0</v>
      </c>
      <c r="AC380">
        <v>0</v>
      </c>
      <c r="AD380">
        <v>0</v>
      </c>
    </row>
    <row r="381" spans="1:30" x14ac:dyDescent="0.3">
      <c r="A381">
        <v>379</v>
      </c>
      <c r="B381">
        <v>147760</v>
      </c>
      <c r="C381" t="s">
        <v>1397</v>
      </c>
      <c r="D381">
        <v>9140</v>
      </c>
      <c r="E381">
        <v>10819866</v>
      </c>
      <c r="F381">
        <v>0</v>
      </c>
      <c r="G381">
        <v>10819866</v>
      </c>
      <c r="H381">
        <v>15.36</v>
      </c>
      <c r="I381">
        <v>2.0699999999999998</v>
      </c>
      <c r="J381">
        <v>9.86</v>
      </c>
      <c r="K381">
        <v>11.22</v>
      </c>
      <c r="L381" t="s">
        <v>1398</v>
      </c>
      <c r="M381" t="s">
        <v>1399</v>
      </c>
      <c r="N381" t="s">
        <v>1400</v>
      </c>
      <c r="O381">
        <v>422</v>
      </c>
      <c r="P381">
        <v>480</v>
      </c>
      <c r="Q381">
        <v>460</v>
      </c>
      <c r="R381">
        <v>411</v>
      </c>
      <c r="S381">
        <v>478</v>
      </c>
      <c r="T381">
        <v>0</v>
      </c>
      <c r="U381">
        <v>0</v>
      </c>
      <c r="V381">
        <v>0</v>
      </c>
      <c r="W381">
        <v>14.31</v>
      </c>
      <c r="X381">
        <v>12.21</v>
      </c>
      <c r="Y381">
        <v>-3.97</v>
      </c>
      <c r="Z381">
        <v>-10.64</v>
      </c>
      <c r="AA381">
        <v>14.48</v>
      </c>
      <c r="AB381">
        <v>0</v>
      </c>
      <c r="AC381">
        <v>0</v>
      </c>
      <c r="AD381">
        <v>0</v>
      </c>
    </row>
    <row r="382" spans="1:30" x14ac:dyDescent="0.3">
      <c r="A382">
        <v>380</v>
      </c>
      <c r="B382">
        <v>196300</v>
      </c>
      <c r="C382" t="s">
        <v>1401</v>
      </c>
      <c r="D382">
        <v>15650</v>
      </c>
      <c r="E382">
        <v>5026165</v>
      </c>
      <c r="F382">
        <v>0</v>
      </c>
      <c r="G382">
        <v>5026165</v>
      </c>
      <c r="H382" t="s">
        <v>14</v>
      </c>
      <c r="I382">
        <v>6.41</v>
      </c>
      <c r="J382">
        <v>-1626.08</v>
      </c>
      <c r="K382">
        <v>65.290000000000006</v>
      </c>
      <c r="L382" t="s">
        <v>1249</v>
      </c>
      <c r="M382" t="s">
        <v>1402</v>
      </c>
      <c r="N382" t="s">
        <v>1403</v>
      </c>
      <c r="O382">
        <v>230</v>
      </c>
      <c r="P382">
        <v>239</v>
      </c>
      <c r="Q382">
        <v>214</v>
      </c>
      <c r="R382">
        <v>150</v>
      </c>
      <c r="S382">
        <v>122</v>
      </c>
      <c r="T382">
        <v>0</v>
      </c>
      <c r="U382" s="1">
        <v>0</v>
      </c>
      <c r="V382">
        <v>0</v>
      </c>
      <c r="W382">
        <v>-12.6</v>
      </c>
      <c r="X382">
        <v>1.91</v>
      </c>
      <c r="Y382">
        <v>-31.63</v>
      </c>
      <c r="Z382">
        <v>-36.520000000000003</v>
      </c>
      <c r="AA382">
        <v>-18.079999999999998</v>
      </c>
      <c r="AB382">
        <v>0</v>
      </c>
      <c r="AC382">
        <v>0</v>
      </c>
      <c r="AD382">
        <v>0</v>
      </c>
    </row>
    <row r="383" spans="1:30" x14ac:dyDescent="0.3">
      <c r="A383">
        <v>381</v>
      </c>
      <c r="B383">
        <v>203450</v>
      </c>
      <c r="C383" t="s">
        <v>1404</v>
      </c>
      <c r="D383">
        <v>4820</v>
      </c>
      <c r="E383">
        <v>14679007</v>
      </c>
      <c r="F383">
        <v>1254349</v>
      </c>
      <c r="G383">
        <v>13424658</v>
      </c>
      <c r="H383">
        <v>32.340000000000003</v>
      </c>
      <c r="I383">
        <v>1.82</v>
      </c>
      <c r="J383">
        <v>10.49</v>
      </c>
      <c r="K383">
        <v>18.29</v>
      </c>
      <c r="L383" t="s">
        <v>1405</v>
      </c>
      <c r="M383" t="s">
        <v>1406</v>
      </c>
      <c r="N383" t="s">
        <v>1407</v>
      </c>
      <c r="O383">
        <v>317</v>
      </c>
      <c r="P383">
        <v>315</v>
      </c>
      <c r="Q383">
        <v>325</v>
      </c>
      <c r="R383">
        <v>346</v>
      </c>
      <c r="S383">
        <v>356</v>
      </c>
      <c r="T383">
        <v>0</v>
      </c>
      <c r="U383">
        <v>0</v>
      </c>
      <c r="V383">
        <v>0</v>
      </c>
      <c r="W383">
        <v>25.07</v>
      </c>
      <c r="X383">
        <v>5.7</v>
      </c>
      <c r="Y383">
        <v>11.14</v>
      </c>
      <c r="Z383">
        <v>12.2</v>
      </c>
      <c r="AA383">
        <v>6.23</v>
      </c>
      <c r="AB383">
        <v>0</v>
      </c>
      <c r="AC383">
        <v>0</v>
      </c>
      <c r="AD383">
        <v>0</v>
      </c>
    </row>
    <row r="384" spans="1:30" x14ac:dyDescent="0.3">
      <c r="A384">
        <v>382</v>
      </c>
      <c r="B384">
        <v>215600</v>
      </c>
      <c r="C384" t="s">
        <v>1408</v>
      </c>
      <c r="D384">
        <v>12100</v>
      </c>
      <c r="E384">
        <v>71617125</v>
      </c>
      <c r="F384">
        <v>75000</v>
      </c>
      <c r="G384">
        <v>71542125</v>
      </c>
      <c r="H384" t="s">
        <v>14</v>
      </c>
      <c r="I384">
        <v>37.840000000000003</v>
      </c>
      <c r="J384">
        <v>-37.76</v>
      </c>
      <c r="K384">
        <v>-26.48</v>
      </c>
      <c r="L384" t="s">
        <v>1409</v>
      </c>
      <c r="M384" t="s">
        <v>1410</v>
      </c>
      <c r="N384" s="2" t="s">
        <v>1411</v>
      </c>
      <c r="O384" s="2">
        <v>2080</v>
      </c>
      <c r="P384" s="2">
        <v>2019</v>
      </c>
      <c r="Q384">
        <v>1651</v>
      </c>
      <c r="R384">
        <v>610</v>
      </c>
      <c r="S384">
        <v>229</v>
      </c>
      <c r="T384">
        <v>0</v>
      </c>
      <c r="U384">
        <v>0</v>
      </c>
      <c r="V384">
        <v>0</v>
      </c>
      <c r="W384">
        <v>-50.21</v>
      </c>
      <c r="X384">
        <v>-27.82</v>
      </c>
      <c r="Y384">
        <v>-30.64</v>
      </c>
      <c r="Z384">
        <v>-100.14</v>
      </c>
      <c r="AA384">
        <v>-114.04</v>
      </c>
      <c r="AB384">
        <v>0</v>
      </c>
      <c r="AC384">
        <v>0</v>
      </c>
      <c r="AD384">
        <v>0</v>
      </c>
    </row>
    <row r="385" spans="1:30" x14ac:dyDescent="0.3">
      <c r="A385">
        <v>383</v>
      </c>
      <c r="B385">
        <v>254120</v>
      </c>
      <c r="C385" t="s">
        <v>1412</v>
      </c>
      <c r="D385">
        <v>2125</v>
      </c>
      <c r="E385">
        <v>21778992</v>
      </c>
      <c r="F385">
        <v>42100</v>
      </c>
      <c r="G385">
        <v>21736892</v>
      </c>
      <c r="H385" t="s">
        <v>14</v>
      </c>
      <c r="I385">
        <v>4.1900000000000004</v>
      </c>
      <c r="J385">
        <v>-31.2</v>
      </c>
      <c r="K385">
        <v>-65.709999999999994</v>
      </c>
      <c r="L385" t="s">
        <v>1413</v>
      </c>
      <c r="M385" t="s">
        <v>991</v>
      </c>
      <c r="N385" t="s">
        <v>1414</v>
      </c>
      <c r="O385">
        <v>74</v>
      </c>
      <c r="P385">
        <v>60</v>
      </c>
      <c r="Q385">
        <v>16</v>
      </c>
      <c r="R385">
        <v>150</v>
      </c>
      <c r="S385">
        <v>103</v>
      </c>
      <c r="T385">
        <v>94</v>
      </c>
      <c r="U385">
        <v>96</v>
      </c>
      <c r="V385">
        <v>102</v>
      </c>
      <c r="W385">
        <v>4.96</v>
      </c>
      <c r="X385">
        <v>-21.22</v>
      </c>
      <c r="Y385">
        <v>0</v>
      </c>
      <c r="Z385">
        <v>-87.25</v>
      </c>
      <c r="AA385">
        <v>-52.35</v>
      </c>
      <c r="AB385">
        <v>-10.17</v>
      </c>
      <c r="AC385">
        <v>2.1</v>
      </c>
      <c r="AD385">
        <v>6.06</v>
      </c>
    </row>
    <row r="386" spans="1:30" x14ac:dyDescent="0.3">
      <c r="A386">
        <v>384</v>
      </c>
      <c r="B386">
        <v>241790</v>
      </c>
      <c r="C386" t="s">
        <v>1415</v>
      </c>
      <c r="D386">
        <v>17450</v>
      </c>
      <c r="E386">
        <v>10002634</v>
      </c>
      <c r="F386">
        <v>123197</v>
      </c>
      <c r="G386">
        <v>9879437</v>
      </c>
      <c r="H386">
        <v>12.27</v>
      </c>
      <c r="I386">
        <v>2.27</v>
      </c>
      <c r="J386">
        <v>27.79</v>
      </c>
      <c r="K386">
        <v>8.5</v>
      </c>
      <c r="L386" t="s">
        <v>1416</v>
      </c>
      <c r="M386" t="s">
        <v>1417</v>
      </c>
      <c r="N386" t="s">
        <v>1418</v>
      </c>
      <c r="O386">
        <v>309</v>
      </c>
      <c r="P386">
        <v>401</v>
      </c>
      <c r="Q386">
        <v>512</v>
      </c>
      <c r="R386">
        <v>646</v>
      </c>
      <c r="S386">
        <v>761</v>
      </c>
      <c r="T386">
        <v>0</v>
      </c>
      <c r="U386">
        <v>0</v>
      </c>
      <c r="V386">
        <v>0</v>
      </c>
      <c r="W386">
        <v>32.729999999999997</v>
      </c>
      <c r="X386">
        <v>0</v>
      </c>
      <c r="Y386">
        <v>29.43</v>
      </c>
      <c r="Z386">
        <v>17.690000000000001</v>
      </c>
      <c r="AA386">
        <v>20.23</v>
      </c>
      <c r="AB386">
        <v>0</v>
      </c>
      <c r="AC386">
        <v>0</v>
      </c>
      <c r="AD386">
        <v>0</v>
      </c>
    </row>
    <row r="387" spans="1:30" x14ac:dyDescent="0.3">
      <c r="A387">
        <v>385</v>
      </c>
      <c r="B387">
        <v>220100</v>
      </c>
      <c r="C387" t="s">
        <v>1419</v>
      </c>
      <c r="D387">
        <v>14200</v>
      </c>
      <c r="E387">
        <v>13645971</v>
      </c>
      <c r="F387">
        <v>0</v>
      </c>
      <c r="G387">
        <v>13645971</v>
      </c>
      <c r="H387" t="s">
        <v>14</v>
      </c>
      <c r="I387">
        <v>4.25</v>
      </c>
      <c r="J387">
        <v>-58.78</v>
      </c>
      <c r="K387">
        <v>-215.16</v>
      </c>
      <c r="L387" t="s">
        <v>1420</v>
      </c>
      <c r="M387" t="s">
        <v>1421</v>
      </c>
      <c r="N387" t="s">
        <v>1422</v>
      </c>
      <c r="O387">
        <v>315</v>
      </c>
      <c r="P387">
        <v>272</v>
      </c>
      <c r="Q387">
        <v>165</v>
      </c>
      <c r="R387">
        <v>112</v>
      </c>
      <c r="S387">
        <v>434</v>
      </c>
      <c r="T387">
        <v>0</v>
      </c>
      <c r="U387">
        <v>0</v>
      </c>
      <c r="V387">
        <v>0</v>
      </c>
      <c r="W387">
        <v>-378.42</v>
      </c>
      <c r="X387">
        <v>0</v>
      </c>
      <c r="Y387">
        <v>-54.83</v>
      </c>
      <c r="Z387">
        <v>-38.869999999999997</v>
      </c>
      <c r="AA387">
        <v>-84.72</v>
      </c>
      <c r="AB387">
        <v>0</v>
      </c>
      <c r="AC387">
        <v>0</v>
      </c>
      <c r="AD387">
        <v>0</v>
      </c>
    </row>
    <row r="388" spans="1:30" x14ac:dyDescent="0.3">
      <c r="A388">
        <v>386</v>
      </c>
      <c r="B388">
        <v>144960</v>
      </c>
      <c r="C388" t="s">
        <v>1423</v>
      </c>
      <c r="D388">
        <v>6010</v>
      </c>
      <c r="E388">
        <v>43692624</v>
      </c>
      <c r="F388">
        <v>2414229</v>
      </c>
      <c r="G388">
        <v>41278395</v>
      </c>
      <c r="H388">
        <v>8.01</v>
      </c>
      <c r="I388">
        <v>1.44</v>
      </c>
      <c r="J388">
        <v>10.23</v>
      </c>
      <c r="K388">
        <v>22.2</v>
      </c>
      <c r="L388" s="2" t="s">
        <v>1424</v>
      </c>
      <c r="M388" s="2" t="s">
        <v>1425</v>
      </c>
      <c r="N388" s="2" t="s">
        <v>1426</v>
      </c>
      <c r="O388" s="2">
        <v>997</v>
      </c>
      <c r="P388">
        <v>1200</v>
      </c>
      <c r="Q388">
        <v>1293</v>
      </c>
      <c r="R388">
        <v>1349</v>
      </c>
      <c r="S388">
        <v>1718</v>
      </c>
      <c r="T388">
        <v>0</v>
      </c>
      <c r="U388">
        <v>0</v>
      </c>
      <c r="V388">
        <v>0</v>
      </c>
      <c r="W388">
        <v>14.33</v>
      </c>
      <c r="X388">
        <v>16.91</v>
      </c>
      <c r="Y388">
        <v>10.65</v>
      </c>
      <c r="Z388">
        <v>4.1500000000000004</v>
      </c>
      <c r="AA388">
        <v>20.37</v>
      </c>
      <c r="AB388">
        <v>0</v>
      </c>
      <c r="AC388">
        <v>0</v>
      </c>
      <c r="AD388">
        <v>0</v>
      </c>
    </row>
    <row r="389" spans="1:30" x14ac:dyDescent="0.3">
      <c r="A389">
        <v>387</v>
      </c>
      <c r="B389">
        <v>156100</v>
      </c>
      <c r="C389" t="s">
        <v>1427</v>
      </c>
      <c r="D389">
        <v>23450</v>
      </c>
      <c r="E389">
        <v>13392743</v>
      </c>
      <c r="F389">
        <v>10</v>
      </c>
      <c r="G389">
        <v>13392733</v>
      </c>
      <c r="H389" t="s">
        <v>14</v>
      </c>
      <c r="I389">
        <v>10.66</v>
      </c>
      <c r="J389">
        <v>-386.33</v>
      </c>
      <c r="K389">
        <v>-513.26</v>
      </c>
      <c r="L389" t="s">
        <v>1428</v>
      </c>
      <c r="M389" t="s">
        <v>1429</v>
      </c>
      <c r="N389" t="s">
        <v>1430</v>
      </c>
      <c r="O389">
        <v>542</v>
      </c>
      <c r="P389">
        <v>375</v>
      </c>
      <c r="Q389">
        <v>393</v>
      </c>
      <c r="R389">
        <v>292</v>
      </c>
      <c r="S389">
        <v>292</v>
      </c>
      <c r="T389">
        <v>0</v>
      </c>
      <c r="U389">
        <v>0</v>
      </c>
      <c r="V389">
        <v>0</v>
      </c>
      <c r="W389">
        <v>3.12</v>
      </c>
      <c r="X389">
        <v>-32.340000000000003</v>
      </c>
      <c r="Y389">
        <v>-9.82</v>
      </c>
      <c r="Z389">
        <v>-31.45</v>
      </c>
      <c r="AA389">
        <v>-40.29</v>
      </c>
      <c r="AB389">
        <v>0</v>
      </c>
      <c r="AC389">
        <v>0</v>
      </c>
      <c r="AD389">
        <v>0</v>
      </c>
    </row>
    <row r="390" spans="1:30" x14ac:dyDescent="0.3">
      <c r="A390">
        <v>388</v>
      </c>
      <c r="B390">
        <v>176440</v>
      </c>
      <c r="C390" t="s">
        <v>1431</v>
      </c>
      <c r="D390">
        <v>1920</v>
      </c>
      <c r="E390">
        <v>85739345</v>
      </c>
      <c r="F390">
        <v>1750000</v>
      </c>
      <c r="G390">
        <v>83989345</v>
      </c>
      <c r="H390" t="s">
        <v>14</v>
      </c>
      <c r="I390">
        <v>5.82</v>
      </c>
      <c r="J390">
        <v>32.340000000000003</v>
      </c>
      <c r="K390">
        <v>-18.600000000000001</v>
      </c>
      <c r="L390" t="s">
        <v>1432</v>
      </c>
      <c r="M390" t="s">
        <v>1433</v>
      </c>
      <c r="N390" t="s">
        <v>1434</v>
      </c>
      <c r="O390">
        <v>552</v>
      </c>
      <c r="P390">
        <v>495</v>
      </c>
      <c r="Q390">
        <v>501</v>
      </c>
      <c r="R390">
        <v>493</v>
      </c>
      <c r="S390">
        <v>277</v>
      </c>
      <c r="T390">
        <v>0</v>
      </c>
      <c r="U390">
        <v>0</v>
      </c>
      <c r="V390">
        <v>0</v>
      </c>
      <c r="W390">
        <v>16.489999999999998</v>
      </c>
      <c r="X390">
        <v>-3.88</v>
      </c>
      <c r="Y390">
        <v>0.47</v>
      </c>
      <c r="Z390">
        <v>-24.77</v>
      </c>
      <c r="AA390">
        <v>-51.5</v>
      </c>
      <c r="AB390">
        <v>0</v>
      </c>
      <c r="AC390">
        <v>0</v>
      </c>
      <c r="AD390">
        <v>0</v>
      </c>
    </row>
    <row r="391" spans="1:30" x14ac:dyDescent="0.3">
      <c r="A391">
        <v>389</v>
      </c>
      <c r="B391">
        <v>220180</v>
      </c>
      <c r="C391" t="s">
        <v>1435</v>
      </c>
      <c r="D391">
        <v>4985</v>
      </c>
      <c r="E391">
        <v>19408000</v>
      </c>
      <c r="F391">
        <v>0</v>
      </c>
      <c r="G391">
        <v>19408000</v>
      </c>
      <c r="H391">
        <v>27.9</v>
      </c>
      <c r="I391">
        <v>1.64</v>
      </c>
      <c r="J391">
        <v>13.86</v>
      </c>
      <c r="K391">
        <v>34.090000000000003</v>
      </c>
      <c r="L391" t="s">
        <v>1436</v>
      </c>
      <c r="M391" t="s">
        <v>1437</v>
      </c>
      <c r="N391" t="s">
        <v>1438</v>
      </c>
      <c r="O391">
        <v>361</v>
      </c>
      <c r="P391">
        <v>319</v>
      </c>
      <c r="Q391">
        <v>294</v>
      </c>
      <c r="R391">
        <v>556</v>
      </c>
      <c r="S391">
        <v>590</v>
      </c>
      <c r="T391">
        <v>0</v>
      </c>
      <c r="U391">
        <v>0</v>
      </c>
      <c r="V391">
        <v>0</v>
      </c>
      <c r="W391">
        <v>0</v>
      </c>
      <c r="X391">
        <v>-12.77</v>
      </c>
      <c r="Y391">
        <v>-32.64</v>
      </c>
      <c r="Z391">
        <v>-26.36</v>
      </c>
      <c r="AA391">
        <v>6.04</v>
      </c>
      <c r="AB391">
        <v>0</v>
      </c>
      <c r="AC391">
        <v>0</v>
      </c>
      <c r="AD391">
        <v>0</v>
      </c>
    </row>
    <row r="392" spans="1:30" x14ac:dyDescent="0.3">
      <c r="A392">
        <v>390</v>
      </c>
      <c r="B392">
        <v>237880</v>
      </c>
      <c r="C392" t="s">
        <v>1439</v>
      </c>
      <c r="D392">
        <v>23300</v>
      </c>
      <c r="E392">
        <v>17332281</v>
      </c>
      <c r="F392">
        <v>561430</v>
      </c>
      <c r="G392">
        <v>16770851</v>
      </c>
      <c r="H392">
        <v>41.53</v>
      </c>
      <c r="I392" s="2">
        <v>2.5299999999999998</v>
      </c>
      <c r="J392" s="2">
        <v>33.51</v>
      </c>
      <c r="K392" s="2">
        <v>20.74</v>
      </c>
      <c r="L392" s="2" t="s">
        <v>1440</v>
      </c>
      <c r="M392" s="2" t="s">
        <v>1441</v>
      </c>
      <c r="N392" s="2" t="s">
        <v>1442</v>
      </c>
      <c r="O392" s="2">
        <v>1410</v>
      </c>
      <c r="P392" s="2">
        <v>1447</v>
      </c>
      <c r="Q392">
        <v>1411</v>
      </c>
      <c r="R392">
        <v>1453</v>
      </c>
      <c r="S392">
        <v>1531</v>
      </c>
      <c r="T392">
        <v>1645</v>
      </c>
      <c r="U392">
        <v>1812</v>
      </c>
      <c r="V392">
        <v>2028</v>
      </c>
      <c r="W392">
        <v>24.85</v>
      </c>
      <c r="X392">
        <v>5.55</v>
      </c>
      <c r="Y392">
        <v>0.7</v>
      </c>
      <c r="Z392">
        <v>2.0499999999999998</v>
      </c>
      <c r="AA392">
        <v>6.42</v>
      </c>
      <c r="AB392">
        <v>8.0399999999999991</v>
      </c>
      <c r="AC392">
        <v>10.71</v>
      </c>
      <c r="AD392">
        <v>12.47</v>
      </c>
    </row>
    <row r="393" spans="1:30" x14ac:dyDescent="0.3">
      <c r="A393">
        <v>391</v>
      </c>
      <c r="B393">
        <v>900300</v>
      </c>
      <c r="C393" t="s">
        <v>1443</v>
      </c>
      <c r="D393">
        <v>713</v>
      </c>
      <c r="E393">
        <v>83948289</v>
      </c>
      <c r="F393">
        <v>0</v>
      </c>
      <c r="G393">
        <v>83948289</v>
      </c>
      <c r="H393">
        <v>1.28</v>
      </c>
      <c r="I393">
        <v>0.15</v>
      </c>
      <c r="J393">
        <v>0.78</v>
      </c>
      <c r="K393">
        <v>-1.02</v>
      </c>
      <c r="L393" s="2" t="s">
        <v>1444</v>
      </c>
      <c r="M393" s="2" t="s">
        <v>1445</v>
      </c>
      <c r="N393" s="2" t="s">
        <v>1446</v>
      </c>
      <c r="O393" s="2">
        <v>926</v>
      </c>
      <c r="P393">
        <v>1791</v>
      </c>
      <c r="Q393">
        <v>2083</v>
      </c>
      <c r="R393">
        <v>2452</v>
      </c>
      <c r="S393">
        <v>2766</v>
      </c>
      <c r="T393">
        <v>0</v>
      </c>
      <c r="U393">
        <v>0</v>
      </c>
      <c r="V393">
        <v>0</v>
      </c>
      <c r="W393">
        <v>46.11</v>
      </c>
      <c r="X393">
        <v>24.55</v>
      </c>
      <c r="Y393">
        <v>22.32</v>
      </c>
      <c r="Z393">
        <v>19.43</v>
      </c>
      <c r="AA393">
        <v>12.19</v>
      </c>
      <c r="AB393">
        <v>0</v>
      </c>
      <c r="AC393">
        <v>0</v>
      </c>
      <c r="AD393">
        <v>0</v>
      </c>
    </row>
    <row r="394" spans="1:30" x14ac:dyDescent="0.3">
      <c r="A394">
        <v>392</v>
      </c>
      <c r="B394">
        <v>238120</v>
      </c>
      <c r="C394" t="s">
        <v>1447</v>
      </c>
      <c r="D394">
        <v>8290</v>
      </c>
      <c r="E394">
        <v>7189448</v>
      </c>
      <c r="F394">
        <v>0</v>
      </c>
      <c r="G394">
        <v>7189448</v>
      </c>
      <c r="H394">
        <v>127.29</v>
      </c>
      <c r="I394">
        <v>2.78</v>
      </c>
      <c r="J394">
        <v>1670.85</v>
      </c>
      <c r="K394">
        <v>114.98</v>
      </c>
      <c r="L394" t="s">
        <v>1448</v>
      </c>
      <c r="M394" t="s">
        <v>1449</v>
      </c>
      <c r="N394" t="s">
        <v>1450</v>
      </c>
      <c r="O394">
        <v>242</v>
      </c>
      <c r="P394">
        <v>226</v>
      </c>
      <c r="Q394">
        <v>209</v>
      </c>
      <c r="R394">
        <v>210</v>
      </c>
      <c r="S394">
        <v>215</v>
      </c>
      <c r="T394">
        <v>0</v>
      </c>
      <c r="U394" s="1">
        <v>0</v>
      </c>
      <c r="V394">
        <v>0</v>
      </c>
      <c r="W394">
        <v>-10.29</v>
      </c>
      <c r="X394">
        <v>-7.49</v>
      </c>
      <c r="Y394">
        <v>-7.3</v>
      </c>
      <c r="Z394">
        <v>0.56000000000000005</v>
      </c>
      <c r="AA394">
        <v>2.21</v>
      </c>
      <c r="AB394">
        <v>0</v>
      </c>
      <c r="AC394">
        <v>0</v>
      </c>
      <c r="AD394">
        <v>0</v>
      </c>
    </row>
    <row r="395" spans="1:30" x14ac:dyDescent="0.3">
      <c r="A395">
        <v>393</v>
      </c>
      <c r="B395">
        <v>252500</v>
      </c>
      <c r="C395" t="s">
        <v>1451</v>
      </c>
      <c r="D395">
        <v>4125</v>
      </c>
      <c r="E395">
        <v>20743195</v>
      </c>
      <c r="F395">
        <v>620544</v>
      </c>
      <c r="G395">
        <v>20122651</v>
      </c>
      <c r="H395">
        <v>19.989999999999998</v>
      </c>
      <c r="I395">
        <v>2.76</v>
      </c>
      <c r="J395">
        <v>10.54</v>
      </c>
      <c r="K395">
        <v>11.86</v>
      </c>
      <c r="L395" t="s">
        <v>1452</v>
      </c>
      <c r="M395" t="s">
        <v>1453</v>
      </c>
      <c r="N395" t="s">
        <v>1454</v>
      </c>
      <c r="O395">
        <v>143</v>
      </c>
      <c r="P395">
        <v>237</v>
      </c>
      <c r="Q395">
        <v>259</v>
      </c>
      <c r="R395">
        <v>261</v>
      </c>
      <c r="S395">
        <v>300</v>
      </c>
      <c r="T395">
        <v>0</v>
      </c>
      <c r="U395">
        <v>0</v>
      </c>
      <c r="V395">
        <v>0</v>
      </c>
      <c r="W395">
        <v>12.83</v>
      </c>
      <c r="X395">
        <v>-14.27</v>
      </c>
      <c r="Y395">
        <v>4.46</v>
      </c>
      <c r="Z395">
        <v>2.29</v>
      </c>
      <c r="AA395">
        <v>15.26</v>
      </c>
      <c r="AB395">
        <v>0</v>
      </c>
      <c r="AC395">
        <v>0</v>
      </c>
      <c r="AD395">
        <v>0</v>
      </c>
    </row>
    <row r="396" spans="1:30" x14ac:dyDescent="0.3">
      <c r="A396">
        <v>394</v>
      </c>
      <c r="B396">
        <v>216050</v>
      </c>
      <c r="C396" t="s">
        <v>1455</v>
      </c>
      <c r="D396">
        <v>55900</v>
      </c>
      <c r="E396">
        <v>8056777</v>
      </c>
      <c r="F396">
        <v>904886</v>
      </c>
      <c r="G396">
        <v>7151891</v>
      </c>
      <c r="H396">
        <v>36.590000000000003</v>
      </c>
      <c r="I396" s="2">
        <v>5.42</v>
      </c>
      <c r="J396" s="2">
        <v>18.29</v>
      </c>
      <c r="K396">
        <v>25.19</v>
      </c>
      <c r="L396" t="s">
        <v>1456</v>
      </c>
      <c r="M396" t="s">
        <v>1457</v>
      </c>
      <c r="N396" t="s">
        <v>1458</v>
      </c>
      <c r="O396">
        <v>467</v>
      </c>
      <c r="P396">
        <v>619</v>
      </c>
      <c r="Q396">
        <v>629</v>
      </c>
      <c r="R396">
        <v>657</v>
      </c>
      <c r="S396">
        <v>745</v>
      </c>
      <c r="T396">
        <v>896</v>
      </c>
      <c r="U396">
        <v>1144</v>
      </c>
      <c r="V396">
        <v>1416</v>
      </c>
      <c r="W396">
        <v>0</v>
      </c>
      <c r="X396">
        <v>15.27</v>
      </c>
      <c r="Y396">
        <v>13.82</v>
      </c>
      <c r="Z396">
        <v>14.48</v>
      </c>
      <c r="AA396">
        <v>17.55</v>
      </c>
      <c r="AB396">
        <v>22.38</v>
      </c>
      <c r="AC396">
        <v>26.22</v>
      </c>
      <c r="AD396">
        <v>25.73</v>
      </c>
    </row>
    <row r="397" spans="1:30" x14ac:dyDescent="0.3">
      <c r="A397">
        <v>395</v>
      </c>
      <c r="B397">
        <v>239610</v>
      </c>
      <c r="C397" t="s">
        <v>1459</v>
      </c>
      <c r="D397">
        <v>38450</v>
      </c>
      <c r="E397">
        <v>5392115</v>
      </c>
      <c r="F397">
        <v>142792</v>
      </c>
      <c r="G397">
        <v>5249323</v>
      </c>
      <c r="H397">
        <v>10.56</v>
      </c>
      <c r="I397">
        <v>2.11</v>
      </c>
      <c r="J397">
        <v>13.85</v>
      </c>
      <c r="K397">
        <v>5.82</v>
      </c>
      <c r="L397" t="s">
        <v>1460</v>
      </c>
      <c r="M397" t="s">
        <v>1461</v>
      </c>
      <c r="N397" t="s">
        <v>1462</v>
      </c>
      <c r="O397">
        <v>502</v>
      </c>
      <c r="P397">
        <v>531</v>
      </c>
      <c r="Q397">
        <v>630</v>
      </c>
      <c r="R397">
        <v>812</v>
      </c>
      <c r="S397">
        <v>958</v>
      </c>
      <c r="T397">
        <v>0</v>
      </c>
      <c r="U397">
        <v>0</v>
      </c>
      <c r="V397">
        <v>0</v>
      </c>
      <c r="W397">
        <v>18.77</v>
      </c>
      <c r="X397">
        <v>9.56</v>
      </c>
      <c r="Y397">
        <v>18.71</v>
      </c>
      <c r="Z397">
        <v>27.38</v>
      </c>
      <c r="AA397">
        <v>22.19</v>
      </c>
      <c r="AB397">
        <v>0</v>
      </c>
      <c r="AC397">
        <v>0</v>
      </c>
      <c r="AD397">
        <v>0</v>
      </c>
    </row>
    <row r="398" spans="1:30" x14ac:dyDescent="0.3">
      <c r="A398">
        <v>396</v>
      </c>
      <c r="B398">
        <v>241710</v>
      </c>
      <c r="C398" t="s">
        <v>1463</v>
      </c>
      <c r="D398">
        <v>16150</v>
      </c>
      <c r="E398">
        <v>10680000</v>
      </c>
      <c r="F398">
        <v>0</v>
      </c>
      <c r="G398">
        <v>10680000</v>
      </c>
      <c r="H398">
        <v>65.790000000000006</v>
      </c>
      <c r="I398" s="2">
        <v>1.33</v>
      </c>
      <c r="J398" s="2">
        <v>14.48</v>
      </c>
      <c r="K398" s="2">
        <v>9.8800000000000008</v>
      </c>
      <c r="L398" s="2" t="s">
        <v>1464</v>
      </c>
      <c r="M398" s="2" t="s">
        <v>1465</v>
      </c>
      <c r="N398" s="2" t="s">
        <v>1466</v>
      </c>
      <c r="O398" s="2">
        <v>1048</v>
      </c>
      <c r="P398" s="2">
        <v>1135</v>
      </c>
      <c r="Q398">
        <v>1250</v>
      </c>
      <c r="R398">
        <v>1277</v>
      </c>
      <c r="S398">
        <v>1298</v>
      </c>
      <c r="T398">
        <v>1368</v>
      </c>
      <c r="U398">
        <v>1466</v>
      </c>
      <c r="V398">
        <v>1560</v>
      </c>
      <c r="W398">
        <v>18.02</v>
      </c>
      <c r="X398">
        <v>9.1</v>
      </c>
      <c r="Y398">
        <v>7.53</v>
      </c>
      <c r="Z398">
        <v>3.85</v>
      </c>
      <c r="AA398">
        <v>2.04</v>
      </c>
      <c r="AB398">
        <v>6.83</v>
      </c>
      <c r="AC398">
        <v>8.2899999999999991</v>
      </c>
      <c r="AD398">
        <v>9.52</v>
      </c>
    </row>
    <row r="399" spans="1:30" x14ac:dyDescent="0.3">
      <c r="A399">
        <v>397</v>
      </c>
      <c r="B399">
        <v>900290</v>
      </c>
      <c r="C399" t="s">
        <v>1467</v>
      </c>
      <c r="D399">
        <v>951</v>
      </c>
      <c r="E399">
        <v>67375000</v>
      </c>
      <c r="F399">
        <v>0</v>
      </c>
      <c r="G399">
        <v>67375000</v>
      </c>
      <c r="H399">
        <v>1.24</v>
      </c>
      <c r="I399">
        <v>0.12</v>
      </c>
      <c r="J399">
        <v>0.77</v>
      </c>
      <c r="K399">
        <v>-0.94</v>
      </c>
      <c r="L399" s="2" t="s">
        <v>1246</v>
      </c>
      <c r="M399" s="2" t="s">
        <v>1468</v>
      </c>
      <c r="N399" s="2" t="s">
        <v>1469</v>
      </c>
      <c r="O399" s="2">
        <v>1689</v>
      </c>
      <c r="P399" s="2">
        <v>2915</v>
      </c>
      <c r="Q399">
        <v>3425</v>
      </c>
      <c r="R399">
        <v>4721</v>
      </c>
      <c r="S399">
        <v>5281</v>
      </c>
      <c r="T399">
        <v>0</v>
      </c>
      <c r="U399">
        <v>0</v>
      </c>
      <c r="V399">
        <v>0</v>
      </c>
      <c r="W399">
        <v>29.14</v>
      </c>
      <c r="X399">
        <v>20.88</v>
      </c>
      <c r="Y399">
        <v>16.670000000000002</v>
      </c>
      <c r="Z399">
        <v>15.94</v>
      </c>
      <c r="AA399">
        <v>10.32</v>
      </c>
      <c r="AB399">
        <v>0</v>
      </c>
      <c r="AC399">
        <v>0</v>
      </c>
      <c r="AD399">
        <v>0</v>
      </c>
    </row>
    <row r="400" spans="1:30" x14ac:dyDescent="0.3">
      <c r="A400">
        <v>398</v>
      </c>
      <c r="B400">
        <v>900280</v>
      </c>
      <c r="C400" t="s">
        <v>1470</v>
      </c>
      <c r="D400">
        <v>429</v>
      </c>
      <c r="E400">
        <v>158780000</v>
      </c>
      <c r="F400">
        <v>0</v>
      </c>
      <c r="G400">
        <v>158780000</v>
      </c>
      <c r="H400">
        <v>2.2200000000000002</v>
      </c>
      <c r="I400">
        <v>0.31</v>
      </c>
      <c r="J400">
        <v>1.34</v>
      </c>
      <c r="K400">
        <v>-0.67</v>
      </c>
      <c r="L400" s="2" t="s">
        <v>1471</v>
      </c>
      <c r="M400" s="2" t="s">
        <v>1316</v>
      </c>
      <c r="N400" s="2" t="s">
        <v>1472</v>
      </c>
      <c r="O400" s="2">
        <v>563</v>
      </c>
      <c r="P400">
        <v>1004</v>
      </c>
      <c r="Q400">
        <v>1125</v>
      </c>
      <c r="R400">
        <v>1706</v>
      </c>
      <c r="S400">
        <v>2163</v>
      </c>
      <c r="T400">
        <v>0</v>
      </c>
      <c r="U400">
        <v>0</v>
      </c>
      <c r="V400">
        <v>0</v>
      </c>
      <c r="W400">
        <v>30.48</v>
      </c>
      <c r="X400">
        <v>23.33</v>
      </c>
      <c r="Y400">
        <v>17.97</v>
      </c>
      <c r="Z400">
        <v>14.99</v>
      </c>
      <c r="AA400">
        <v>11.22</v>
      </c>
      <c r="AB400">
        <v>0</v>
      </c>
      <c r="AC400">
        <v>0</v>
      </c>
      <c r="AD400">
        <v>0</v>
      </c>
    </row>
    <row r="401" spans="1:30" x14ac:dyDescent="0.3">
      <c r="A401">
        <v>399</v>
      </c>
      <c r="B401">
        <v>189300</v>
      </c>
      <c r="C401" t="s">
        <v>1473</v>
      </c>
      <c r="D401">
        <v>61100</v>
      </c>
      <c r="E401">
        <v>7561338</v>
      </c>
      <c r="F401">
        <v>264096</v>
      </c>
      <c r="G401">
        <v>7297242</v>
      </c>
      <c r="H401">
        <v>800.12</v>
      </c>
      <c r="I401" s="2">
        <v>5.81</v>
      </c>
      <c r="J401" s="2">
        <v>39.47</v>
      </c>
      <c r="K401" s="2">
        <v>38.78</v>
      </c>
      <c r="L401" t="s">
        <v>1474</v>
      </c>
      <c r="M401" t="s">
        <v>1475</v>
      </c>
      <c r="N401" t="s">
        <v>1125</v>
      </c>
      <c r="O401">
        <v>633</v>
      </c>
      <c r="P401">
        <v>645</v>
      </c>
      <c r="Q401">
        <v>687</v>
      </c>
      <c r="R401">
        <v>784</v>
      </c>
      <c r="S401">
        <v>767</v>
      </c>
      <c r="T401">
        <v>1540</v>
      </c>
      <c r="U401">
        <v>1670</v>
      </c>
      <c r="V401">
        <v>1850</v>
      </c>
      <c r="W401">
        <v>13.29</v>
      </c>
      <c r="X401">
        <v>5.35</v>
      </c>
      <c r="Y401">
        <v>11.57</v>
      </c>
      <c r="Z401">
        <v>9.3800000000000008</v>
      </c>
      <c r="AA401">
        <v>0.74</v>
      </c>
      <c r="AB401">
        <v>7.24</v>
      </c>
      <c r="AC401">
        <v>10.16</v>
      </c>
      <c r="AD401">
        <v>13.3</v>
      </c>
    </row>
    <row r="402" spans="1:30" x14ac:dyDescent="0.3">
      <c r="A402">
        <v>400</v>
      </c>
      <c r="B402">
        <v>72990</v>
      </c>
      <c r="C402" t="s">
        <v>1476</v>
      </c>
      <c r="D402">
        <v>16650</v>
      </c>
      <c r="E402">
        <v>6995611</v>
      </c>
      <c r="F402">
        <v>158787</v>
      </c>
      <c r="G402">
        <v>6836824</v>
      </c>
      <c r="H402">
        <v>11.27</v>
      </c>
      <c r="I402">
        <v>1.96</v>
      </c>
      <c r="J402">
        <v>7.14</v>
      </c>
      <c r="K402">
        <v>6.56</v>
      </c>
      <c r="L402" t="s">
        <v>1477</v>
      </c>
      <c r="M402" t="s">
        <v>1478</v>
      </c>
      <c r="N402" t="s">
        <v>1479</v>
      </c>
      <c r="O402">
        <v>430</v>
      </c>
      <c r="P402">
        <v>428</v>
      </c>
      <c r="Q402">
        <v>452</v>
      </c>
      <c r="R402">
        <v>497</v>
      </c>
      <c r="S402">
        <v>582</v>
      </c>
      <c r="T402">
        <v>687</v>
      </c>
      <c r="U402">
        <v>806</v>
      </c>
      <c r="V402">
        <v>942</v>
      </c>
      <c r="W402">
        <v>13.56</v>
      </c>
      <c r="X402">
        <v>0.21</v>
      </c>
      <c r="Y402">
        <v>8.26</v>
      </c>
      <c r="Z402">
        <v>12.94</v>
      </c>
      <c r="AA402">
        <v>19.16</v>
      </c>
      <c r="AB402">
        <v>17.100000000000001</v>
      </c>
      <c r="AC402">
        <v>16.48</v>
      </c>
      <c r="AD402">
        <v>15.79</v>
      </c>
    </row>
    <row r="403" spans="1:30" x14ac:dyDescent="0.3">
      <c r="A403">
        <v>401</v>
      </c>
      <c r="B403">
        <v>950140</v>
      </c>
      <c r="C403" t="s">
        <v>1480</v>
      </c>
      <c r="D403">
        <v>6850</v>
      </c>
      <c r="E403">
        <v>19867866</v>
      </c>
      <c r="F403">
        <v>0</v>
      </c>
      <c r="G403">
        <v>19867866</v>
      </c>
      <c r="H403">
        <v>44.16</v>
      </c>
      <c r="I403">
        <v>2.2400000000000002</v>
      </c>
      <c r="J403">
        <v>18.649999999999999</v>
      </c>
      <c r="K403">
        <v>12.1</v>
      </c>
      <c r="L403" t="s">
        <v>980</v>
      </c>
      <c r="M403" t="s">
        <v>1481</v>
      </c>
      <c r="N403" t="s">
        <v>1482</v>
      </c>
      <c r="O403">
        <v>748</v>
      </c>
      <c r="P403">
        <v>603</v>
      </c>
      <c r="Q403">
        <v>567</v>
      </c>
      <c r="R403">
        <v>611</v>
      </c>
      <c r="S403">
        <v>607</v>
      </c>
      <c r="T403">
        <v>0</v>
      </c>
      <c r="U403">
        <v>0</v>
      </c>
      <c r="V403">
        <v>0</v>
      </c>
      <c r="W403">
        <v>-0.56000000000000005</v>
      </c>
      <c r="X403">
        <v>-20.54</v>
      </c>
      <c r="Y403">
        <v>-10.08</v>
      </c>
      <c r="Z403">
        <v>3.85</v>
      </c>
      <c r="AA403">
        <v>5.0599999999999996</v>
      </c>
      <c r="AB403">
        <v>0</v>
      </c>
      <c r="AC403">
        <v>0</v>
      </c>
      <c r="AD403">
        <v>0</v>
      </c>
    </row>
    <row r="404" spans="1:30" x14ac:dyDescent="0.3">
      <c r="A404">
        <v>402</v>
      </c>
      <c r="B404">
        <v>238090</v>
      </c>
      <c r="C404" t="s">
        <v>1483</v>
      </c>
      <c r="D404">
        <v>5190</v>
      </c>
      <c r="E404">
        <v>60095305</v>
      </c>
      <c r="F404">
        <v>1063717</v>
      </c>
      <c r="G404">
        <v>59031588</v>
      </c>
      <c r="H404">
        <v>33.130000000000003</v>
      </c>
      <c r="I404">
        <v>2.11</v>
      </c>
      <c r="J404">
        <v>42.25</v>
      </c>
      <c r="K404">
        <v>25.88</v>
      </c>
      <c r="L404" s="2" t="s">
        <v>1484</v>
      </c>
      <c r="M404" s="2" t="s">
        <v>1485</v>
      </c>
      <c r="N404" t="s">
        <v>1486</v>
      </c>
      <c r="O404">
        <v>805</v>
      </c>
      <c r="P404">
        <v>805</v>
      </c>
      <c r="Q404">
        <v>846</v>
      </c>
      <c r="R404">
        <v>1112</v>
      </c>
      <c r="S404">
        <v>1332</v>
      </c>
      <c r="T404">
        <v>0</v>
      </c>
      <c r="U404">
        <v>0</v>
      </c>
      <c r="V404">
        <v>0</v>
      </c>
      <c r="W404">
        <v>28.45</v>
      </c>
      <c r="X404">
        <v>10.029999999999999</v>
      </c>
      <c r="Y404">
        <v>0</v>
      </c>
      <c r="Z404">
        <v>-0.64</v>
      </c>
      <c r="AA404">
        <v>6.72</v>
      </c>
      <c r="AB404">
        <v>0</v>
      </c>
      <c r="AC404">
        <v>0</v>
      </c>
      <c r="AD404">
        <v>0</v>
      </c>
    </row>
    <row r="405" spans="1:30" x14ac:dyDescent="0.3">
      <c r="A405">
        <v>403</v>
      </c>
      <c r="B405">
        <v>50960</v>
      </c>
      <c r="C405" t="s">
        <v>1487</v>
      </c>
      <c r="D405">
        <v>32300</v>
      </c>
      <c r="E405">
        <v>6751000</v>
      </c>
      <c r="F405">
        <v>0</v>
      </c>
      <c r="G405">
        <v>6751000</v>
      </c>
      <c r="H405">
        <v>77.27</v>
      </c>
      <c r="I405">
        <v>2.78</v>
      </c>
      <c r="J405">
        <v>61.07</v>
      </c>
      <c r="K405">
        <v>42.84</v>
      </c>
      <c r="L405" t="s">
        <v>1488</v>
      </c>
      <c r="M405" t="s">
        <v>1489</v>
      </c>
      <c r="N405" t="s">
        <v>1490</v>
      </c>
      <c r="O405">
        <v>675</v>
      </c>
      <c r="P405">
        <v>701</v>
      </c>
      <c r="Q405">
        <v>727</v>
      </c>
      <c r="R405">
        <v>761</v>
      </c>
      <c r="S405">
        <v>785</v>
      </c>
      <c r="T405">
        <v>0</v>
      </c>
      <c r="U405">
        <v>0</v>
      </c>
      <c r="V405">
        <v>0</v>
      </c>
      <c r="W405">
        <v>9.25</v>
      </c>
      <c r="X405">
        <v>6.12</v>
      </c>
      <c r="Y405">
        <v>4.37</v>
      </c>
      <c r="Z405">
        <v>3.9</v>
      </c>
      <c r="AA405">
        <v>0</v>
      </c>
      <c r="AB405">
        <v>0</v>
      </c>
      <c r="AC405">
        <v>0</v>
      </c>
      <c r="AD405">
        <v>0</v>
      </c>
    </row>
    <row r="406" spans="1:30" x14ac:dyDescent="0.3">
      <c r="A406">
        <v>404</v>
      </c>
      <c r="B406">
        <v>201490</v>
      </c>
      <c r="C406" t="s">
        <v>1491</v>
      </c>
      <c r="D406">
        <v>6570</v>
      </c>
      <c r="E406">
        <v>31257770</v>
      </c>
      <c r="F406">
        <v>0</v>
      </c>
      <c r="G406">
        <v>31257770</v>
      </c>
      <c r="H406">
        <v>19.73</v>
      </c>
      <c r="I406">
        <v>2.17</v>
      </c>
      <c r="J406">
        <v>6.4</v>
      </c>
      <c r="K406">
        <v>2.86</v>
      </c>
      <c r="L406" t="s">
        <v>1492</v>
      </c>
      <c r="M406" t="s">
        <v>1493</v>
      </c>
      <c r="N406" t="s">
        <v>1494</v>
      </c>
      <c r="O406">
        <v>455</v>
      </c>
      <c r="P406">
        <v>564</v>
      </c>
      <c r="Q406">
        <v>694</v>
      </c>
      <c r="R406">
        <v>704</v>
      </c>
      <c r="S406">
        <v>946</v>
      </c>
      <c r="T406">
        <v>0</v>
      </c>
      <c r="U406">
        <v>0</v>
      </c>
      <c r="V406">
        <v>0</v>
      </c>
      <c r="W406">
        <v>10.16</v>
      </c>
      <c r="X406">
        <v>4.93</v>
      </c>
      <c r="Y406">
        <v>17.07</v>
      </c>
      <c r="Z406">
        <v>15.94</v>
      </c>
      <c r="AA406">
        <v>12.62</v>
      </c>
      <c r="AB406">
        <v>0</v>
      </c>
      <c r="AC406">
        <v>0</v>
      </c>
      <c r="AD406">
        <v>0</v>
      </c>
    </row>
    <row r="407" spans="1:30" x14ac:dyDescent="0.3">
      <c r="A407">
        <v>405</v>
      </c>
      <c r="B407">
        <v>250930</v>
      </c>
      <c r="C407" t="s">
        <v>1495</v>
      </c>
      <c r="D407">
        <v>2435</v>
      </c>
      <c r="E407">
        <v>33000440</v>
      </c>
      <c r="F407">
        <v>118257</v>
      </c>
      <c r="G407">
        <v>32882183</v>
      </c>
      <c r="H407">
        <v>47.59</v>
      </c>
      <c r="I407">
        <v>2.17</v>
      </c>
      <c r="J407">
        <v>-77.28</v>
      </c>
      <c r="K407">
        <v>14.32</v>
      </c>
      <c r="L407" t="s">
        <v>1496</v>
      </c>
      <c r="M407" t="s">
        <v>1497</v>
      </c>
      <c r="N407" t="s">
        <v>1498</v>
      </c>
      <c r="O407">
        <v>97</v>
      </c>
      <c r="P407">
        <v>89</v>
      </c>
      <c r="Q407">
        <v>148</v>
      </c>
      <c r="R407">
        <v>360</v>
      </c>
      <c r="S407">
        <v>368</v>
      </c>
      <c r="T407">
        <v>0</v>
      </c>
      <c r="U407">
        <v>0</v>
      </c>
      <c r="V407">
        <v>0</v>
      </c>
      <c r="W407">
        <v>-21.37</v>
      </c>
      <c r="X407">
        <v>-11.09</v>
      </c>
      <c r="Y407">
        <v>48.65</v>
      </c>
      <c r="Z407">
        <v>-11.74</v>
      </c>
      <c r="AA407">
        <v>4.6399999999999997</v>
      </c>
      <c r="AB407">
        <v>0</v>
      </c>
      <c r="AC407">
        <v>0</v>
      </c>
      <c r="AD407">
        <v>0</v>
      </c>
    </row>
    <row r="408" spans="1:30" x14ac:dyDescent="0.3">
      <c r="A408">
        <v>406</v>
      </c>
      <c r="B408">
        <v>241690</v>
      </c>
      <c r="C408" t="s">
        <v>1499</v>
      </c>
      <c r="D408">
        <v>6770</v>
      </c>
      <c r="E408">
        <v>23605590</v>
      </c>
      <c r="F408">
        <v>249450</v>
      </c>
      <c r="G408">
        <v>23356140</v>
      </c>
      <c r="H408">
        <v>16.37</v>
      </c>
      <c r="I408">
        <v>2.1</v>
      </c>
      <c r="J408">
        <v>18.059999999999999</v>
      </c>
      <c r="K408">
        <v>18.47</v>
      </c>
      <c r="L408" t="s">
        <v>1500</v>
      </c>
      <c r="M408" t="s">
        <v>1501</v>
      </c>
      <c r="N408" t="s">
        <v>1502</v>
      </c>
      <c r="O408">
        <v>497</v>
      </c>
      <c r="P408">
        <v>552</v>
      </c>
      <c r="Q408">
        <v>629</v>
      </c>
      <c r="R408">
        <v>655</v>
      </c>
      <c r="S408">
        <v>753</v>
      </c>
      <c r="T408">
        <v>0</v>
      </c>
      <c r="U408">
        <v>0</v>
      </c>
      <c r="V408">
        <v>0</v>
      </c>
      <c r="W408">
        <v>28.15</v>
      </c>
      <c r="X408">
        <v>11.82</v>
      </c>
      <c r="Y408">
        <v>9.4700000000000006</v>
      </c>
      <c r="Z408">
        <v>8.6999999999999993</v>
      </c>
      <c r="AA408">
        <v>13.87</v>
      </c>
      <c r="AB408">
        <v>0</v>
      </c>
      <c r="AC408">
        <v>0</v>
      </c>
      <c r="AD408">
        <v>0</v>
      </c>
    </row>
    <row r="409" spans="1:30" x14ac:dyDescent="0.3">
      <c r="A409">
        <v>407</v>
      </c>
      <c r="B409">
        <v>250060</v>
      </c>
      <c r="C409" t="s">
        <v>1503</v>
      </c>
      <c r="D409">
        <v>2870</v>
      </c>
      <c r="E409">
        <v>32171314</v>
      </c>
      <c r="F409">
        <v>957427</v>
      </c>
      <c r="G409">
        <v>31213887</v>
      </c>
      <c r="H409" t="s">
        <v>14</v>
      </c>
      <c r="I409">
        <v>3.73</v>
      </c>
      <c r="J409">
        <v>37.58</v>
      </c>
      <c r="K409">
        <v>86.06</v>
      </c>
      <c r="L409" t="s">
        <v>1038</v>
      </c>
      <c r="M409" t="s">
        <v>1504</v>
      </c>
      <c r="N409" t="s">
        <v>1505</v>
      </c>
      <c r="O409">
        <v>62</v>
      </c>
      <c r="P409">
        <v>170</v>
      </c>
      <c r="Q409">
        <v>242</v>
      </c>
      <c r="R409">
        <v>259</v>
      </c>
      <c r="S409">
        <v>240</v>
      </c>
      <c r="T409">
        <v>0</v>
      </c>
      <c r="U409">
        <v>0</v>
      </c>
      <c r="V409">
        <v>0</v>
      </c>
      <c r="W409">
        <v>12.96</v>
      </c>
      <c r="X409">
        <v>-23.52</v>
      </c>
      <c r="Y409">
        <v>0</v>
      </c>
      <c r="Z409">
        <v>-2.68</v>
      </c>
      <c r="AA409">
        <v>-5.79</v>
      </c>
      <c r="AB409">
        <v>0</v>
      </c>
      <c r="AC409">
        <v>0</v>
      </c>
      <c r="AD409">
        <v>0</v>
      </c>
    </row>
    <row r="410" spans="1:30" x14ac:dyDescent="0.3">
      <c r="A410">
        <v>408</v>
      </c>
      <c r="B410">
        <v>242040</v>
      </c>
      <c r="C410" t="s">
        <v>1506</v>
      </c>
      <c r="D410">
        <v>3010</v>
      </c>
      <c r="E410">
        <v>32400660</v>
      </c>
      <c r="F410">
        <v>1610257</v>
      </c>
      <c r="G410">
        <v>30790403</v>
      </c>
      <c r="H410" t="s">
        <v>14</v>
      </c>
      <c r="I410">
        <v>3.45</v>
      </c>
      <c r="J410">
        <v>25.36</v>
      </c>
      <c r="K410">
        <v>-50.26</v>
      </c>
      <c r="L410" t="s">
        <v>1507</v>
      </c>
      <c r="M410" t="s">
        <v>1508</v>
      </c>
      <c r="N410" t="s">
        <v>1509</v>
      </c>
      <c r="O410">
        <v>54</v>
      </c>
      <c r="P410">
        <v>64</v>
      </c>
      <c r="Q410">
        <v>126</v>
      </c>
      <c r="R410">
        <v>173</v>
      </c>
      <c r="S410">
        <v>269</v>
      </c>
      <c r="T410">
        <v>0</v>
      </c>
      <c r="U410">
        <v>0</v>
      </c>
      <c r="V410">
        <v>0</v>
      </c>
      <c r="W410">
        <v>35.26</v>
      </c>
      <c r="X410">
        <v>15.07</v>
      </c>
      <c r="Y410">
        <v>-69.489999999999995</v>
      </c>
      <c r="Z410">
        <v>23.65</v>
      </c>
      <c r="AA410">
        <v>-19.57</v>
      </c>
      <c r="AB410">
        <v>0</v>
      </c>
      <c r="AC410">
        <v>0</v>
      </c>
      <c r="AD410">
        <v>0</v>
      </c>
    </row>
    <row r="411" spans="1:30" x14ac:dyDescent="0.3">
      <c r="A411">
        <v>409</v>
      </c>
      <c r="B411">
        <v>234920</v>
      </c>
      <c r="C411" t="s">
        <v>1510</v>
      </c>
      <c r="D411">
        <v>4470</v>
      </c>
      <c r="E411">
        <v>13530910</v>
      </c>
      <c r="F411">
        <v>105389</v>
      </c>
      <c r="G411">
        <v>13425521</v>
      </c>
      <c r="H411">
        <v>69.88</v>
      </c>
      <c r="I411">
        <v>1.1499999999999999</v>
      </c>
      <c r="J411">
        <v>46.44</v>
      </c>
      <c r="K411">
        <v>27.42</v>
      </c>
      <c r="L411" t="s">
        <v>1111</v>
      </c>
      <c r="M411" t="s">
        <v>1511</v>
      </c>
      <c r="N411" t="s">
        <v>1512</v>
      </c>
      <c r="O411">
        <v>813</v>
      </c>
      <c r="P411">
        <v>851</v>
      </c>
      <c r="Q411">
        <v>822</v>
      </c>
      <c r="R411">
        <v>517</v>
      </c>
      <c r="S411">
        <v>520</v>
      </c>
      <c r="T411">
        <v>0</v>
      </c>
      <c r="U411">
        <v>0</v>
      </c>
      <c r="V411">
        <v>0</v>
      </c>
      <c r="W411">
        <v>16.75</v>
      </c>
      <c r="X411">
        <v>0</v>
      </c>
      <c r="Y411">
        <v>-7.45</v>
      </c>
      <c r="Z411">
        <v>-44.68</v>
      </c>
      <c r="AA411">
        <v>1.67</v>
      </c>
      <c r="AB411">
        <v>0</v>
      </c>
      <c r="AC411">
        <v>0</v>
      </c>
      <c r="AD411">
        <v>0</v>
      </c>
    </row>
    <row r="412" spans="1:30" x14ac:dyDescent="0.3">
      <c r="A412">
        <v>410</v>
      </c>
      <c r="B412">
        <v>900270</v>
      </c>
      <c r="C412" t="s">
        <v>1513</v>
      </c>
      <c r="D412">
        <v>581</v>
      </c>
      <c r="E412">
        <v>80000000</v>
      </c>
      <c r="F412">
        <v>0</v>
      </c>
      <c r="G412">
        <v>80000000</v>
      </c>
      <c r="H412">
        <v>9.06</v>
      </c>
      <c r="I412">
        <v>0.16</v>
      </c>
      <c r="J412">
        <v>1.59</v>
      </c>
      <c r="K412">
        <v>-10.32</v>
      </c>
      <c r="L412" s="2" t="s">
        <v>1111</v>
      </c>
      <c r="M412" s="2" t="s">
        <v>1514</v>
      </c>
      <c r="N412" s="2" t="s">
        <v>1515</v>
      </c>
      <c r="O412" s="2">
        <v>2008</v>
      </c>
      <c r="P412" s="2">
        <v>2181</v>
      </c>
      <c r="Q412">
        <v>2408</v>
      </c>
      <c r="R412">
        <v>2779</v>
      </c>
      <c r="S412">
        <v>2832</v>
      </c>
      <c r="T412">
        <v>0</v>
      </c>
      <c r="U412">
        <v>0</v>
      </c>
      <c r="V412">
        <v>0</v>
      </c>
      <c r="W412">
        <v>19.43</v>
      </c>
      <c r="X412">
        <v>15.32</v>
      </c>
      <c r="Y412">
        <v>10.82</v>
      </c>
      <c r="Z412">
        <v>12.56</v>
      </c>
      <c r="AA412">
        <v>1.83</v>
      </c>
      <c r="AB412">
        <v>0</v>
      </c>
      <c r="AC412">
        <v>0</v>
      </c>
      <c r="AD412">
        <v>0</v>
      </c>
    </row>
    <row r="413" spans="1:30" x14ac:dyDescent="0.3">
      <c r="A413">
        <v>411</v>
      </c>
      <c r="B413">
        <v>230360</v>
      </c>
      <c r="C413" t="s">
        <v>1516</v>
      </c>
      <c r="D413">
        <v>24700</v>
      </c>
      <c r="E413">
        <v>32597874</v>
      </c>
      <c r="F413">
        <v>308146</v>
      </c>
      <c r="G413">
        <v>32289728</v>
      </c>
      <c r="H413">
        <v>15.11</v>
      </c>
      <c r="I413" s="2">
        <v>5.55</v>
      </c>
      <c r="J413" s="2">
        <v>15.68</v>
      </c>
      <c r="K413" s="2">
        <v>11.67</v>
      </c>
      <c r="L413" s="2" t="s">
        <v>1517</v>
      </c>
      <c r="M413" s="2" t="s">
        <v>1518</v>
      </c>
      <c r="N413" t="s">
        <v>1519</v>
      </c>
      <c r="O413">
        <v>695</v>
      </c>
      <c r="P413">
        <v>712</v>
      </c>
      <c r="Q413">
        <v>867</v>
      </c>
      <c r="R413">
        <v>1067</v>
      </c>
      <c r="S413">
        <v>1448</v>
      </c>
      <c r="T413">
        <v>1724</v>
      </c>
      <c r="U413">
        <v>2140</v>
      </c>
      <c r="V413">
        <v>2614</v>
      </c>
      <c r="W413">
        <v>14.18</v>
      </c>
      <c r="X413">
        <v>10.94</v>
      </c>
      <c r="Y413">
        <v>19.46</v>
      </c>
      <c r="Z413">
        <v>32.65</v>
      </c>
      <c r="AA413">
        <v>42.16</v>
      </c>
      <c r="AB413">
        <v>33.880000000000003</v>
      </c>
      <c r="AC413">
        <v>34.270000000000003</v>
      </c>
      <c r="AD413">
        <v>31.29</v>
      </c>
    </row>
    <row r="414" spans="1:30" x14ac:dyDescent="0.3">
      <c r="A414">
        <v>412</v>
      </c>
      <c r="B414">
        <v>38160</v>
      </c>
      <c r="C414" t="s">
        <v>1520</v>
      </c>
      <c r="D414">
        <v>862</v>
      </c>
      <c r="E414">
        <v>16637770</v>
      </c>
      <c r="F414">
        <v>145346</v>
      </c>
      <c r="G414">
        <v>16492424</v>
      </c>
      <c r="H414" t="s">
        <v>14</v>
      </c>
      <c r="I414" t="s">
        <v>14</v>
      </c>
      <c r="J414">
        <v>-3.19</v>
      </c>
      <c r="K414">
        <v>-7.87</v>
      </c>
      <c r="L414" t="s">
        <v>1521</v>
      </c>
      <c r="M414" t="s">
        <v>1522</v>
      </c>
      <c r="N414" t="s">
        <v>1523</v>
      </c>
      <c r="O414">
        <v>421</v>
      </c>
      <c r="P414">
        <v>443</v>
      </c>
      <c r="Q414">
        <v>421</v>
      </c>
      <c r="R414">
        <v>34</v>
      </c>
      <c r="S414">
        <v>-154</v>
      </c>
      <c r="T414">
        <v>0</v>
      </c>
      <c r="U414">
        <v>0</v>
      </c>
      <c r="V414">
        <v>0</v>
      </c>
      <c r="W414">
        <v>10.83</v>
      </c>
      <c r="X414">
        <v>4.34</v>
      </c>
      <c r="Y414">
        <v>0</v>
      </c>
      <c r="Z414">
        <v>-173.35</v>
      </c>
      <c r="AA414">
        <v>424.03</v>
      </c>
      <c r="AB414">
        <v>0</v>
      </c>
      <c r="AC414">
        <v>0</v>
      </c>
      <c r="AD414">
        <v>0</v>
      </c>
    </row>
    <row r="415" spans="1:30" x14ac:dyDescent="0.3">
      <c r="A415">
        <v>413</v>
      </c>
      <c r="B415">
        <v>208860</v>
      </c>
      <c r="C415" t="s">
        <v>1524</v>
      </c>
      <c r="D415">
        <v>2205</v>
      </c>
      <c r="E415">
        <v>11443863</v>
      </c>
      <c r="F415">
        <v>0</v>
      </c>
      <c r="G415">
        <v>11443863</v>
      </c>
      <c r="H415" t="s">
        <v>14</v>
      </c>
      <c r="I415">
        <v>1.93</v>
      </c>
      <c r="J415">
        <v>3.55</v>
      </c>
      <c r="K415">
        <v>2.08</v>
      </c>
      <c r="L415" t="s">
        <v>1525</v>
      </c>
      <c r="M415" t="s">
        <v>1526</v>
      </c>
      <c r="N415" t="s">
        <v>1527</v>
      </c>
      <c r="O415">
        <v>94</v>
      </c>
      <c r="P415">
        <v>94</v>
      </c>
      <c r="Q415">
        <v>106</v>
      </c>
      <c r="R415">
        <v>96</v>
      </c>
      <c r="S415">
        <v>123</v>
      </c>
      <c r="T415">
        <v>0</v>
      </c>
      <c r="U415">
        <v>0</v>
      </c>
      <c r="V415">
        <v>0</v>
      </c>
      <c r="W415">
        <v>4.08</v>
      </c>
      <c r="X415">
        <v>0.17</v>
      </c>
      <c r="Y415">
        <v>-9.64</v>
      </c>
      <c r="Z415">
        <v>0</v>
      </c>
      <c r="AA415">
        <v>-33.409999999999997</v>
      </c>
      <c r="AB415">
        <v>0</v>
      </c>
      <c r="AC415">
        <v>0</v>
      </c>
      <c r="AD415">
        <v>0</v>
      </c>
    </row>
    <row r="416" spans="1:30" x14ac:dyDescent="0.3">
      <c r="A416">
        <v>414</v>
      </c>
      <c r="B416">
        <v>73560</v>
      </c>
      <c r="C416" t="s">
        <v>1528</v>
      </c>
      <c r="D416">
        <v>2400</v>
      </c>
      <c r="E416">
        <v>69237643</v>
      </c>
      <c r="F416">
        <v>0</v>
      </c>
      <c r="G416">
        <v>69237643</v>
      </c>
      <c r="H416">
        <v>7.61</v>
      </c>
      <c r="I416">
        <v>0.81</v>
      </c>
      <c r="J416">
        <v>3.77</v>
      </c>
      <c r="K416">
        <v>5.23</v>
      </c>
      <c r="L416" s="2" t="s">
        <v>1529</v>
      </c>
      <c r="M416" s="2" t="s">
        <v>1530</v>
      </c>
      <c r="N416" s="2" t="s">
        <v>1531</v>
      </c>
      <c r="O416" s="2">
        <v>1344</v>
      </c>
      <c r="P416" s="2">
        <v>1598</v>
      </c>
      <c r="Q416">
        <v>1801</v>
      </c>
      <c r="R416">
        <v>1831</v>
      </c>
      <c r="S416">
        <v>2043</v>
      </c>
      <c r="T416">
        <v>0</v>
      </c>
      <c r="U416">
        <v>0</v>
      </c>
      <c r="V416">
        <v>0</v>
      </c>
      <c r="W416">
        <v>11.5</v>
      </c>
      <c r="X416">
        <v>17.989999999999998</v>
      </c>
      <c r="Y416">
        <v>15.93</v>
      </c>
      <c r="Z416">
        <v>2.3199999999999998</v>
      </c>
      <c r="AA416">
        <v>11.27</v>
      </c>
      <c r="AB416">
        <v>0</v>
      </c>
      <c r="AC416">
        <v>0</v>
      </c>
      <c r="AD416">
        <v>0</v>
      </c>
    </row>
    <row r="417" spans="1:30" x14ac:dyDescent="0.3">
      <c r="A417">
        <v>415</v>
      </c>
      <c r="B417">
        <v>123010</v>
      </c>
      <c r="C417" t="s">
        <v>1532</v>
      </c>
      <c r="D417">
        <v>1985</v>
      </c>
      <c r="E417">
        <v>49586441</v>
      </c>
      <c r="F417">
        <v>1169420</v>
      </c>
      <c r="G417">
        <v>48417021</v>
      </c>
      <c r="H417" t="s">
        <v>14</v>
      </c>
      <c r="I417">
        <v>3.8</v>
      </c>
      <c r="J417">
        <v>-22.06</v>
      </c>
      <c r="K417">
        <v>-32.81</v>
      </c>
      <c r="L417" t="s">
        <v>1533</v>
      </c>
      <c r="M417" t="s">
        <v>1534</v>
      </c>
      <c r="N417" t="s">
        <v>1535</v>
      </c>
      <c r="O417">
        <v>122</v>
      </c>
      <c r="P417">
        <v>104</v>
      </c>
      <c r="Q417">
        <v>60</v>
      </c>
      <c r="R417">
        <v>77</v>
      </c>
      <c r="S417">
        <v>252</v>
      </c>
      <c r="T417">
        <v>0</v>
      </c>
      <c r="U417">
        <v>0</v>
      </c>
      <c r="V417">
        <v>0</v>
      </c>
      <c r="W417">
        <v>-4.18</v>
      </c>
      <c r="X417">
        <v>-28.41</v>
      </c>
      <c r="Y417">
        <v>-53.13</v>
      </c>
      <c r="Z417">
        <v>-113.42</v>
      </c>
      <c r="AA417">
        <v>-24.02</v>
      </c>
      <c r="AB417">
        <v>0</v>
      </c>
      <c r="AC417">
        <v>0</v>
      </c>
      <c r="AD417">
        <v>0</v>
      </c>
    </row>
    <row r="418" spans="1:30" x14ac:dyDescent="0.3">
      <c r="A418">
        <v>416</v>
      </c>
      <c r="B418">
        <v>174880</v>
      </c>
      <c r="C418" t="s">
        <v>1536</v>
      </c>
      <c r="D418">
        <v>3815</v>
      </c>
      <c r="E418">
        <v>16461027</v>
      </c>
      <c r="F418">
        <v>275500</v>
      </c>
      <c r="G418">
        <v>16185527</v>
      </c>
      <c r="H418" t="s">
        <v>14</v>
      </c>
      <c r="I418">
        <v>0.67</v>
      </c>
      <c r="J418">
        <v>-3.55</v>
      </c>
      <c r="K418">
        <v>-12.86</v>
      </c>
      <c r="L418" t="s">
        <v>1537</v>
      </c>
      <c r="M418" t="s">
        <v>1538</v>
      </c>
      <c r="N418" t="s">
        <v>1539</v>
      </c>
      <c r="O418">
        <v>629</v>
      </c>
      <c r="P418">
        <v>566</v>
      </c>
      <c r="Q418">
        <v>660</v>
      </c>
      <c r="R418">
        <v>702</v>
      </c>
      <c r="S418">
        <v>795</v>
      </c>
      <c r="T418">
        <v>0</v>
      </c>
      <c r="U418">
        <v>0</v>
      </c>
      <c r="V418">
        <v>0</v>
      </c>
      <c r="W418">
        <v>6.43</v>
      </c>
      <c r="X418">
        <v>-5.24</v>
      </c>
      <c r="Y418">
        <v>14.99</v>
      </c>
      <c r="Z418">
        <v>-2.37</v>
      </c>
      <c r="AA418">
        <v>-88.16</v>
      </c>
      <c r="AB418">
        <v>0</v>
      </c>
      <c r="AC418">
        <v>0</v>
      </c>
      <c r="AD418">
        <v>0</v>
      </c>
    </row>
    <row r="419" spans="1:30" x14ac:dyDescent="0.3">
      <c r="A419">
        <v>417</v>
      </c>
      <c r="B419">
        <v>71460</v>
      </c>
      <c r="C419" t="s">
        <v>1540</v>
      </c>
      <c r="D419">
        <v>5980</v>
      </c>
      <c r="E419">
        <v>35967295</v>
      </c>
      <c r="F419">
        <v>400000</v>
      </c>
      <c r="G419">
        <v>35567295</v>
      </c>
      <c r="H419">
        <v>17.38</v>
      </c>
      <c r="I419">
        <v>2.71</v>
      </c>
      <c r="J419">
        <v>3.2</v>
      </c>
      <c r="K419">
        <v>3.97</v>
      </c>
      <c r="L419" t="s">
        <v>1541</v>
      </c>
      <c r="M419" t="s">
        <v>1542</v>
      </c>
      <c r="N419" t="s">
        <v>1543</v>
      </c>
      <c r="O419" s="2">
        <v>978</v>
      </c>
      <c r="P419">
        <v>1007</v>
      </c>
      <c r="Q419">
        <v>718</v>
      </c>
      <c r="R419">
        <v>861</v>
      </c>
      <c r="S419">
        <v>786</v>
      </c>
      <c r="T419">
        <v>0</v>
      </c>
      <c r="U419">
        <v>0</v>
      </c>
      <c r="V419">
        <v>0</v>
      </c>
      <c r="W419">
        <v>3.41</v>
      </c>
      <c r="X419">
        <v>4.05</v>
      </c>
      <c r="Y419">
        <v>-16.84</v>
      </c>
      <c r="Z419">
        <v>5.92</v>
      </c>
      <c r="AA419">
        <v>15.03</v>
      </c>
      <c r="AB419">
        <v>0</v>
      </c>
      <c r="AC419">
        <v>0</v>
      </c>
      <c r="AD419">
        <v>0</v>
      </c>
    </row>
    <row r="420" spans="1:30" x14ac:dyDescent="0.3">
      <c r="A420">
        <v>418</v>
      </c>
      <c r="B420">
        <v>142760</v>
      </c>
      <c r="C420" t="s">
        <v>1544</v>
      </c>
      <c r="D420">
        <v>7120</v>
      </c>
      <c r="E420">
        <v>27412216</v>
      </c>
      <c r="F420">
        <v>0</v>
      </c>
      <c r="G420">
        <v>27412216</v>
      </c>
      <c r="H420" t="s">
        <v>14</v>
      </c>
      <c r="I420">
        <v>6.38</v>
      </c>
      <c r="J420">
        <v>-29.11</v>
      </c>
      <c r="K420">
        <v>-38.06</v>
      </c>
      <c r="L420" t="s">
        <v>1545</v>
      </c>
      <c r="M420" t="s">
        <v>1546</v>
      </c>
      <c r="N420" t="s">
        <v>1547</v>
      </c>
      <c r="O420">
        <v>175</v>
      </c>
      <c r="P420">
        <v>352</v>
      </c>
      <c r="Q420">
        <v>235</v>
      </c>
      <c r="R420">
        <v>238</v>
      </c>
      <c r="S420">
        <v>306</v>
      </c>
      <c r="T420">
        <v>0</v>
      </c>
      <c r="U420">
        <v>0</v>
      </c>
      <c r="V420">
        <v>0</v>
      </c>
      <c r="W420">
        <v>-51.23</v>
      </c>
      <c r="X420">
        <v>0</v>
      </c>
      <c r="Y420">
        <v>-58.74</v>
      </c>
      <c r="Z420">
        <v>-118.55</v>
      </c>
      <c r="AA420">
        <v>-77.680000000000007</v>
      </c>
      <c r="AB420">
        <v>0</v>
      </c>
      <c r="AC420">
        <v>0</v>
      </c>
      <c r="AD420">
        <v>0</v>
      </c>
    </row>
    <row r="421" spans="1:30" x14ac:dyDescent="0.3">
      <c r="A421">
        <v>419</v>
      </c>
      <c r="B421">
        <v>237750</v>
      </c>
      <c r="C421" t="s">
        <v>1548</v>
      </c>
      <c r="D421">
        <v>7100</v>
      </c>
      <c r="E421">
        <v>6496600</v>
      </c>
      <c r="F421">
        <v>0</v>
      </c>
      <c r="G421">
        <v>6496600</v>
      </c>
      <c r="H421">
        <v>21.18</v>
      </c>
      <c r="I421">
        <v>0.74</v>
      </c>
      <c r="J421">
        <v>13.75</v>
      </c>
      <c r="K421">
        <v>9.01</v>
      </c>
      <c r="L421" t="s">
        <v>1549</v>
      </c>
      <c r="M421" t="s">
        <v>1550</v>
      </c>
      <c r="N421" t="s">
        <v>1551</v>
      </c>
      <c r="O421">
        <v>512</v>
      </c>
      <c r="P421">
        <v>552</v>
      </c>
      <c r="Q421">
        <v>576</v>
      </c>
      <c r="R421">
        <v>596</v>
      </c>
      <c r="S421">
        <v>620</v>
      </c>
      <c r="T421">
        <v>0</v>
      </c>
      <c r="U421">
        <v>0</v>
      </c>
      <c r="V421">
        <v>0</v>
      </c>
      <c r="W421">
        <v>14.08</v>
      </c>
      <c r="X421">
        <v>7.14</v>
      </c>
      <c r="Y421">
        <v>4.13</v>
      </c>
      <c r="Z421">
        <v>4.74</v>
      </c>
      <c r="AA421">
        <v>3.58</v>
      </c>
      <c r="AB421">
        <v>0</v>
      </c>
      <c r="AC421">
        <v>0</v>
      </c>
      <c r="AD421">
        <v>0</v>
      </c>
    </row>
    <row r="422" spans="1:30" x14ac:dyDescent="0.3">
      <c r="A422">
        <v>420</v>
      </c>
      <c r="B422">
        <v>900260</v>
      </c>
      <c r="C422" t="s">
        <v>1552</v>
      </c>
      <c r="D422">
        <v>312</v>
      </c>
      <c r="E422">
        <v>141781250</v>
      </c>
      <c r="F422">
        <v>1048007</v>
      </c>
      <c r="G422">
        <v>140733243</v>
      </c>
      <c r="H422" t="s">
        <v>14</v>
      </c>
      <c r="I422">
        <v>0.24</v>
      </c>
      <c r="J422">
        <v>9.23</v>
      </c>
      <c r="K422">
        <v>-41.78</v>
      </c>
      <c r="L422" s="2" t="s">
        <v>1553</v>
      </c>
      <c r="M422" s="2" t="s">
        <v>1554</v>
      </c>
      <c r="N422" s="2" t="s">
        <v>1555</v>
      </c>
      <c r="O422" s="2">
        <v>1874</v>
      </c>
      <c r="P422" s="2">
        <v>1989</v>
      </c>
      <c r="Q422">
        <v>2088</v>
      </c>
      <c r="R422">
        <v>2569</v>
      </c>
      <c r="S422">
        <v>1815</v>
      </c>
      <c r="T422">
        <v>0</v>
      </c>
      <c r="U422">
        <v>0</v>
      </c>
      <c r="V422">
        <v>0</v>
      </c>
      <c r="W422">
        <v>24.71</v>
      </c>
      <c r="X422">
        <v>15.57</v>
      </c>
      <c r="Y422">
        <v>6.23</v>
      </c>
      <c r="Z422">
        <v>1.19</v>
      </c>
      <c r="AA422">
        <v>-34.549999999999997</v>
      </c>
      <c r="AB422">
        <v>0</v>
      </c>
      <c r="AC422">
        <v>0</v>
      </c>
      <c r="AD422">
        <v>0</v>
      </c>
    </row>
    <row r="423" spans="1:30" x14ac:dyDescent="0.3">
      <c r="A423">
        <v>421</v>
      </c>
      <c r="B423">
        <v>144510</v>
      </c>
      <c r="C423" t="s">
        <v>1556</v>
      </c>
      <c r="D423">
        <v>100400</v>
      </c>
      <c r="E423">
        <v>10554054</v>
      </c>
      <c r="F423">
        <v>0</v>
      </c>
      <c r="G423">
        <v>10554054</v>
      </c>
      <c r="H423">
        <v>254.71</v>
      </c>
      <c r="I423">
        <v>22.46</v>
      </c>
      <c r="J423">
        <v>116.52</v>
      </c>
      <c r="K423">
        <v>99.36</v>
      </c>
      <c r="L423" t="s">
        <v>1557</v>
      </c>
      <c r="M423" t="s">
        <v>1558</v>
      </c>
      <c r="N423" t="s">
        <v>1559</v>
      </c>
      <c r="O423">
        <v>481</v>
      </c>
      <c r="P423">
        <v>483</v>
      </c>
      <c r="Q423">
        <v>477</v>
      </c>
      <c r="R423">
        <v>440</v>
      </c>
      <c r="S423">
        <v>472</v>
      </c>
      <c r="T423">
        <v>0</v>
      </c>
      <c r="U423">
        <v>0</v>
      </c>
      <c r="V423">
        <v>0</v>
      </c>
      <c r="W423">
        <v>8.16</v>
      </c>
      <c r="X423">
        <v>2.19</v>
      </c>
      <c r="Y423">
        <v>2.09</v>
      </c>
      <c r="Z423">
        <v>0</v>
      </c>
      <c r="AA423">
        <v>9.1199999999999992</v>
      </c>
      <c r="AB423">
        <v>0</v>
      </c>
      <c r="AC423">
        <v>0</v>
      </c>
      <c r="AD423">
        <v>0</v>
      </c>
    </row>
    <row r="424" spans="1:30" x14ac:dyDescent="0.3">
      <c r="A424">
        <v>422</v>
      </c>
      <c r="B424">
        <v>237690</v>
      </c>
      <c r="C424" t="s">
        <v>1560</v>
      </c>
      <c r="D424">
        <v>121500</v>
      </c>
      <c r="E424">
        <v>18656000</v>
      </c>
      <c r="F424">
        <v>0</v>
      </c>
      <c r="G424">
        <v>18656000</v>
      </c>
      <c r="H424" t="s">
        <v>14</v>
      </c>
      <c r="I424">
        <v>7.68</v>
      </c>
      <c r="J424" s="2">
        <v>-108.27</v>
      </c>
      <c r="K424" s="2">
        <v>-474.4</v>
      </c>
      <c r="L424" s="2" t="s">
        <v>1561</v>
      </c>
      <c r="M424" s="2" t="s">
        <v>1562</v>
      </c>
      <c r="N424" s="2" t="s">
        <v>1563</v>
      </c>
      <c r="O424" s="2">
        <v>3132</v>
      </c>
      <c r="P424" s="2">
        <v>3511</v>
      </c>
      <c r="Q424">
        <v>3316</v>
      </c>
      <c r="R424">
        <v>3008</v>
      </c>
      <c r="S424">
        <v>2953</v>
      </c>
      <c r="T424">
        <v>2942</v>
      </c>
      <c r="U424">
        <v>3213</v>
      </c>
      <c r="V424">
        <v>0</v>
      </c>
      <c r="W424">
        <v>0</v>
      </c>
      <c r="X424">
        <v>13.55</v>
      </c>
      <c r="Y424">
        <v>-2.71</v>
      </c>
      <c r="Z424">
        <v>-5.86</v>
      </c>
      <c r="AA424">
        <v>-4.08</v>
      </c>
      <c r="AB424">
        <v>0.85</v>
      </c>
      <c r="AC424">
        <v>8.92</v>
      </c>
      <c r="AD424">
        <v>0</v>
      </c>
    </row>
    <row r="425" spans="1:30" x14ac:dyDescent="0.3">
      <c r="A425">
        <v>423</v>
      </c>
      <c r="B425">
        <v>148250</v>
      </c>
      <c r="C425" t="s">
        <v>1564</v>
      </c>
      <c r="D425">
        <v>15850</v>
      </c>
      <c r="E425">
        <v>7386521</v>
      </c>
      <c r="F425">
        <v>54091</v>
      </c>
      <c r="G425">
        <v>7332430</v>
      </c>
      <c r="H425">
        <v>28.28</v>
      </c>
      <c r="I425">
        <v>3.13</v>
      </c>
      <c r="J425">
        <v>29.34</v>
      </c>
      <c r="K425">
        <v>15.62</v>
      </c>
      <c r="L425" t="s">
        <v>1440</v>
      </c>
      <c r="M425" t="s">
        <v>1565</v>
      </c>
      <c r="N425" t="s">
        <v>1566</v>
      </c>
      <c r="O425">
        <v>210</v>
      </c>
      <c r="P425">
        <v>214</v>
      </c>
      <c r="Q425">
        <v>221</v>
      </c>
      <c r="R425">
        <v>317</v>
      </c>
      <c r="S425">
        <v>361</v>
      </c>
      <c r="T425">
        <v>0</v>
      </c>
      <c r="U425">
        <v>0</v>
      </c>
      <c r="V425">
        <v>0</v>
      </c>
      <c r="W425">
        <v>6.63</v>
      </c>
      <c r="X425">
        <v>3.66</v>
      </c>
      <c r="Y425">
        <v>4.43</v>
      </c>
      <c r="Z425">
        <v>3.38</v>
      </c>
      <c r="AA425">
        <v>11.67</v>
      </c>
      <c r="AB425">
        <v>0</v>
      </c>
      <c r="AC425">
        <v>0</v>
      </c>
      <c r="AD425">
        <v>0</v>
      </c>
    </row>
    <row r="426" spans="1:30" x14ac:dyDescent="0.3">
      <c r="A426">
        <v>424</v>
      </c>
      <c r="B426">
        <v>239340</v>
      </c>
      <c r="C426" t="s">
        <v>1567</v>
      </c>
      <c r="D426">
        <v>6000</v>
      </c>
      <c r="E426">
        <v>26979634</v>
      </c>
      <c r="F426">
        <v>72</v>
      </c>
      <c r="G426">
        <v>26979562</v>
      </c>
      <c r="H426">
        <v>135.4</v>
      </c>
      <c r="I426">
        <v>6.02</v>
      </c>
      <c r="J426">
        <v>62.04</v>
      </c>
      <c r="K426">
        <v>62.79</v>
      </c>
      <c r="L426" t="s">
        <v>1568</v>
      </c>
      <c r="M426" t="s">
        <v>390</v>
      </c>
      <c r="N426" t="s">
        <v>1512</v>
      </c>
      <c r="O426">
        <v>56</v>
      </c>
      <c r="P426">
        <v>83</v>
      </c>
      <c r="Q426">
        <v>115</v>
      </c>
      <c r="R426">
        <v>262</v>
      </c>
      <c r="S426">
        <v>268</v>
      </c>
      <c r="T426">
        <v>0</v>
      </c>
      <c r="U426">
        <v>0</v>
      </c>
      <c r="V426">
        <v>0</v>
      </c>
      <c r="W426">
        <v>132.88999999999999</v>
      </c>
      <c r="X426">
        <v>36.86</v>
      </c>
      <c r="Y426">
        <v>32.65</v>
      </c>
      <c r="Z426">
        <v>0</v>
      </c>
      <c r="AA426">
        <v>4.49</v>
      </c>
      <c r="AB426">
        <v>0</v>
      </c>
      <c r="AC426">
        <v>0</v>
      </c>
      <c r="AD426">
        <v>0</v>
      </c>
    </row>
    <row r="427" spans="1:30" x14ac:dyDescent="0.3">
      <c r="A427">
        <v>425</v>
      </c>
      <c r="B427">
        <v>243070</v>
      </c>
      <c r="C427" t="s">
        <v>1569</v>
      </c>
      <c r="D427">
        <v>62300</v>
      </c>
      <c r="E427">
        <v>10859671</v>
      </c>
      <c r="F427">
        <v>96996</v>
      </c>
      <c r="G427">
        <v>10762675</v>
      </c>
      <c r="H427">
        <v>12.17</v>
      </c>
      <c r="I427" s="2">
        <v>2.81</v>
      </c>
      <c r="J427" s="2">
        <v>14.55</v>
      </c>
      <c r="K427" s="2">
        <v>9.9700000000000006</v>
      </c>
      <c r="L427" s="2" t="s">
        <v>1570</v>
      </c>
      <c r="M427" s="2" t="s">
        <v>1571</v>
      </c>
      <c r="N427" s="2" t="s">
        <v>1572</v>
      </c>
      <c r="O427" s="2">
        <v>939</v>
      </c>
      <c r="P427">
        <v>1227</v>
      </c>
      <c r="Q427">
        <v>1633</v>
      </c>
      <c r="R427">
        <v>1945</v>
      </c>
      <c r="S427">
        <v>2388</v>
      </c>
      <c r="T427">
        <v>2814</v>
      </c>
      <c r="U427">
        <v>3360</v>
      </c>
      <c r="V427">
        <v>3818</v>
      </c>
      <c r="W427">
        <v>0</v>
      </c>
      <c r="X427">
        <v>32.39</v>
      </c>
      <c r="Y427">
        <v>31.64</v>
      </c>
      <c r="Z427">
        <v>21.36</v>
      </c>
      <c r="AA427">
        <v>25.66</v>
      </c>
      <c r="AB427">
        <v>18.63</v>
      </c>
      <c r="AC427">
        <v>19.84</v>
      </c>
      <c r="AD427">
        <v>16.690000000000001</v>
      </c>
    </row>
    <row r="428" spans="1:30" x14ac:dyDescent="0.3">
      <c r="A428">
        <v>426</v>
      </c>
      <c r="B428">
        <v>240810</v>
      </c>
      <c r="C428" t="s">
        <v>1573</v>
      </c>
      <c r="D428">
        <v>51100</v>
      </c>
      <c r="E428">
        <v>49083901</v>
      </c>
      <c r="F428">
        <v>819702</v>
      </c>
      <c r="G428">
        <v>48264199</v>
      </c>
      <c r="H428">
        <v>25.64</v>
      </c>
      <c r="I428" s="2">
        <v>3.72</v>
      </c>
      <c r="J428" s="2">
        <v>11.14</v>
      </c>
      <c r="K428" s="2">
        <v>13.16</v>
      </c>
      <c r="L428" s="2" t="s">
        <v>1574</v>
      </c>
      <c r="M428" s="2" t="s">
        <v>1575</v>
      </c>
      <c r="N428" s="2" t="s">
        <v>1576</v>
      </c>
      <c r="O428" s="2">
        <v>2189</v>
      </c>
      <c r="P428" s="2">
        <v>3135</v>
      </c>
      <c r="Q428">
        <v>3692</v>
      </c>
      <c r="R428">
        <v>5666</v>
      </c>
      <c r="S428">
        <v>6630</v>
      </c>
      <c r="T428">
        <v>8345</v>
      </c>
      <c r="U428">
        <v>10294</v>
      </c>
      <c r="V428">
        <v>12293</v>
      </c>
      <c r="W428">
        <v>0</v>
      </c>
      <c r="X428">
        <v>35.83</v>
      </c>
      <c r="Y428">
        <v>25.45</v>
      </c>
      <c r="Z428">
        <v>9.16</v>
      </c>
      <c r="AA428">
        <v>15.91</v>
      </c>
      <c r="AB428">
        <v>24.22</v>
      </c>
      <c r="AC428">
        <v>22.51</v>
      </c>
      <c r="AD428">
        <v>19.8</v>
      </c>
    </row>
    <row r="429" spans="1:30" x14ac:dyDescent="0.3">
      <c r="A429">
        <v>427</v>
      </c>
      <c r="B429">
        <v>228850</v>
      </c>
      <c r="C429" t="s">
        <v>1577</v>
      </c>
      <c r="D429">
        <v>13750</v>
      </c>
      <c r="E429">
        <v>16591014</v>
      </c>
      <c r="F429">
        <v>854574</v>
      </c>
      <c r="G429">
        <v>15736440</v>
      </c>
      <c r="H429" t="s">
        <v>14</v>
      </c>
      <c r="I429" s="2">
        <v>1.1499999999999999</v>
      </c>
      <c r="J429" s="2">
        <v>9.81</v>
      </c>
      <c r="K429" s="2">
        <v>8.66</v>
      </c>
      <c r="L429" s="2" t="s">
        <v>1578</v>
      </c>
      <c r="M429" s="2" t="s">
        <v>1579</v>
      </c>
      <c r="N429" s="2" t="s">
        <v>1580</v>
      </c>
      <c r="O429" s="2">
        <v>1654</v>
      </c>
      <c r="P429" s="2">
        <v>1766</v>
      </c>
      <c r="Q429">
        <v>1819</v>
      </c>
      <c r="R429">
        <v>1943</v>
      </c>
      <c r="S429">
        <v>1882</v>
      </c>
      <c r="T429">
        <v>2069</v>
      </c>
      <c r="U429">
        <v>2256</v>
      </c>
      <c r="V429">
        <v>2506</v>
      </c>
      <c r="W429">
        <v>13.08</v>
      </c>
      <c r="X429">
        <v>8.5500000000000007</v>
      </c>
      <c r="Y429">
        <v>8.77</v>
      </c>
      <c r="Z429">
        <v>7.81</v>
      </c>
      <c r="AA429">
        <v>-1</v>
      </c>
      <c r="AB429">
        <v>10.07</v>
      </c>
      <c r="AC429">
        <v>10.24</v>
      </c>
      <c r="AD429">
        <v>11.97</v>
      </c>
    </row>
    <row r="430" spans="1:30" x14ac:dyDescent="0.3">
      <c r="A430">
        <v>428</v>
      </c>
      <c r="B430">
        <v>225330</v>
      </c>
      <c r="C430" t="s">
        <v>1581</v>
      </c>
      <c r="D430">
        <v>6620</v>
      </c>
      <c r="E430">
        <v>18634628</v>
      </c>
      <c r="F430">
        <v>0</v>
      </c>
      <c r="G430">
        <v>18634628</v>
      </c>
      <c r="H430">
        <v>19.88</v>
      </c>
      <c r="I430">
        <v>2.9</v>
      </c>
      <c r="J430">
        <v>7.6</v>
      </c>
      <c r="K430">
        <v>7.91</v>
      </c>
      <c r="L430" t="s">
        <v>1492</v>
      </c>
      <c r="M430" t="s">
        <v>1582</v>
      </c>
      <c r="N430" t="s">
        <v>1583</v>
      </c>
      <c r="O430">
        <v>368</v>
      </c>
      <c r="P430">
        <v>432</v>
      </c>
      <c r="Q430">
        <v>416</v>
      </c>
      <c r="R430">
        <v>387</v>
      </c>
      <c r="S430">
        <v>426</v>
      </c>
      <c r="T430">
        <v>0</v>
      </c>
      <c r="U430">
        <v>0</v>
      </c>
      <c r="V430">
        <v>0</v>
      </c>
      <c r="W430">
        <v>15.87</v>
      </c>
      <c r="X430">
        <v>14.95</v>
      </c>
      <c r="Y430">
        <v>12.31</v>
      </c>
      <c r="Z430">
        <v>15.29</v>
      </c>
      <c r="AA430">
        <v>15.25</v>
      </c>
      <c r="AB430">
        <v>0</v>
      </c>
      <c r="AC430">
        <v>0</v>
      </c>
      <c r="AD430">
        <v>0</v>
      </c>
    </row>
    <row r="431" spans="1:30" x14ac:dyDescent="0.3">
      <c r="A431">
        <v>429</v>
      </c>
      <c r="B431">
        <v>228340</v>
      </c>
      <c r="C431" t="s">
        <v>1584</v>
      </c>
      <c r="D431">
        <v>6880</v>
      </c>
      <c r="E431">
        <v>20000000</v>
      </c>
      <c r="F431">
        <v>0</v>
      </c>
      <c r="G431">
        <v>20000000</v>
      </c>
      <c r="H431" t="s">
        <v>14</v>
      </c>
      <c r="I431">
        <v>1.19</v>
      </c>
      <c r="J431">
        <v>25.95</v>
      </c>
      <c r="K431">
        <v>-71.150000000000006</v>
      </c>
      <c r="L431" s="2" t="s">
        <v>1585</v>
      </c>
      <c r="M431" s="2" t="s">
        <v>1586</v>
      </c>
      <c r="N431" s="2" t="s">
        <v>1587</v>
      </c>
      <c r="O431" s="2">
        <v>1437</v>
      </c>
      <c r="P431" s="2">
        <v>1469</v>
      </c>
      <c r="Q431">
        <v>1375</v>
      </c>
      <c r="R431">
        <v>1222</v>
      </c>
      <c r="S431">
        <v>1156</v>
      </c>
      <c r="T431">
        <v>0</v>
      </c>
      <c r="U431">
        <v>0</v>
      </c>
      <c r="V431">
        <v>0</v>
      </c>
      <c r="W431">
        <v>25.96</v>
      </c>
      <c r="X431">
        <v>5.67</v>
      </c>
      <c r="Y431">
        <v>-4.4800000000000004</v>
      </c>
      <c r="Z431">
        <v>-11.74</v>
      </c>
      <c r="AA431">
        <v>-5.55</v>
      </c>
      <c r="AB431">
        <v>0</v>
      </c>
      <c r="AC431">
        <v>0</v>
      </c>
      <c r="AD431">
        <v>0</v>
      </c>
    </row>
    <row r="432" spans="1:30" x14ac:dyDescent="0.3">
      <c r="A432">
        <v>430</v>
      </c>
      <c r="B432">
        <v>222110</v>
      </c>
      <c r="C432" t="s">
        <v>1588</v>
      </c>
      <c r="D432">
        <v>9800</v>
      </c>
      <c r="E432">
        <v>9646281</v>
      </c>
      <c r="F432">
        <v>0</v>
      </c>
      <c r="G432">
        <v>9646281</v>
      </c>
      <c r="H432" t="s">
        <v>14</v>
      </c>
      <c r="I432">
        <v>6.65</v>
      </c>
      <c r="J432">
        <v>-20.190000000000001</v>
      </c>
      <c r="K432">
        <v>-44.22</v>
      </c>
      <c r="L432" t="s">
        <v>1589</v>
      </c>
      <c r="M432" t="s">
        <v>1590</v>
      </c>
      <c r="N432" t="s">
        <v>1591</v>
      </c>
      <c r="O432">
        <v>353</v>
      </c>
      <c r="P432">
        <v>313</v>
      </c>
      <c r="Q432">
        <v>269</v>
      </c>
      <c r="R432">
        <v>184</v>
      </c>
      <c r="S432">
        <v>142</v>
      </c>
      <c r="T432">
        <v>0</v>
      </c>
      <c r="U432">
        <v>0</v>
      </c>
      <c r="V432">
        <v>0</v>
      </c>
      <c r="W432">
        <v>-24.48</v>
      </c>
      <c r="X432">
        <v>-21.06</v>
      </c>
      <c r="Y432">
        <v>-15.9</v>
      </c>
      <c r="Z432">
        <v>-39.4</v>
      </c>
      <c r="AA432">
        <v>-26.69</v>
      </c>
      <c r="AB432">
        <v>0</v>
      </c>
      <c r="AC432">
        <v>0</v>
      </c>
      <c r="AD432">
        <v>0</v>
      </c>
    </row>
    <row r="433" spans="1:30" x14ac:dyDescent="0.3">
      <c r="A433">
        <v>431</v>
      </c>
      <c r="B433">
        <v>211270</v>
      </c>
      <c r="C433" t="s">
        <v>1592</v>
      </c>
      <c r="D433">
        <v>14850</v>
      </c>
      <c r="E433">
        <v>15082304</v>
      </c>
      <c r="F433">
        <v>894203</v>
      </c>
      <c r="G433">
        <v>14188101</v>
      </c>
      <c r="H433" t="s">
        <v>14</v>
      </c>
      <c r="I433">
        <v>2.62</v>
      </c>
      <c r="J433">
        <v>14.38</v>
      </c>
      <c r="K433">
        <v>30.34</v>
      </c>
      <c r="L433" t="s">
        <v>1593</v>
      </c>
      <c r="M433" t="s">
        <v>1594</v>
      </c>
      <c r="N433" t="s">
        <v>1595</v>
      </c>
      <c r="O433">
        <v>807</v>
      </c>
      <c r="P433">
        <v>821</v>
      </c>
      <c r="Q433">
        <v>815</v>
      </c>
      <c r="R433">
        <v>823</v>
      </c>
      <c r="S433">
        <v>799</v>
      </c>
      <c r="T433">
        <v>0</v>
      </c>
      <c r="U433">
        <v>0</v>
      </c>
      <c r="V433">
        <v>0</v>
      </c>
      <c r="W433">
        <v>10.07</v>
      </c>
      <c r="X433">
        <v>0.08</v>
      </c>
      <c r="Y433">
        <v>-0.81</v>
      </c>
      <c r="Z433">
        <v>0.87</v>
      </c>
      <c r="AA433">
        <v>-1.68</v>
      </c>
      <c r="AB433">
        <v>0</v>
      </c>
      <c r="AC433">
        <v>0</v>
      </c>
      <c r="AD433">
        <v>0</v>
      </c>
    </row>
    <row r="434" spans="1:30" x14ac:dyDescent="0.3">
      <c r="A434">
        <v>432</v>
      </c>
      <c r="B434">
        <v>230980</v>
      </c>
      <c r="C434" t="s">
        <v>1596</v>
      </c>
      <c r="D434">
        <v>2010</v>
      </c>
      <c r="E434">
        <v>57868076</v>
      </c>
      <c r="F434">
        <v>8</v>
      </c>
      <c r="G434">
        <v>57868068</v>
      </c>
      <c r="H434" t="s">
        <v>14</v>
      </c>
      <c r="I434">
        <v>4.29</v>
      </c>
      <c r="J434">
        <v>108.99</v>
      </c>
      <c r="K434">
        <v>117.7</v>
      </c>
      <c r="L434" t="s">
        <v>1597</v>
      </c>
      <c r="M434" t="s">
        <v>1598</v>
      </c>
      <c r="N434" t="s">
        <v>1599</v>
      </c>
      <c r="O434">
        <v>85</v>
      </c>
      <c r="P434">
        <v>85</v>
      </c>
      <c r="Q434">
        <v>209</v>
      </c>
      <c r="R434">
        <v>108</v>
      </c>
      <c r="S434">
        <v>226</v>
      </c>
      <c r="T434">
        <v>0</v>
      </c>
      <c r="U434">
        <v>0</v>
      </c>
      <c r="V434">
        <v>0</v>
      </c>
      <c r="W434">
        <v>-33.840000000000003</v>
      </c>
      <c r="X434">
        <v>0</v>
      </c>
      <c r="Y434">
        <v>-5.53</v>
      </c>
      <c r="Z434">
        <v>-71.91</v>
      </c>
      <c r="AA434">
        <v>-4.05</v>
      </c>
      <c r="AB434">
        <v>0</v>
      </c>
      <c r="AC434">
        <v>0</v>
      </c>
      <c r="AD434">
        <v>0</v>
      </c>
    </row>
    <row r="435" spans="1:30" x14ac:dyDescent="0.3">
      <c r="A435">
        <v>433</v>
      </c>
      <c r="B435">
        <v>115180</v>
      </c>
      <c r="C435" t="s">
        <v>1600</v>
      </c>
      <c r="D435">
        <v>30300</v>
      </c>
      <c r="E435">
        <v>8877559</v>
      </c>
      <c r="F435">
        <v>0</v>
      </c>
      <c r="G435">
        <v>8877559</v>
      </c>
      <c r="H435" t="s">
        <v>14</v>
      </c>
      <c r="I435">
        <v>6.17</v>
      </c>
      <c r="J435">
        <v>-15.33</v>
      </c>
      <c r="K435">
        <v>-10.32</v>
      </c>
      <c r="L435" t="s">
        <v>1601</v>
      </c>
      <c r="M435" t="s">
        <v>1602</v>
      </c>
      <c r="N435" t="s">
        <v>602</v>
      </c>
      <c r="O435">
        <v>243</v>
      </c>
      <c r="P435">
        <v>145</v>
      </c>
      <c r="Q435">
        <v>394</v>
      </c>
      <c r="R435">
        <v>174</v>
      </c>
      <c r="S435">
        <v>566</v>
      </c>
      <c r="T435">
        <v>0</v>
      </c>
      <c r="U435">
        <v>0</v>
      </c>
      <c r="V435">
        <v>0</v>
      </c>
      <c r="W435">
        <v>-77.349999999999994</v>
      </c>
      <c r="X435">
        <v>-62.74</v>
      </c>
      <c r="Y435">
        <v>-60.87</v>
      </c>
      <c r="Z435">
        <v>-79.94</v>
      </c>
      <c r="AA435">
        <v>0</v>
      </c>
      <c r="AB435">
        <v>0</v>
      </c>
      <c r="AC435">
        <v>0</v>
      </c>
      <c r="AD435">
        <v>0</v>
      </c>
    </row>
    <row r="436" spans="1:30" x14ac:dyDescent="0.3">
      <c r="A436">
        <v>434</v>
      </c>
      <c r="B436">
        <v>65660</v>
      </c>
      <c r="C436" t="s">
        <v>1603</v>
      </c>
      <c r="D436">
        <v>50200</v>
      </c>
      <c r="E436">
        <v>9421845</v>
      </c>
      <c r="F436">
        <v>0</v>
      </c>
      <c r="G436">
        <v>9421845</v>
      </c>
      <c r="H436" t="s">
        <v>14</v>
      </c>
      <c r="I436">
        <v>5.63</v>
      </c>
      <c r="J436">
        <v>-102.81</v>
      </c>
      <c r="K436">
        <v>-140.19</v>
      </c>
      <c r="L436" t="s">
        <v>1604</v>
      </c>
      <c r="M436" t="s">
        <v>1605</v>
      </c>
      <c r="N436" t="s">
        <v>1606</v>
      </c>
      <c r="O436">
        <v>340</v>
      </c>
      <c r="P436">
        <v>466</v>
      </c>
      <c r="Q436">
        <v>561</v>
      </c>
      <c r="R436">
        <v>684</v>
      </c>
      <c r="S436">
        <v>811</v>
      </c>
      <c r="T436">
        <v>0</v>
      </c>
      <c r="U436">
        <v>0</v>
      </c>
      <c r="V436">
        <v>0</v>
      </c>
      <c r="W436">
        <v>1.47</v>
      </c>
      <c r="X436">
        <v>1.1100000000000001</v>
      </c>
      <c r="Y436">
        <v>-1.87</v>
      </c>
      <c r="Z436">
        <v>-6.51</v>
      </c>
      <c r="AA436">
        <v>-5.85</v>
      </c>
      <c r="AB436">
        <v>0</v>
      </c>
      <c r="AC436">
        <v>0</v>
      </c>
      <c r="AD436">
        <v>0</v>
      </c>
    </row>
    <row r="437" spans="1:30" x14ac:dyDescent="0.3">
      <c r="A437">
        <v>435</v>
      </c>
      <c r="B437">
        <v>236200</v>
      </c>
      <c r="C437" t="s">
        <v>1607</v>
      </c>
      <c r="D437">
        <v>27100</v>
      </c>
      <c r="E437">
        <v>7193273</v>
      </c>
      <c r="F437">
        <v>38881</v>
      </c>
      <c r="G437">
        <v>7154392</v>
      </c>
      <c r="H437">
        <v>20.69</v>
      </c>
      <c r="I437">
        <v>1.33</v>
      </c>
      <c r="J437">
        <v>13</v>
      </c>
      <c r="K437">
        <v>10.58</v>
      </c>
      <c r="L437" s="2" t="s">
        <v>1608</v>
      </c>
      <c r="M437" s="2" t="s">
        <v>1609</v>
      </c>
      <c r="N437" s="2" t="s">
        <v>1610</v>
      </c>
      <c r="O437">
        <v>882</v>
      </c>
      <c r="P437">
        <v>972</v>
      </c>
      <c r="Q437">
        <v>1086</v>
      </c>
      <c r="R437">
        <v>1364</v>
      </c>
      <c r="S437">
        <v>1459</v>
      </c>
      <c r="T437">
        <v>0</v>
      </c>
      <c r="U437">
        <v>0</v>
      </c>
      <c r="V437">
        <v>0</v>
      </c>
      <c r="W437">
        <v>0</v>
      </c>
      <c r="X437">
        <v>9.8000000000000007</v>
      </c>
      <c r="Y437">
        <v>11.06</v>
      </c>
      <c r="Z437">
        <v>21.18</v>
      </c>
      <c r="AA437">
        <v>6.68</v>
      </c>
      <c r="AB437">
        <v>0</v>
      </c>
      <c r="AC437">
        <v>0</v>
      </c>
      <c r="AD437">
        <v>0</v>
      </c>
    </row>
    <row r="438" spans="1:30" x14ac:dyDescent="0.3">
      <c r="A438">
        <v>436</v>
      </c>
      <c r="B438">
        <v>226350</v>
      </c>
      <c r="C438" t="s">
        <v>1611</v>
      </c>
      <c r="D438">
        <v>5350</v>
      </c>
      <c r="E438">
        <v>4831715</v>
      </c>
      <c r="F438">
        <v>6054</v>
      </c>
      <c r="G438">
        <v>4825661</v>
      </c>
      <c r="H438" t="s">
        <v>14</v>
      </c>
      <c r="I438" t="s">
        <v>14</v>
      </c>
      <c r="J438">
        <v>2.17</v>
      </c>
      <c r="K438">
        <v>-174.22</v>
      </c>
      <c r="L438" t="s">
        <v>1612</v>
      </c>
      <c r="M438" t="s">
        <v>1613</v>
      </c>
      <c r="N438" t="s">
        <v>1614</v>
      </c>
      <c r="O438">
        <v>392</v>
      </c>
      <c r="P438">
        <v>226</v>
      </c>
      <c r="Q438">
        <v>22</v>
      </c>
      <c r="R438">
        <v>173</v>
      </c>
      <c r="S438">
        <v>-106</v>
      </c>
      <c r="T438">
        <v>0</v>
      </c>
      <c r="U438">
        <v>0</v>
      </c>
      <c r="V438">
        <v>0</v>
      </c>
      <c r="W438">
        <v>-45.61</v>
      </c>
      <c r="X438">
        <v>0</v>
      </c>
      <c r="Y438">
        <v>-204.95</v>
      </c>
      <c r="Z438">
        <v>-28.32</v>
      </c>
      <c r="AA438">
        <v>-985.74</v>
      </c>
      <c r="AB438">
        <v>0</v>
      </c>
      <c r="AC438">
        <v>0</v>
      </c>
      <c r="AD438">
        <v>0</v>
      </c>
    </row>
    <row r="439" spans="1:30" x14ac:dyDescent="0.3">
      <c r="A439">
        <v>437</v>
      </c>
      <c r="B439">
        <v>142210</v>
      </c>
      <c r="C439" t="s">
        <v>1615</v>
      </c>
      <c r="D439">
        <v>7000</v>
      </c>
      <c r="E439">
        <v>12077643</v>
      </c>
      <c r="F439">
        <v>345839</v>
      </c>
      <c r="G439">
        <v>11731804</v>
      </c>
      <c r="H439">
        <v>54.15</v>
      </c>
      <c r="I439">
        <v>1.64</v>
      </c>
      <c r="J439">
        <v>-3.32</v>
      </c>
      <c r="K439">
        <v>18.559999999999999</v>
      </c>
      <c r="L439" t="s">
        <v>1616</v>
      </c>
      <c r="M439" t="s">
        <v>1617</v>
      </c>
      <c r="N439" t="s">
        <v>1618</v>
      </c>
      <c r="O439">
        <v>321</v>
      </c>
      <c r="P439">
        <v>322</v>
      </c>
      <c r="Q439">
        <v>371</v>
      </c>
      <c r="R439">
        <v>428</v>
      </c>
      <c r="S439">
        <v>502</v>
      </c>
      <c r="T439">
        <v>0</v>
      </c>
      <c r="U439">
        <v>0</v>
      </c>
      <c r="V439">
        <v>0</v>
      </c>
      <c r="W439">
        <v>28.22</v>
      </c>
      <c r="X439">
        <v>9.64</v>
      </c>
      <c r="Y439">
        <v>17.73</v>
      </c>
      <c r="Z439">
        <v>7.26</v>
      </c>
      <c r="AA439">
        <v>3.2</v>
      </c>
      <c r="AB439">
        <v>0</v>
      </c>
      <c r="AC439">
        <v>0</v>
      </c>
      <c r="AD439">
        <v>0</v>
      </c>
    </row>
    <row r="440" spans="1:30" x14ac:dyDescent="0.3">
      <c r="A440">
        <v>438</v>
      </c>
      <c r="B440">
        <v>900250</v>
      </c>
      <c r="C440" t="s">
        <v>1619</v>
      </c>
      <c r="D440">
        <v>1610</v>
      </c>
      <c r="E440">
        <v>67783852</v>
      </c>
      <c r="F440">
        <v>0</v>
      </c>
      <c r="G440">
        <v>67783852</v>
      </c>
      <c r="H440">
        <v>4.88</v>
      </c>
      <c r="I440">
        <v>0.38</v>
      </c>
      <c r="J440">
        <v>7.9</v>
      </c>
      <c r="K440">
        <v>1.45</v>
      </c>
      <c r="L440" s="2" t="s">
        <v>1433</v>
      </c>
      <c r="M440" s="2" t="s">
        <v>1620</v>
      </c>
      <c r="N440" s="2" t="s">
        <v>1621</v>
      </c>
      <c r="O440" s="2">
        <v>2024</v>
      </c>
      <c r="P440" s="2">
        <v>2157</v>
      </c>
      <c r="Q440">
        <v>2382</v>
      </c>
      <c r="R440">
        <v>2648</v>
      </c>
      <c r="S440">
        <v>2886</v>
      </c>
      <c r="T440">
        <v>0</v>
      </c>
      <c r="U440">
        <v>0</v>
      </c>
      <c r="V440">
        <v>0</v>
      </c>
      <c r="W440">
        <v>14.5</v>
      </c>
      <c r="X440">
        <v>13.58</v>
      </c>
      <c r="Y440">
        <v>11.08</v>
      </c>
      <c r="Z440">
        <v>9.01</v>
      </c>
      <c r="AA440">
        <v>8.09</v>
      </c>
      <c r="AB440">
        <v>0</v>
      </c>
      <c r="AC440">
        <v>0</v>
      </c>
      <c r="AD440">
        <v>0</v>
      </c>
    </row>
    <row r="441" spans="1:30" x14ac:dyDescent="0.3">
      <c r="A441">
        <v>439</v>
      </c>
      <c r="B441">
        <v>221610</v>
      </c>
      <c r="C441" t="s">
        <v>1622</v>
      </c>
      <c r="D441">
        <v>339</v>
      </c>
      <c r="E441">
        <v>6495130</v>
      </c>
      <c r="F441">
        <v>0</v>
      </c>
      <c r="G441">
        <v>6495130</v>
      </c>
      <c r="H441" t="s">
        <v>14</v>
      </c>
      <c r="I441">
        <v>0.03</v>
      </c>
      <c r="J441">
        <v>-0.09</v>
      </c>
      <c r="K441">
        <v>-15.93</v>
      </c>
      <c r="L441" t="s">
        <v>1623</v>
      </c>
      <c r="M441" t="s">
        <v>1624</v>
      </c>
      <c r="N441" t="s">
        <v>1625</v>
      </c>
      <c r="O441">
        <v>389</v>
      </c>
      <c r="P441">
        <v>358</v>
      </c>
      <c r="Q441">
        <v>248</v>
      </c>
      <c r="R441">
        <v>254</v>
      </c>
      <c r="S441">
        <v>638</v>
      </c>
      <c r="T441">
        <v>0</v>
      </c>
      <c r="U441">
        <v>0</v>
      </c>
      <c r="V441">
        <v>0</v>
      </c>
      <c r="W441">
        <v>18.57</v>
      </c>
      <c r="X441">
        <v>-0.94</v>
      </c>
      <c r="Y441">
        <v>-36.26</v>
      </c>
      <c r="Z441">
        <v>2.67</v>
      </c>
      <c r="AA441">
        <v>-29.87</v>
      </c>
      <c r="AB441">
        <v>0</v>
      </c>
      <c r="AC441">
        <v>0</v>
      </c>
      <c r="AD441">
        <v>0</v>
      </c>
    </row>
    <row r="442" spans="1:30" x14ac:dyDescent="0.3">
      <c r="A442">
        <v>440</v>
      </c>
      <c r="B442">
        <v>109610</v>
      </c>
      <c r="C442" t="s">
        <v>1626</v>
      </c>
      <c r="D442">
        <v>3720</v>
      </c>
      <c r="E442">
        <v>46869082</v>
      </c>
      <c r="F442">
        <v>1164228</v>
      </c>
      <c r="G442">
        <v>45704854</v>
      </c>
      <c r="H442" t="s">
        <v>14</v>
      </c>
      <c r="I442">
        <v>1.1599999999999999</v>
      </c>
      <c r="J442">
        <v>35.83</v>
      </c>
      <c r="K442">
        <v>-16190.55</v>
      </c>
      <c r="L442" s="2" t="s">
        <v>1627</v>
      </c>
      <c r="M442" s="2" t="s">
        <v>1628</v>
      </c>
      <c r="N442" s="2" t="s">
        <v>59</v>
      </c>
      <c r="O442" s="2">
        <v>487</v>
      </c>
      <c r="P442">
        <v>1063</v>
      </c>
      <c r="Q442">
        <v>1117</v>
      </c>
      <c r="R442">
        <v>1094</v>
      </c>
      <c r="S442">
        <v>1466</v>
      </c>
      <c r="T442" s="1">
        <v>0</v>
      </c>
      <c r="U442">
        <v>0</v>
      </c>
      <c r="V442">
        <v>0</v>
      </c>
      <c r="W442">
        <v>3.55</v>
      </c>
      <c r="X442">
        <v>0.37</v>
      </c>
      <c r="Y442">
        <v>1.61</v>
      </c>
      <c r="Z442">
        <v>-14.57</v>
      </c>
      <c r="AA442">
        <v>-19.13</v>
      </c>
      <c r="AB442">
        <v>0</v>
      </c>
      <c r="AC442">
        <v>0</v>
      </c>
      <c r="AD442">
        <v>0</v>
      </c>
    </row>
    <row r="443" spans="1:30" x14ac:dyDescent="0.3">
      <c r="A443">
        <v>441</v>
      </c>
      <c r="B443">
        <v>224060</v>
      </c>
      <c r="C443" t="s">
        <v>1629</v>
      </c>
      <c r="D443">
        <v>285</v>
      </c>
      <c r="E443">
        <v>263233774</v>
      </c>
      <c r="F443">
        <v>0</v>
      </c>
      <c r="G443">
        <v>263233774</v>
      </c>
      <c r="H443" t="s">
        <v>14</v>
      </c>
      <c r="I443">
        <v>0.94</v>
      </c>
      <c r="J443">
        <v>-2.48</v>
      </c>
      <c r="K443">
        <v>-14</v>
      </c>
      <c r="L443" t="s">
        <v>1630</v>
      </c>
      <c r="M443" t="s">
        <v>1631</v>
      </c>
      <c r="N443" t="s">
        <v>1539</v>
      </c>
      <c r="O443">
        <v>158</v>
      </c>
      <c r="P443">
        <v>553</v>
      </c>
      <c r="Q443">
        <v>563</v>
      </c>
      <c r="R443">
        <v>633</v>
      </c>
      <c r="S443">
        <v>799</v>
      </c>
      <c r="T443">
        <v>0</v>
      </c>
      <c r="U443">
        <v>0</v>
      </c>
      <c r="V443">
        <v>0</v>
      </c>
      <c r="W443">
        <v>0</v>
      </c>
      <c r="X443">
        <v>-9.2799999999999994</v>
      </c>
      <c r="Y443">
        <v>-21.71</v>
      </c>
      <c r="Z443">
        <v>6.38</v>
      </c>
      <c r="AA443">
        <v>-18</v>
      </c>
      <c r="AB443">
        <v>0</v>
      </c>
      <c r="AC443">
        <v>0</v>
      </c>
      <c r="AD443">
        <v>0</v>
      </c>
    </row>
    <row r="444" spans="1:30" x14ac:dyDescent="0.3">
      <c r="A444">
        <v>442</v>
      </c>
      <c r="B444">
        <v>223310</v>
      </c>
      <c r="C444" t="s">
        <v>1632</v>
      </c>
      <c r="D444">
        <v>3320</v>
      </c>
      <c r="E444">
        <v>11396461</v>
      </c>
      <c r="F444">
        <v>5267</v>
      </c>
      <c r="G444">
        <v>11391194</v>
      </c>
      <c r="H444" t="s">
        <v>14</v>
      </c>
      <c r="I444">
        <v>1.49</v>
      </c>
      <c r="J444">
        <v>-3.02</v>
      </c>
      <c r="K444">
        <v>-7.36</v>
      </c>
      <c r="L444" t="s">
        <v>1633</v>
      </c>
      <c r="M444" t="s">
        <v>1634</v>
      </c>
      <c r="N444" t="s">
        <v>1635</v>
      </c>
      <c r="O444">
        <v>269</v>
      </c>
      <c r="P444">
        <v>142</v>
      </c>
      <c r="Q444">
        <v>301</v>
      </c>
      <c r="R444">
        <v>309</v>
      </c>
      <c r="S444">
        <v>253</v>
      </c>
      <c r="T444">
        <v>0</v>
      </c>
      <c r="U444">
        <v>0</v>
      </c>
      <c r="V444">
        <v>0</v>
      </c>
      <c r="W444">
        <v>-8.17</v>
      </c>
      <c r="X444">
        <v>0</v>
      </c>
      <c r="Y444">
        <v>-109.25</v>
      </c>
      <c r="Z444">
        <v>-10.51</v>
      </c>
      <c r="AA444">
        <v>-34.729999999999997</v>
      </c>
      <c r="AB444">
        <v>0</v>
      </c>
      <c r="AC444">
        <v>0</v>
      </c>
      <c r="AD444">
        <v>0</v>
      </c>
    </row>
    <row r="445" spans="1:30" x14ac:dyDescent="0.3">
      <c r="A445">
        <v>443</v>
      </c>
      <c r="B445">
        <v>232140</v>
      </c>
      <c r="C445" t="s">
        <v>1636</v>
      </c>
      <c r="D445">
        <v>6400</v>
      </c>
      <c r="E445">
        <v>82045350</v>
      </c>
      <c r="F445">
        <v>463216</v>
      </c>
      <c r="G445">
        <v>81582134</v>
      </c>
      <c r="H445">
        <v>24.82</v>
      </c>
      <c r="I445">
        <v>2.5099999999999998</v>
      </c>
      <c r="J445">
        <v>26.8</v>
      </c>
      <c r="K445">
        <v>14.75</v>
      </c>
      <c r="L445" s="2" t="s">
        <v>1637</v>
      </c>
      <c r="M445" t="s">
        <v>1638</v>
      </c>
      <c r="N445" s="2" t="s">
        <v>1639</v>
      </c>
      <c r="O445">
        <v>403</v>
      </c>
      <c r="P445">
        <v>810</v>
      </c>
      <c r="Q445">
        <v>1081</v>
      </c>
      <c r="R445">
        <v>952</v>
      </c>
      <c r="S445">
        <v>2045</v>
      </c>
      <c r="T445">
        <v>0</v>
      </c>
      <c r="U445">
        <v>0</v>
      </c>
      <c r="V445">
        <v>0</v>
      </c>
      <c r="W445">
        <v>0</v>
      </c>
      <c r="X445">
        <v>23.73</v>
      </c>
      <c r="Y445">
        <v>32.6</v>
      </c>
      <c r="Z445">
        <v>-12.14</v>
      </c>
      <c r="AA445">
        <v>12</v>
      </c>
      <c r="AB445">
        <v>0</v>
      </c>
      <c r="AC445">
        <v>0</v>
      </c>
      <c r="AD445">
        <v>0</v>
      </c>
    </row>
    <row r="446" spans="1:30" x14ac:dyDescent="0.3">
      <c r="A446">
        <v>444</v>
      </c>
      <c r="B446">
        <v>191410</v>
      </c>
      <c r="C446" t="s">
        <v>1640</v>
      </c>
      <c r="D446">
        <v>3050</v>
      </c>
      <c r="E446">
        <v>9363022</v>
      </c>
      <c r="F446">
        <v>0</v>
      </c>
      <c r="G446">
        <v>9363022</v>
      </c>
      <c r="H446" t="s">
        <v>14</v>
      </c>
      <c r="I446">
        <v>2.2200000000000002</v>
      </c>
      <c r="J446">
        <v>-6.75</v>
      </c>
      <c r="K446">
        <v>-5.83</v>
      </c>
      <c r="L446" t="s">
        <v>1641</v>
      </c>
      <c r="M446" t="s">
        <v>1642</v>
      </c>
      <c r="N446" t="s">
        <v>1643</v>
      </c>
      <c r="O446">
        <v>170</v>
      </c>
      <c r="P446">
        <v>287</v>
      </c>
      <c r="Q446">
        <v>441</v>
      </c>
      <c r="R446">
        <v>369</v>
      </c>
      <c r="S446">
        <v>161</v>
      </c>
      <c r="T446">
        <v>0</v>
      </c>
      <c r="U446">
        <v>0</v>
      </c>
      <c r="V446">
        <v>0</v>
      </c>
      <c r="W446">
        <v>-61.39</v>
      </c>
      <c r="X446">
        <v>59.74</v>
      </c>
      <c r="Y446">
        <v>0.64</v>
      </c>
      <c r="Z446">
        <v>-19.27</v>
      </c>
      <c r="AA446">
        <v>-81.209999999999994</v>
      </c>
      <c r="AB446">
        <v>0</v>
      </c>
      <c r="AC446">
        <v>0</v>
      </c>
      <c r="AD446">
        <v>0</v>
      </c>
    </row>
    <row r="447" spans="1:30" x14ac:dyDescent="0.3">
      <c r="A447">
        <v>445</v>
      </c>
      <c r="B447">
        <v>145020</v>
      </c>
      <c r="C447" t="s">
        <v>1644</v>
      </c>
      <c r="D447">
        <v>194400</v>
      </c>
      <c r="E447">
        <v>12485455</v>
      </c>
      <c r="F447">
        <v>190336</v>
      </c>
      <c r="G447">
        <v>12295119</v>
      </c>
      <c r="H447">
        <v>57.8</v>
      </c>
      <c r="I447" s="2">
        <v>3.21</v>
      </c>
      <c r="J447" s="2">
        <v>32.67</v>
      </c>
      <c r="K447" s="2">
        <v>21.65</v>
      </c>
      <c r="L447" s="2" t="s">
        <v>1645</v>
      </c>
      <c r="M447" s="2" t="s">
        <v>1646</v>
      </c>
      <c r="N447" s="2" t="s">
        <v>279</v>
      </c>
      <c r="O447" s="2">
        <v>2528</v>
      </c>
      <c r="P447" s="2">
        <v>6957</v>
      </c>
      <c r="Q447">
        <v>7277</v>
      </c>
      <c r="R447">
        <v>6995</v>
      </c>
      <c r="S447">
        <v>7467</v>
      </c>
      <c r="T447">
        <v>8134</v>
      </c>
      <c r="U447">
        <v>9045</v>
      </c>
      <c r="V447">
        <v>10124</v>
      </c>
      <c r="W447">
        <v>18.79</v>
      </c>
      <c r="X447">
        <v>15.36</v>
      </c>
      <c r="Y447">
        <v>9.8000000000000007</v>
      </c>
      <c r="Z447">
        <v>6.25</v>
      </c>
      <c r="AA447">
        <v>5.81</v>
      </c>
      <c r="AB447">
        <v>9.16</v>
      </c>
      <c r="AC447">
        <v>10.3</v>
      </c>
      <c r="AD447">
        <v>11.74</v>
      </c>
    </row>
    <row r="448" spans="1:30" x14ac:dyDescent="0.3">
      <c r="A448">
        <v>446</v>
      </c>
      <c r="B448">
        <v>222980</v>
      </c>
      <c r="C448" t="s">
        <v>1647</v>
      </c>
      <c r="D448">
        <v>9260</v>
      </c>
      <c r="E448">
        <v>10534795</v>
      </c>
      <c r="F448">
        <v>57612</v>
      </c>
      <c r="G448">
        <v>10477183</v>
      </c>
      <c r="H448">
        <v>21.55</v>
      </c>
      <c r="I448">
        <v>2.78</v>
      </c>
      <c r="J448">
        <v>22.37</v>
      </c>
      <c r="K448">
        <v>13.95</v>
      </c>
      <c r="L448" t="s">
        <v>1648</v>
      </c>
      <c r="M448" t="s">
        <v>1649</v>
      </c>
      <c r="N448" t="s">
        <v>1650</v>
      </c>
      <c r="O448">
        <v>276</v>
      </c>
      <c r="P448">
        <v>282</v>
      </c>
      <c r="Q448">
        <v>276</v>
      </c>
      <c r="R448">
        <v>275</v>
      </c>
      <c r="S448">
        <v>345</v>
      </c>
      <c r="T448">
        <v>0</v>
      </c>
      <c r="U448">
        <v>0</v>
      </c>
      <c r="V448">
        <v>0</v>
      </c>
      <c r="W448">
        <v>0</v>
      </c>
      <c r="X448">
        <v>4.5199999999999996</v>
      </c>
      <c r="Y448">
        <v>2.4300000000000002</v>
      </c>
      <c r="Z448">
        <v>-3.84</v>
      </c>
      <c r="AA448">
        <v>14.09</v>
      </c>
      <c r="AB448">
        <v>0</v>
      </c>
      <c r="AC448">
        <v>0</v>
      </c>
      <c r="AD448">
        <v>0</v>
      </c>
    </row>
    <row r="449" spans="1:30" x14ac:dyDescent="0.3">
      <c r="A449">
        <v>447</v>
      </c>
      <c r="B449">
        <v>206560</v>
      </c>
      <c r="C449" t="s">
        <v>1651</v>
      </c>
      <c r="D449">
        <v>7160</v>
      </c>
      <c r="E449">
        <v>25348136</v>
      </c>
      <c r="F449">
        <v>400000</v>
      </c>
      <c r="G449">
        <v>24948136</v>
      </c>
      <c r="H449" t="s">
        <v>14</v>
      </c>
      <c r="I449">
        <v>3.12</v>
      </c>
      <c r="J449">
        <v>10.92</v>
      </c>
      <c r="K449">
        <v>34.43</v>
      </c>
      <c r="L449" t="s">
        <v>1652</v>
      </c>
      <c r="M449" t="s">
        <v>1653</v>
      </c>
      <c r="N449" t="s">
        <v>1654</v>
      </c>
      <c r="O449">
        <v>782</v>
      </c>
      <c r="P449">
        <v>408</v>
      </c>
      <c r="Q449">
        <v>632</v>
      </c>
      <c r="R449">
        <v>553</v>
      </c>
      <c r="S449">
        <v>572</v>
      </c>
      <c r="T449">
        <v>609</v>
      </c>
      <c r="U449">
        <v>693</v>
      </c>
      <c r="V449">
        <v>0</v>
      </c>
      <c r="W449">
        <v>6.89</v>
      </c>
      <c r="X449">
        <v>-57.46</v>
      </c>
      <c r="Y449">
        <v>5.4</v>
      </c>
      <c r="Z449">
        <v>-13.02</v>
      </c>
      <c r="AA449">
        <v>-5.4</v>
      </c>
      <c r="AB449">
        <v>6.09</v>
      </c>
      <c r="AC449">
        <v>12.9</v>
      </c>
      <c r="AD449">
        <v>0</v>
      </c>
    </row>
    <row r="450" spans="1:30" x14ac:dyDescent="0.3">
      <c r="A450">
        <v>448</v>
      </c>
      <c r="B450">
        <v>13310</v>
      </c>
      <c r="C450" t="s">
        <v>1655</v>
      </c>
      <c r="D450">
        <v>3565</v>
      </c>
      <c r="E450">
        <v>38806582</v>
      </c>
      <c r="F450">
        <v>2640</v>
      </c>
      <c r="G450">
        <v>38803942</v>
      </c>
      <c r="H450" t="s">
        <v>14</v>
      </c>
      <c r="I450">
        <v>0.67</v>
      </c>
      <c r="J450">
        <v>3.6</v>
      </c>
      <c r="K450">
        <v>5.78</v>
      </c>
      <c r="L450" s="2" t="s">
        <v>1656</v>
      </c>
      <c r="M450" s="2" t="s">
        <v>1657</v>
      </c>
      <c r="N450" s="2" t="s">
        <v>1658</v>
      </c>
      <c r="O450" s="2">
        <v>1358</v>
      </c>
      <c r="P450" s="2">
        <v>1439</v>
      </c>
      <c r="Q450">
        <v>1688</v>
      </c>
      <c r="R450">
        <v>2013</v>
      </c>
      <c r="S450">
        <v>2013</v>
      </c>
      <c r="T450">
        <v>0</v>
      </c>
      <c r="U450">
        <v>0</v>
      </c>
      <c r="V450">
        <v>0</v>
      </c>
      <c r="W450">
        <v>13.36</v>
      </c>
      <c r="X450">
        <v>7.79</v>
      </c>
      <c r="Y450">
        <v>-7.17</v>
      </c>
      <c r="Z450">
        <v>7.46</v>
      </c>
      <c r="AA450">
        <v>-0.66</v>
      </c>
      <c r="AB450">
        <v>0</v>
      </c>
      <c r="AC450">
        <v>0</v>
      </c>
      <c r="AD450">
        <v>0</v>
      </c>
    </row>
    <row r="451" spans="1:30" x14ac:dyDescent="0.3">
      <c r="A451">
        <v>449</v>
      </c>
      <c r="B451">
        <v>217730</v>
      </c>
      <c r="C451" t="s">
        <v>1659</v>
      </c>
      <c r="D451">
        <v>6230</v>
      </c>
      <c r="E451">
        <v>25561688</v>
      </c>
      <c r="F451">
        <v>0</v>
      </c>
      <c r="G451">
        <v>25561688</v>
      </c>
      <c r="H451" t="s">
        <v>14</v>
      </c>
      <c r="I451">
        <v>3.06</v>
      </c>
      <c r="J451">
        <v>-10.98</v>
      </c>
      <c r="K451">
        <v>-8.8699999999999992</v>
      </c>
      <c r="L451" t="s">
        <v>1660</v>
      </c>
      <c r="M451" t="s">
        <v>1661</v>
      </c>
      <c r="N451" t="s">
        <v>1662</v>
      </c>
      <c r="O451">
        <v>230</v>
      </c>
      <c r="P451">
        <v>235</v>
      </c>
      <c r="Q451">
        <v>477</v>
      </c>
      <c r="R451">
        <v>707</v>
      </c>
      <c r="S451">
        <v>516</v>
      </c>
      <c r="T451">
        <v>0</v>
      </c>
      <c r="U451">
        <v>0</v>
      </c>
      <c r="V451">
        <v>0</v>
      </c>
      <c r="W451">
        <v>-37.549999999999997</v>
      </c>
      <c r="X451">
        <v>0</v>
      </c>
      <c r="Y451">
        <v>-38.36</v>
      </c>
      <c r="Z451">
        <v>-41.61</v>
      </c>
      <c r="AA451">
        <v>-30.2</v>
      </c>
      <c r="AB451">
        <v>0</v>
      </c>
      <c r="AC451">
        <v>0</v>
      </c>
      <c r="AD451">
        <v>0</v>
      </c>
    </row>
    <row r="452" spans="1:30" x14ac:dyDescent="0.3">
      <c r="A452">
        <v>450</v>
      </c>
      <c r="B452">
        <v>47920</v>
      </c>
      <c r="C452" t="s">
        <v>1663</v>
      </c>
      <c r="D452">
        <v>15450</v>
      </c>
      <c r="E452">
        <v>22357821</v>
      </c>
      <c r="F452">
        <v>581</v>
      </c>
      <c r="G452">
        <v>22357240</v>
      </c>
      <c r="H452" t="s">
        <v>14</v>
      </c>
      <c r="I452">
        <v>7.27</v>
      </c>
      <c r="J452">
        <v>-605.46</v>
      </c>
      <c r="K452">
        <v>98.44</v>
      </c>
      <c r="L452" t="s">
        <v>1664</v>
      </c>
      <c r="M452" t="s">
        <v>1665</v>
      </c>
      <c r="N452" t="s">
        <v>1113</v>
      </c>
      <c r="O452">
        <v>189</v>
      </c>
      <c r="P452">
        <v>168</v>
      </c>
      <c r="Q452">
        <v>170</v>
      </c>
      <c r="R452">
        <v>179</v>
      </c>
      <c r="S452">
        <v>446</v>
      </c>
      <c r="T452">
        <v>0</v>
      </c>
      <c r="U452">
        <v>0</v>
      </c>
      <c r="V452">
        <v>0</v>
      </c>
      <c r="W452">
        <v>3.72</v>
      </c>
      <c r="X452">
        <v>-30.51</v>
      </c>
      <c r="Y452">
        <v>0</v>
      </c>
      <c r="Z452">
        <v>2.71</v>
      </c>
      <c r="AA452">
        <v>-239.39</v>
      </c>
      <c r="AB452">
        <v>0</v>
      </c>
      <c r="AC452">
        <v>0</v>
      </c>
      <c r="AD452">
        <v>0</v>
      </c>
    </row>
    <row r="453" spans="1:30" x14ac:dyDescent="0.3">
      <c r="A453">
        <v>451</v>
      </c>
      <c r="B453">
        <v>133750</v>
      </c>
      <c r="C453" t="s">
        <v>1666</v>
      </c>
      <c r="D453">
        <v>5340</v>
      </c>
      <c r="E453">
        <v>23407077</v>
      </c>
      <c r="F453">
        <v>1332092</v>
      </c>
      <c r="G453">
        <v>22074985</v>
      </c>
      <c r="H453">
        <v>25.31</v>
      </c>
      <c r="I453">
        <v>1.9</v>
      </c>
      <c r="J453">
        <v>7.73</v>
      </c>
      <c r="K453">
        <v>4.8899999999999997</v>
      </c>
      <c r="L453" t="s">
        <v>1667</v>
      </c>
      <c r="M453" t="s">
        <v>1668</v>
      </c>
      <c r="N453" t="s">
        <v>1669</v>
      </c>
      <c r="O453">
        <v>630</v>
      </c>
      <c r="P453">
        <v>581</v>
      </c>
      <c r="Q453">
        <v>581</v>
      </c>
      <c r="R453">
        <v>574</v>
      </c>
      <c r="S453">
        <v>619</v>
      </c>
      <c r="T453">
        <v>0</v>
      </c>
      <c r="U453">
        <v>0</v>
      </c>
      <c r="V453">
        <v>0</v>
      </c>
      <c r="W453">
        <v>3.03</v>
      </c>
      <c r="X453">
        <v>-4.6500000000000004</v>
      </c>
      <c r="Y453">
        <v>1.91</v>
      </c>
      <c r="Z453">
        <v>0.72</v>
      </c>
      <c r="AA453">
        <v>8.2100000000000009</v>
      </c>
      <c r="AB453">
        <v>0</v>
      </c>
      <c r="AC453">
        <v>0</v>
      </c>
      <c r="AD453">
        <v>0</v>
      </c>
    </row>
    <row r="454" spans="1:30" x14ac:dyDescent="0.3">
      <c r="A454">
        <v>452</v>
      </c>
      <c r="B454">
        <v>225530</v>
      </c>
      <c r="C454" t="s">
        <v>1670</v>
      </c>
      <c r="D454">
        <v>7350</v>
      </c>
      <c r="E454">
        <v>36338727</v>
      </c>
      <c r="F454">
        <v>676</v>
      </c>
      <c r="G454">
        <v>36338051</v>
      </c>
      <c r="H454">
        <v>31</v>
      </c>
      <c r="I454">
        <v>3.45</v>
      </c>
      <c r="J454">
        <v>19.350000000000001</v>
      </c>
      <c r="K454">
        <v>16.329999999999998</v>
      </c>
      <c r="L454" t="s">
        <v>1671</v>
      </c>
      <c r="M454" t="s">
        <v>1672</v>
      </c>
      <c r="N454" t="s">
        <v>1673</v>
      </c>
      <c r="O454">
        <v>545</v>
      </c>
      <c r="P454">
        <v>585</v>
      </c>
      <c r="Q454">
        <v>576</v>
      </c>
      <c r="R454">
        <v>677</v>
      </c>
      <c r="S454">
        <v>775</v>
      </c>
      <c r="T454">
        <v>0</v>
      </c>
      <c r="U454">
        <v>0</v>
      </c>
      <c r="V454">
        <v>0</v>
      </c>
      <c r="W454">
        <v>20.75</v>
      </c>
      <c r="X454">
        <v>16.14</v>
      </c>
      <c r="Y454">
        <v>7.86</v>
      </c>
      <c r="Z454">
        <v>9.99</v>
      </c>
      <c r="AA454">
        <v>0</v>
      </c>
      <c r="AB454">
        <v>0</v>
      </c>
      <c r="AC454">
        <v>0</v>
      </c>
      <c r="AD454">
        <v>0</v>
      </c>
    </row>
    <row r="455" spans="1:30" x14ac:dyDescent="0.3">
      <c r="A455">
        <v>453</v>
      </c>
      <c r="B455">
        <v>140860</v>
      </c>
      <c r="C455" t="s">
        <v>1674</v>
      </c>
      <c r="D455">
        <v>140000</v>
      </c>
      <c r="E455">
        <v>6677255</v>
      </c>
      <c r="F455">
        <v>30051</v>
      </c>
      <c r="G455">
        <v>6647204</v>
      </c>
      <c r="H455">
        <v>93.76</v>
      </c>
      <c r="I455" s="2">
        <v>17.510000000000002</v>
      </c>
      <c r="J455" s="2">
        <v>74.83</v>
      </c>
      <c r="K455">
        <v>51.49</v>
      </c>
      <c r="L455" t="s">
        <v>1453</v>
      </c>
      <c r="M455" t="s">
        <v>1675</v>
      </c>
      <c r="N455" t="s">
        <v>1676</v>
      </c>
      <c r="O455">
        <v>264</v>
      </c>
      <c r="P455">
        <v>306</v>
      </c>
      <c r="Q455">
        <v>361</v>
      </c>
      <c r="R455">
        <v>444</v>
      </c>
      <c r="S455">
        <v>531</v>
      </c>
      <c r="T455">
        <v>702</v>
      </c>
      <c r="U455">
        <v>1017</v>
      </c>
      <c r="V455">
        <v>1476</v>
      </c>
      <c r="W455">
        <v>15.2</v>
      </c>
      <c r="X455">
        <v>15.95</v>
      </c>
      <c r="Y455">
        <v>16.78</v>
      </c>
      <c r="Z455">
        <v>21.14</v>
      </c>
      <c r="AA455">
        <v>20.43</v>
      </c>
      <c r="AB455">
        <v>29.61</v>
      </c>
      <c r="AC455">
        <v>37.869999999999997</v>
      </c>
      <c r="AD455">
        <v>38.07</v>
      </c>
    </row>
    <row r="456" spans="1:30" x14ac:dyDescent="0.3">
      <c r="A456">
        <v>454</v>
      </c>
      <c r="B456">
        <v>230240</v>
      </c>
      <c r="C456" t="s">
        <v>1677</v>
      </c>
      <c r="D456">
        <v>20700</v>
      </c>
      <c r="E456">
        <v>12882020</v>
      </c>
      <c r="F456">
        <v>1467</v>
      </c>
      <c r="G456">
        <v>12880553</v>
      </c>
      <c r="H456" t="s">
        <v>14</v>
      </c>
      <c r="I456">
        <v>3.6</v>
      </c>
      <c r="J456">
        <v>22.55</v>
      </c>
      <c r="K456">
        <v>-12.99</v>
      </c>
      <c r="L456" t="s">
        <v>1678</v>
      </c>
      <c r="M456" t="s">
        <v>1679</v>
      </c>
      <c r="N456" t="s">
        <v>1680</v>
      </c>
      <c r="O456">
        <v>478</v>
      </c>
      <c r="P456">
        <v>522</v>
      </c>
      <c r="Q456">
        <v>793</v>
      </c>
      <c r="R456">
        <v>816</v>
      </c>
      <c r="S456">
        <v>740</v>
      </c>
      <c r="T456">
        <v>0</v>
      </c>
      <c r="U456">
        <v>0</v>
      </c>
      <c r="V456">
        <v>0</v>
      </c>
      <c r="W456">
        <v>16.41</v>
      </c>
      <c r="X456">
        <v>6.43</v>
      </c>
      <c r="Y456">
        <v>0.66</v>
      </c>
      <c r="Z456">
        <v>1.29</v>
      </c>
      <c r="AA456">
        <v>-35.729999999999997</v>
      </c>
      <c r="AB456">
        <v>0</v>
      </c>
      <c r="AC456">
        <v>0</v>
      </c>
      <c r="AD456">
        <v>0</v>
      </c>
    </row>
    <row r="457" spans="1:30" x14ac:dyDescent="0.3">
      <c r="A457">
        <v>455</v>
      </c>
      <c r="B457">
        <v>122640</v>
      </c>
      <c r="C457" t="s">
        <v>1681</v>
      </c>
      <c r="D457">
        <v>13700</v>
      </c>
      <c r="E457">
        <v>17336248</v>
      </c>
      <c r="F457">
        <v>306291</v>
      </c>
      <c r="G457">
        <v>17029957</v>
      </c>
      <c r="H457">
        <v>697.58</v>
      </c>
      <c r="I457">
        <v>3.03</v>
      </c>
      <c r="J457">
        <v>17.41</v>
      </c>
      <c r="K457">
        <v>70.87</v>
      </c>
      <c r="L457" t="s">
        <v>1682</v>
      </c>
      <c r="M457" t="s">
        <v>1683</v>
      </c>
      <c r="N457" t="s">
        <v>1684</v>
      </c>
      <c r="O457">
        <v>426</v>
      </c>
      <c r="P457">
        <v>551</v>
      </c>
      <c r="Q457">
        <v>556</v>
      </c>
      <c r="R457">
        <v>569</v>
      </c>
      <c r="S457">
        <v>639</v>
      </c>
      <c r="T457">
        <v>0</v>
      </c>
      <c r="U457">
        <v>0</v>
      </c>
      <c r="V457">
        <v>0</v>
      </c>
      <c r="W457">
        <v>0</v>
      </c>
      <c r="X457">
        <v>30.1</v>
      </c>
      <c r="Y457">
        <v>-1.25</v>
      </c>
      <c r="Z457">
        <v>-54.58</v>
      </c>
      <c r="AA457">
        <v>0.48</v>
      </c>
      <c r="AB457">
        <v>0</v>
      </c>
      <c r="AC457">
        <v>0</v>
      </c>
      <c r="AD457">
        <v>0</v>
      </c>
    </row>
    <row r="458" spans="1:30" x14ac:dyDescent="0.3">
      <c r="A458">
        <v>456</v>
      </c>
      <c r="B458">
        <v>222040</v>
      </c>
      <c r="C458" t="s">
        <v>1685</v>
      </c>
      <c r="D458">
        <v>9820</v>
      </c>
      <c r="E458">
        <v>20628000</v>
      </c>
      <c r="F458">
        <v>0</v>
      </c>
      <c r="G458">
        <v>20628000</v>
      </c>
      <c r="H458" t="s">
        <v>14</v>
      </c>
      <c r="I458">
        <v>3.5</v>
      </c>
      <c r="J458">
        <v>7.94</v>
      </c>
      <c r="K458">
        <v>26.94</v>
      </c>
      <c r="L458" t="s">
        <v>1686</v>
      </c>
      <c r="M458" t="s">
        <v>1687</v>
      </c>
      <c r="N458" t="s">
        <v>1688</v>
      </c>
      <c r="O458">
        <v>815</v>
      </c>
      <c r="P458">
        <v>849</v>
      </c>
      <c r="Q458">
        <v>909</v>
      </c>
      <c r="R458">
        <v>704</v>
      </c>
      <c r="S458">
        <v>578</v>
      </c>
      <c r="T458">
        <v>666</v>
      </c>
      <c r="U458">
        <v>850</v>
      </c>
      <c r="V458">
        <v>830</v>
      </c>
      <c r="W458">
        <v>23.66</v>
      </c>
      <c r="X458">
        <v>7.53</v>
      </c>
      <c r="Y458">
        <v>8.67</v>
      </c>
      <c r="Z458">
        <v>-22.01</v>
      </c>
      <c r="AA458">
        <v>-18.89</v>
      </c>
      <c r="AB458">
        <v>15.68</v>
      </c>
      <c r="AC458">
        <v>26.47</v>
      </c>
      <c r="AD458">
        <v>25.77</v>
      </c>
    </row>
    <row r="459" spans="1:30" x14ac:dyDescent="0.3">
      <c r="A459">
        <v>457</v>
      </c>
      <c r="B459">
        <v>58110</v>
      </c>
      <c r="C459" t="s">
        <v>1689</v>
      </c>
      <c r="D459">
        <v>15650</v>
      </c>
      <c r="E459">
        <v>16050530</v>
      </c>
      <c r="F459">
        <v>0</v>
      </c>
      <c r="G459">
        <v>16050530</v>
      </c>
      <c r="H459">
        <v>8.44</v>
      </c>
      <c r="I459">
        <v>5.86</v>
      </c>
      <c r="J459">
        <v>59.08</v>
      </c>
      <c r="K459">
        <v>8.11</v>
      </c>
      <c r="L459" t="s">
        <v>26</v>
      </c>
      <c r="M459" t="s">
        <v>1690</v>
      </c>
      <c r="N459" t="s">
        <v>1691</v>
      </c>
      <c r="O459">
        <v>98</v>
      </c>
      <c r="P459">
        <v>79</v>
      </c>
      <c r="Q459">
        <v>51</v>
      </c>
      <c r="R459">
        <v>40</v>
      </c>
      <c r="S459">
        <v>386</v>
      </c>
      <c r="T459">
        <v>0</v>
      </c>
      <c r="U459">
        <v>0</v>
      </c>
      <c r="V459">
        <v>0</v>
      </c>
      <c r="W459">
        <v>0</v>
      </c>
      <c r="X459">
        <v>-21.98</v>
      </c>
      <c r="Y459">
        <v>-41.83</v>
      </c>
      <c r="Z459">
        <v>-31.4</v>
      </c>
      <c r="AA459">
        <v>113.22</v>
      </c>
      <c r="AB459">
        <v>0</v>
      </c>
      <c r="AC459">
        <v>0</v>
      </c>
      <c r="AD459">
        <v>0</v>
      </c>
    </row>
    <row r="460" spans="1:30" x14ac:dyDescent="0.3">
      <c r="A460">
        <v>458</v>
      </c>
      <c r="B460">
        <v>217820</v>
      </c>
      <c r="C460" t="s">
        <v>1692</v>
      </c>
      <c r="D460">
        <v>12850</v>
      </c>
      <c r="E460">
        <v>11513237</v>
      </c>
      <c r="F460">
        <v>0</v>
      </c>
      <c r="G460">
        <v>11513237</v>
      </c>
      <c r="H460">
        <v>33.69</v>
      </c>
      <c r="I460">
        <v>3.4</v>
      </c>
      <c r="J460">
        <v>150.43</v>
      </c>
      <c r="K460">
        <v>18.64</v>
      </c>
      <c r="L460" t="s">
        <v>1693</v>
      </c>
      <c r="M460" t="s">
        <v>1694</v>
      </c>
      <c r="N460" t="s">
        <v>1695</v>
      </c>
      <c r="O460">
        <v>234</v>
      </c>
      <c r="P460">
        <v>239</v>
      </c>
      <c r="Q460">
        <v>271</v>
      </c>
      <c r="R460">
        <v>322</v>
      </c>
      <c r="S460">
        <v>408</v>
      </c>
      <c r="T460">
        <v>0</v>
      </c>
      <c r="U460">
        <v>0</v>
      </c>
      <c r="V460">
        <v>0</v>
      </c>
      <c r="W460">
        <v>0</v>
      </c>
      <c r="X460">
        <v>4.21</v>
      </c>
      <c r="Y460">
        <v>12.64</v>
      </c>
      <c r="Z460">
        <v>14.5</v>
      </c>
      <c r="AA460">
        <v>10.41</v>
      </c>
      <c r="AB460">
        <v>0</v>
      </c>
      <c r="AC460">
        <v>0</v>
      </c>
      <c r="AD460">
        <v>0</v>
      </c>
    </row>
    <row r="461" spans="1:30" x14ac:dyDescent="0.3">
      <c r="A461">
        <v>459</v>
      </c>
      <c r="B461">
        <v>213090</v>
      </c>
      <c r="C461" t="s">
        <v>1696</v>
      </c>
      <c r="D461">
        <v>9400</v>
      </c>
      <c r="E461">
        <v>6120788</v>
      </c>
      <c r="F461">
        <v>335171</v>
      </c>
      <c r="G461">
        <v>5785617</v>
      </c>
      <c r="H461">
        <v>21.92</v>
      </c>
      <c r="I461">
        <v>0.87</v>
      </c>
      <c r="J461">
        <v>14.68</v>
      </c>
      <c r="K461">
        <v>2.27</v>
      </c>
      <c r="L461" t="s">
        <v>1697</v>
      </c>
      <c r="M461" t="s">
        <v>1698</v>
      </c>
      <c r="N461" t="s">
        <v>1699</v>
      </c>
      <c r="O461">
        <v>460</v>
      </c>
      <c r="P461">
        <v>571</v>
      </c>
      <c r="Q461">
        <v>556</v>
      </c>
      <c r="R461">
        <v>569</v>
      </c>
      <c r="S461">
        <v>626</v>
      </c>
      <c r="T461">
        <v>0</v>
      </c>
      <c r="U461">
        <v>0</v>
      </c>
      <c r="V461">
        <v>0</v>
      </c>
      <c r="W461">
        <v>9.1199999999999992</v>
      </c>
      <c r="X461">
        <v>8.59</v>
      </c>
      <c r="Y461">
        <v>-0.24</v>
      </c>
      <c r="Z461">
        <v>5.74</v>
      </c>
      <c r="AA461">
        <v>4.3899999999999997</v>
      </c>
      <c r="AB461">
        <v>0</v>
      </c>
      <c r="AC461">
        <v>0</v>
      </c>
      <c r="AD461">
        <v>0</v>
      </c>
    </row>
    <row r="462" spans="1:30" x14ac:dyDescent="0.3">
      <c r="A462">
        <v>460</v>
      </c>
      <c r="B462">
        <v>221840</v>
      </c>
      <c r="C462" t="s">
        <v>1700</v>
      </c>
      <c r="D462">
        <v>5500</v>
      </c>
      <c r="E462">
        <v>17696167</v>
      </c>
      <c r="F462">
        <v>600163</v>
      </c>
      <c r="G462">
        <v>17096004</v>
      </c>
      <c r="H462" t="s">
        <v>14</v>
      </c>
      <c r="I462">
        <v>1.25</v>
      </c>
      <c r="J462">
        <v>-12.9</v>
      </c>
      <c r="K462">
        <v>53.47</v>
      </c>
      <c r="L462" t="s">
        <v>1701</v>
      </c>
      <c r="M462" t="s">
        <v>1702</v>
      </c>
      <c r="N462" t="s">
        <v>1703</v>
      </c>
      <c r="O462">
        <v>757</v>
      </c>
      <c r="P462">
        <v>734</v>
      </c>
      <c r="Q462">
        <v>738</v>
      </c>
      <c r="R462">
        <v>765</v>
      </c>
      <c r="S462">
        <v>750</v>
      </c>
      <c r="T462">
        <v>0</v>
      </c>
      <c r="U462">
        <v>0</v>
      </c>
      <c r="V462">
        <v>0</v>
      </c>
      <c r="W462">
        <v>-4.12</v>
      </c>
      <c r="X462">
        <v>0</v>
      </c>
      <c r="Y462">
        <v>1.1499999999999999</v>
      </c>
      <c r="Z462">
        <v>4.8899999999999997</v>
      </c>
      <c r="AA462">
        <v>-5.12</v>
      </c>
      <c r="AB462">
        <v>0</v>
      </c>
      <c r="AC462">
        <v>0</v>
      </c>
      <c r="AD462">
        <v>0</v>
      </c>
    </row>
    <row r="463" spans="1:30" x14ac:dyDescent="0.3">
      <c r="A463">
        <v>461</v>
      </c>
      <c r="B463">
        <v>180400</v>
      </c>
      <c r="C463" t="s">
        <v>1704</v>
      </c>
      <c r="D463">
        <v>7740</v>
      </c>
      <c r="E463">
        <v>23078062</v>
      </c>
      <c r="F463">
        <v>736</v>
      </c>
      <c r="G463">
        <v>23077326</v>
      </c>
      <c r="H463" t="s">
        <v>14</v>
      </c>
      <c r="I463">
        <v>6.95</v>
      </c>
      <c r="J463">
        <v>-25.94</v>
      </c>
      <c r="K463">
        <v>-36.270000000000003</v>
      </c>
      <c r="L463" t="s">
        <v>1705</v>
      </c>
      <c r="M463" t="s">
        <v>1387</v>
      </c>
      <c r="N463" t="s">
        <v>1706</v>
      </c>
      <c r="O463">
        <v>291</v>
      </c>
      <c r="P463">
        <v>298</v>
      </c>
      <c r="Q463">
        <v>244</v>
      </c>
      <c r="R463">
        <v>244</v>
      </c>
      <c r="S463">
        <v>257</v>
      </c>
      <c r="T463">
        <v>0</v>
      </c>
      <c r="U463">
        <v>0</v>
      </c>
      <c r="V463">
        <v>0</v>
      </c>
      <c r="W463">
        <v>-1.9</v>
      </c>
      <c r="X463">
        <v>-12.72</v>
      </c>
      <c r="Y463">
        <v>0</v>
      </c>
      <c r="Z463">
        <v>-70.05</v>
      </c>
      <c r="AA463">
        <v>-25.54</v>
      </c>
      <c r="AB463">
        <v>0</v>
      </c>
      <c r="AC463">
        <v>0</v>
      </c>
      <c r="AD463">
        <v>0</v>
      </c>
    </row>
    <row r="464" spans="1:30" x14ac:dyDescent="0.3">
      <c r="A464">
        <v>462</v>
      </c>
      <c r="B464">
        <v>127160</v>
      </c>
      <c r="C464" t="s">
        <v>1707</v>
      </c>
      <c r="D464">
        <v>282</v>
      </c>
      <c r="E464">
        <v>86623501</v>
      </c>
      <c r="F464">
        <v>15</v>
      </c>
      <c r="G464">
        <v>86623486</v>
      </c>
      <c r="H464" t="s">
        <v>14</v>
      </c>
      <c r="I464">
        <v>1.33</v>
      </c>
      <c r="J464">
        <v>-8.44</v>
      </c>
      <c r="K464">
        <v>-11.56</v>
      </c>
      <c r="L464" t="s">
        <v>1708</v>
      </c>
      <c r="M464" t="s">
        <v>1709</v>
      </c>
      <c r="N464" t="s">
        <v>1710</v>
      </c>
      <c r="O464">
        <v>332</v>
      </c>
      <c r="P464">
        <v>341</v>
      </c>
      <c r="Q464">
        <v>686</v>
      </c>
      <c r="R464">
        <v>552</v>
      </c>
      <c r="S464">
        <v>165</v>
      </c>
      <c r="T464">
        <v>0</v>
      </c>
      <c r="U464">
        <v>0</v>
      </c>
      <c r="V464">
        <v>0</v>
      </c>
      <c r="W464">
        <v>-17.96</v>
      </c>
      <c r="X464">
        <v>-13.16</v>
      </c>
      <c r="Y464">
        <v>-7.78</v>
      </c>
      <c r="Z464">
        <v>-23.47</v>
      </c>
      <c r="AA464">
        <v>-128.87</v>
      </c>
      <c r="AB464">
        <v>0</v>
      </c>
      <c r="AC464">
        <v>0</v>
      </c>
      <c r="AD464">
        <v>0</v>
      </c>
    </row>
    <row r="465" spans="1:30" x14ac:dyDescent="0.3">
      <c r="A465">
        <v>463</v>
      </c>
      <c r="B465">
        <v>221980</v>
      </c>
      <c r="C465" t="s">
        <v>1711</v>
      </c>
      <c r="D465">
        <v>16950</v>
      </c>
      <c r="E465">
        <v>4034800</v>
      </c>
      <c r="F465">
        <v>213443</v>
      </c>
      <c r="G465">
        <v>3821357</v>
      </c>
      <c r="H465">
        <v>9.7200000000000006</v>
      </c>
      <c r="I465">
        <v>0.79</v>
      </c>
      <c r="J465">
        <v>7.47</v>
      </c>
      <c r="K465">
        <v>6.52</v>
      </c>
      <c r="L465" t="s">
        <v>1712</v>
      </c>
      <c r="M465" t="s">
        <v>1713</v>
      </c>
      <c r="N465" t="s">
        <v>1714</v>
      </c>
      <c r="O465">
        <v>640</v>
      </c>
      <c r="P465">
        <v>671</v>
      </c>
      <c r="Q465">
        <v>723</v>
      </c>
      <c r="R465">
        <v>773</v>
      </c>
      <c r="S465">
        <v>823</v>
      </c>
      <c r="T465">
        <v>0</v>
      </c>
      <c r="U465">
        <v>0</v>
      </c>
      <c r="V465">
        <v>0</v>
      </c>
      <c r="W465">
        <v>13.45</v>
      </c>
      <c r="X465">
        <v>10.14</v>
      </c>
      <c r="Y465">
        <v>9.75</v>
      </c>
      <c r="Z465">
        <v>10.02</v>
      </c>
      <c r="AA465">
        <v>8.82</v>
      </c>
      <c r="AB465">
        <v>0</v>
      </c>
      <c r="AC465">
        <v>0</v>
      </c>
      <c r="AD465">
        <v>0</v>
      </c>
    </row>
    <row r="466" spans="1:30" x14ac:dyDescent="0.3">
      <c r="A466">
        <v>464</v>
      </c>
      <c r="B466">
        <v>212560</v>
      </c>
      <c r="C466" t="s">
        <v>1715</v>
      </c>
      <c r="D466">
        <v>8220</v>
      </c>
      <c r="E466">
        <v>7874963</v>
      </c>
      <c r="F466">
        <v>406</v>
      </c>
      <c r="G466">
        <v>7874557</v>
      </c>
      <c r="H466">
        <v>18.260000000000002</v>
      </c>
      <c r="I466">
        <v>0.78</v>
      </c>
      <c r="J466">
        <v>4.29</v>
      </c>
      <c r="K466">
        <v>5.35</v>
      </c>
      <c r="L466" t="s">
        <v>1716</v>
      </c>
      <c r="M466" t="s">
        <v>1717</v>
      </c>
      <c r="N466" t="s">
        <v>1718</v>
      </c>
      <c r="O466">
        <v>690</v>
      </c>
      <c r="P466">
        <v>725</v>
      </c>
      <c r="Q466">
        <v>775</v>
      </c>
      <c r="R466">
        <v>794</v>
      </c>
      <c r="S466">
        <v>827</v>
      </c>
      <c r="T466">
        <v>0</v>
      </c>
      <c r="U466">
        <v>0</v>
      </c>
      <c r="V466">
        <v>0</v>
      </c>
      <c r="W466">
        <v>12.09</v>
      </c>
      <c r="X466">
        <v>5.84</v>
      </c>
      <c r="Y466">
        <v>7.73</v>
      </c>
      <c r="Z466">
        <v>3.18</v>
      </c>
      <c r="AA466">
        <v>4.37</v>
      </c>
      <c r="AB466">
        <v>0</v>
      </c>
      <c r="AC466">
        <v>0</v>
      </c>
      <c r="AD466">
        <v>0</v>
      </c>
    </row>
    <row r="467" spans="1:30" x14ac:dyDescent="0.3">
      <c r="A467">
        <v>465</v>
      </c>
      <c r="B467">
        <v>227950</v>
      </c>
      <c r="C467" t="s">
        <v>1719</v>
      </c>
      <c r="D467">
        <v>2405</v>
      </c>
      <c r="E467">
        <v>70914180</v>
      </c>
      <c r="F467">
        <v>0</v>
      </c>
      <c r="G467">
        <v>70914180</v>
      </c>
      <c r="H467" t="s">
        <v>14</v>
      </c>
      <c r="I467">
        <v>2.11</v>
      </c>
      <c r="J467">
        <v>19.260000000000002</v>
      </c>
      <c r="K467">
        <v>44.46</v>
      </c>
      <c r="L467" t="s">
        <v>1720</v>
      </c>
      <c r="M467" t="s">
        <v>1721</v>
      </c>
      <c r="N467" t="s">
        <v>1722</v>
      </c>
      <c r="O467">
        <v>67</v>
      </c>
      <c r="P467">
        <v>75</v>
      </c>
      <c r="Q467">
        <v>137</v>
      </c>
      <c r="R467">
        <v>124</v>
      </c>
      <c r="S467">
        <v>454</v>
      </c>
      <c r="T467">
        <v>0</v>
      </c>
      <c r="U467">
        <v>0</v>
      </c>
      <c r="V467">
        <v>0</v>
      </c>
      <c r="W467">
        <v>7.99</v>
      </c>
      <c r="X467">
        <v>21.6</v>
      </c>
      <c r="Y467">
        <v>-44.81</v>
      </c>
      <c r="Z467">
        <v>-44.12</v>
      </c>
      <c r="AA467">
        <v>-67.56</v>
      </c>
      <c r="AB467">
        <v>0</v>
      </c>
      <c r="AC467">
        <v>0</v>
      </c>
      <c r="AD467">
        <v>0</v>
      </c>
    </row>
    <row r="468" spans="1:30" x14ac:dyDescent="0.3">
      <c r="A468">
        <v>466</v>
      </c>
      <c r="B468">
        <v>214370</v>
      </c>
      <c r="C468" t="s">
        <v>1723</v>
      </c>
      <c r="D468">
        <v>67000</v>
      </c>
      <c r="E468">
        <v>10743000</v>
      </c>
      <c r="F468">
        <v>937073</v>
      </c>
      <c r="G468">
        <v>9805927</v>
      </c>
      <c r="H468">
        <v>22.87</v>
      </c>
      <c r="I468">
        <v>3.2</v>
      </c>
      <c r="J468">
        <v>23.39</v>
      </c>
      <c r="K468">
        <v>17.38</v>
      </c>
      <c r="L468" s="2" t="s">
        <v>1724</v>
      </c>
      <c r="M468" s="2" t="s">
        <v>1725</v>
      </c>
      <c r="N468" s="2" t="s">
        <v>1726</v>
      </c>
      <c r="O468" s="2">
        <v>2151</v>
      </c>
      <c r="P468" s="2">
        <v>2070</v>
      </c>
      <c r="Q468">
        <v>2048</v>
      </c>
      <c r="R468">
        <v>2170</v>
      </c>
      <c r="S468">
        <v>2052</v>
      </c>
      <c r="T468">
        <v>0</v>
      </c>
      <c r="U468">
        <v>0</v>
      </c>
      <c r="V468">
        <v>0</v>
      </c>
      <c r="W468">
        <v>0</v>
      </c>
      <c r="X468">
        <v>8.73</v>
      </c>
      <c r="Y468">
        <v>8.01</v>
      </c>
      <c r="Z468">
        <v>13.31</v>
      </c>
      <c r="AA468">
        <v>14.91</v>
      </c>
      <c r="AB468">
        <v>0</v>
      </c>
      <c r="AC468">
        <v>0</v>
      </c>
      <c r="AD468">
        <v>0</v>
      </c>
    </row>
    <row r="469" spans="1:30" x14ac:dyDescent="0.3">
      <c r="A469">
        <v>467</v>
      </c>
      <c r="B469">
        <v>185490</v>
      </c>
      <c r="C469" t="s">
        <v>1727</v>
      </c>
      <c r="D469">
        <v>36400</v>
      </c>
      <c r="E469">
        <v>12007543</v>
      </c>
      <c r="F469">
        <v>0</v>
      </c>
      <c r="G469">
        <v>12007543</v>
      </c>
      <c r="H469" t="s">
        <v>14</v>
      </c>
      <c r="I469">
        <v>36.46</v>
      </c>
      <c r="J469">
        <v>-47.82</v>
      </c>
      <c r="K469">
        <v>-44.36</v>
      </c>
      <c r="L469" t="s">
        <v>1728</v>
      </c>
      <c r="M469" t="s">
        <v>1729</v>
      </c>
      <c r="N469" t="s">
        <v>1730</v>
      </c>
      <c r="O469">
        <v>162</v>
      </c>
      <c r="P469">
        <v>238</v>
      </c>
      <c r="Q469">
        <v>233</v>
      </c>
      <c r="R469">
        <v>190</v>
      </c>
      <c r="S469">
        <v>129</v>
      </c>
      <c r="T469">
        <v>0</v>
      </c>
      <c r="U469">
        <v>0</v>
      </c>
      <c r="V469">
        <v>0</v>
      </c>
      <c r="W469">
        <v>-42.47</v>
      </c>
      <c r="X469">
        <v>-42.32</v>
      </c>
      <c r="Y469">
        <v>-25.09</v>
      </c>
      <c r="Z469">
        <v>0</v>
      </c>
      <c r="AA469">
        <v>-93.1</v>
      </c>
      <c r="AB469">
        <v>0</v>
      </c>
      <c r="AC469">
        <v>0</v>
      </c>
      <c r="AD469">
        <v>0</v>
      </c>
    </row>
    <row r="470" spans="1:30" x14ac:dyDescent="0.3">
      <c r="A470">
        <v>468</v>
      </c>
      <c r="B470">
        <v>190510</v>
      </c>
      <c r="C470" t="s">
        <v>1731</v>
      </c>
      <c r="D470">
        <v>8600</v>
      </c>
      <c r="E470">
        <v>13742180</v>
      </c>
      <c r="F470">
        <v>0</v>
      </c>
      <c r="G470">
        <v>13742180</v>
      </c>
      <c r="H470" t="s">
        <v>14</v>
      </c>
      <c r="I470">
        <v>3.08</v>
      </c>
      <c r="J470">
        <v>-62.36</v>
      </c>
      <c r="K470">
        <v>11.92</v>
      </c>
      <c r="L470" t="s">
        <v>1732</v>
      </c>
      <c r="M470" t="s">
        <v>1733</v>
      </c>
      <c r="N470" t="s">
        <v>1734</v>
      </c>
      <c r="O470">
        <v>716</v>
      </c>
      <c r="P470">
        <v>307</v>
      </c>
      <c r="Q470">
        <v>360</v>
      </c>
      <c r="R470">
        <v>443</v>
      </c>
      <c r="S470">
        <v>384</v>
      </c>
      <c r="T470">
        <v>0</v>
      </c>
      <c r="U470">
        <v>0</v>
      </c>
      <c r="V470">
        <v>0</v>
      </c>
      <c r="W470">
        <v>-6.29</v>
      </c>
      <c r="X470">
        <v>-79.31</v>
      </c>
      <c r="Y470">
        <v>12.19</v>
      </c>
      <c r="Z470">
        <v>-0.94</v>
      </c>
      <c r="AA470">
        <v>-19.100000000000001</v>
      </c>
      <c r="AB470">
        <v>0</v>
      </c>
      <c r="AC470">
        <v>0</v>
      </c>
      <c r="AD470">
        <v>0</v>
      </c>
    </row>
    <row r="471" spans="1:30" x14ac:dyDescent="0.3">
      <c r="A471">
        <v>469</v>
      </c>
      <c r="B471">
        <v>56090</v>
      </c>
      <c r="C471" t="s">
        <v>1735</v>
      </c>
      <c r="D471">
        <v>5480</v>
      </c>
      <c r="E471">
        <v>9241438</v>
      </c>
      <c r="F471">
        <v>108993</v>
      </c>
      <c r="G471">
        <v>9132445</v>
      </c>
      <c r="H471" t="s">
        <v>14</v>
      </c>
      <c r="I471">
        <v>1.63</v>
      </c>
      <c r="J471">
        <v>19.84</v>
      </c>
      <c r="K471">
        <v>-7.5</v>
      </c>
      <c r="L471" t="s">
        <v>1736</v>
      </c>
      <c r="M471" t="s">
        <v>1737</v>
      </c>
      <c r="N471" t="s">
        <v>1738</v>
      </c>
      <c r="O471">
        <v>591</v>
      </c>
      <c r="P471">
        <v>543</v>
      </c>
      <c r="Q471">
        <v>392</v>
      </c>
      <c r="R471">
        <v>380</v>
      </c>
      <c r="S471">
        <v>271</v>
      </c>
      <c r="T471">
        <v>0</v>
      </c>
      <c r="U471">
        <v>0</v>
      </c>
      <c r="V471">
        <v>0</v>
      </c>
      <c r="W471">
        <v>0</v>
      </c>
      <c r="X471">
        <v>-11.55</v>
      </c>
      <c r="Y471">
        <v>-31.49</v>
      </c>
      <c r="Z471">
        <v>-4.9000000000000004</v>
      </c>
      <c r="AA471">
        <v>-37.75</v>
      </c>
      <c r="AB471">
        <v>0</v>
      </c>
      <c r="AC471">
        <v>0</v>
      </c>
      <c r="AD471">
        <v>0</v>
      </c>
    </row>
    <row r="472" spans="1:30" x14ac:dyDescent="0.3">
      <c r="A472">
        <v>470</v>
      </c>
      <c r="B472">
        <v>226340</v>
      </c>
      <c r="C472" t="s">
        <v>1739</v>
      </c>
      <c r="D472">
        <v>3240</v>
      </c>
      <c r="E472">
        <v>30699596</v>
      </c>
      <c r="F472">
        <v>40</v>
      </c>
      <c r="G472">
        <v>30699556</v>
      </c>
      <c r="H472" t="s">
        <v>14</v>
      </c>
      <c r="I472">
        <v>3.06</v>
      </c>
      <c r="J472">
        <v>33.36</v>
      </c>
      <c r="K472">
        <v>-174.58</v>
      </c>
      <c r="L472" t="s">
        <v>1740</v>
      </c>
      <c r="M472" t="s">
        <v>1741</v>
      </c>
      <c r="N472" t="s">
        <v>1742</v>
      </c>
      <c r="O472">
        <v>62</v>
      </c>
      <c r="P472">
        <v>92</v>
      </c>
      <c r="Q472">
        <v>248</v>
      </c>
      <c r="R472">
        <v>340</v>
      </c>
      <c r="S472">
        <v>325</v>
      </c>
      <c r="T472">
        <v>0</v>
      </c>
      <c r="U472">
        <v>0</v>
      </c>
      <c r="V472">
        <v>0</v>
      </c>
      <c r="W472">
        <v>18.43</v>
      </c>
      <c r="X472">
        <v>0</v>
      </c>
      <c r="Y472">
        <v>1.84</v>
      </c>
      <c r="Z472">
        <v>17.13</v>
      </c>
      <c r="AA472">
        <v>-5.79</v>
      </c>
      <c r="AB472">
        <v>0</v>
      </c>
      <c r="AC472">
        <v>0</v>
      </c>
      <c r="AD472">
        <v>0</v>
      </c>
    </row>
    <row r="473" spans="1:30" x14ac:dyDescent="0.3">
      <c r="A473">
        <v>471</v>
      </c>
      <c r="B473">
        <v>115960</v>
      </c>
      <c r="C473" t="s">
        <v>1743</v>
      </c>
      <c r="D473">
        <v>29600</v>
      </c>
      <c r="E473">
        <v>12398000</v>
      </c>
      <c r="F473">
        <v>0</v>
      </c>
      <c r="G473">
        <v>12398000</v>
      </c>
      <c r="H473">
        <v>32.270000000000003</v>
      </c>
      <c r="I473" s="2">
        <v>1.68</v>
      </c>
      <c r="J473" s="2">
        <v>10.08</v>
      </c>
      <c r="K473" s="2">
        <v>10.25</v>
      </c>
      <c r="L473" s="2" t="s">
        <v>1744</v>
      </c>
      <c r="M473" s="2" t="s">
        <v>1745</v>
      </c>
      <c r="N473" s="2" t="s">
        <v>735</v>
      </c>
      <c r="O473" s="2">
        <v>1792</v>
      </c>
      <c r="P473" s="2">
        <v>1864</v>
      </c>
      <c r="Q473">
        <v>1916</v>
      </c>
      <c r="R473">
        <v>2096</v>
      </c>
      <c r="S473">
        <v>2186</v>
      </c>
      <c r="T473">
        <v>2385</v>
      </c>
      <c r="U473">
        <v>2619</v>
      </c>
      <c r="V473">
        <v>2897</v>
      </c>
      <c r="W473">
        <v>0</v>
      </c>
      <c r="X473">
        <v>4.26</v>
      </c>
      <c r="Y473">
        <v>3.89</v>
      </c>
      <c r="Z473">
        <v>8.3800000000000008</v>
      </c>
      <c r="AA473">
        <v>5.31</v>
      </c>
      <c r="AB473">
        <v>9.4499999999999993</v>
      </c>
      <c r="AC473">
        <v>10.18</v>
      </c>
      <c r="AD473">
        <v>10.82</v>
      </c>
    </row>
    <row r="474" spans="1:30" x14ac:dyDescent="0.3">
      <c r="A474">
        <v>472</v>
      </c>
      <c r="B474">
        <v>182400</v>
      </c>
      <c r="C474" t="s">
        <v>1746</v>
      </c>
      <c r="D474">
        <v>15200</v>
      </c>
      <c r="E474">
        <v>34650728</v>
      </c>
      <c r="F474">
        <v>1435</v>
      </c>
      <c r="G474">
        <v>34649293</v>
      </c>
      <c r="H474" t="s">
        <v>14</v>
      </c>
      <c r="I474">
        <v>4.41</v>
      </c>
      <c r="J474">
        <v>-14.37</v>
      </c>
      <c r="K474">
        <v>-16.41</v>
      </c>
      <c r="L474" s="2" t="s">
        <v>1747</v>
      </c>
      <c r="M474" s="2" t="s">
        <v>1748</v>
      </c>
      <c r="N474" t="s">
        <v>1749</v>
      </c>
      <c r="O474">
        <v>407</v>
      </c>
      <c r="P474">
        <v>400</v>
      </c>
      <c r="Q474">
        <v>349</v>
      </c>
      <c r="R474">
        <v>1075</v>
      </c>
      <c r="S474">
        <v>1198</v>
      </c>
      <c r="T474">
        <v>0</v>
      </c>
      <c r="U474">
        <v>0</v>
      </c>
      <c r="V474">
        <v>0</v>
      </c>
      <c r="W474">
        <v>-13.93</v>
      </c>
      <c r="X474">
        <v>-41.26</v>
      </c>
      <c r="Y474">
        <v>-54.66</v>
      </c>
      <c r="Z474">
        <v>-16.05</v>
      </c>
      <c r="AA474">
        <v>-36.46</v>
      </c>
      <c r="AB474">
        <v>0</v>
      </c>
      <c r="AC474">
        <v>0</v>
      </c>
      <c r="AD474">
        <v>0</v>
      </c>
    </row>
    <row r="475" spans="1:30" x14ac:dyDescent="0.3">
      <c r="A475">
        <v>473</v>
      </c>
      <c r="B475">
        <v>226360</v>
      </c>
      <c r="C475" t="s">
        <v>1750</v>
      </c>
      <c r="D475">
        <v>1785</v>
      </c>
      <c r="E475">
        <v>54334503</v>
      </c>
      <c r="F475">
        <v>626577</v>
      </c>
      <c r="G475">
        <v>53707926</v>
      </c>
      <c r="H475" t="s">
        <v>14</v>
      </c>
      <c r="I475">
        <v>1.26</v>
      </c>
      <c r="J475">
        <v>-46.74</v>
      </c>
      <c r="K475">
        <v>30.84</v>
      </c>
      <c r="L475" t="s">
        <v>1751</v>
      </c>
      <c r="M475" t="s">
        <v>1752</v>
      </c>
      <c r="N475" t="s">
        <v>1753</v>
      </c>
      <c r="O475">
        <v>202</v>
      </c>
      <c r="P475">
        <v>361</v>
      </c>
      <c r="Q475">
        <v>398</v>
      </c>
      <c r="R475">
        <v>403</v>
      </c>
      <c r="S475">
        <v>736</v>
      </c>
      <c r="T475">
        <v>0</v>
      </c>
      <c r="U475">
        <v>0</v>
      </c>
      <c r="V475">
        <v>0</v>
      </c>
      <c r="W475">
        <v>27.44</v>
      </c>
      <c r="X475">
        <v>12.33</v>
      </c>
      <c r="Y475">
        <v>0</v>
      </c>
      <c r="Z475">
        <v>-12.17</v>
      </c>
      <c r="AA475">
        <v>-59.52</v>
      </c>
      <c r="AB475">
        <v>0</v>
      </c>
      <c r="AC475">
        <v>0</v>
      </c>
      <c r="AD475">
        <v>0</v>
      </c>
    </row>
    <row r="476" spans="1:30" x14ac:dyDescent="0.3">
      <c r="A476">
        <v>474</v>
      </c>
      <c r="B476">
        <v>92870</v>
      </c>
      <c r="C476" t="s">
        <v>1754</v>
      </c>
      <c r="D476">
        <v>13700</v>
      </c>
      <c r="E476">
        <v>10476127</v>
      </c>
      <c r="F476">
        <v>179418</v>
      </c>
      <c r="G476">
        <v>10296709</v>
      </c>
      <c r="H476">
        <v>11.9</v>
      </c>
      <c r="I476">
        <v>1.48</v>
      </c>
      <c r="J476">
        <v>8.16</v>
      </c>
      <c r="K476">
        <v>11.83</v>
      </c>
      <c r="L476" t="s">
        <v>1755</v>
      </c>
      <c r="M476" t="s">
        <v>195</v>
      </c>
      <c r="N476" t="s">
        <v>1756</v>
      </c>
      <c r="O476">
        <v>700</v>
      </c>
      <c r="P476">
        <v>753</v>
      </c>
      <c r="Q476">
        <v>804</v>
      </c>
      <c r="R476">
        <v>747</v>
      </c>
      <c r="S476">
        <v>980</v>
      </c>
      <c r="T476">
        <v>0</v>
      </c>
      <c r="U476">
        <v>0</v>
      </c>
      <c r="V476">
        <v>0</v>
      </c>
      <c r="W476">
        <v>7.62</v>
      </c>
      <c r="X476">
        <v>11.24</v>
      </c>
      <c r="Y476">
        <v>4.71</v>
      </c>
      <c r="Z476">
        <v>-6.82</v>
      </c>
      <c r="AA476">
        <v>14.07</v>
      </c>
      <c r="AB476">
        <v>0</v>
      </c>
      <c r="AC476">
        <v>0</v>
      </c>
      <c r="AD476">
        <v>0</v>
      </c>
    </row>
    <row r="477" spans="1:30" x14ac:dyDescent="0.3">
      <c r="A477">
        <v>475</v>
      </c>
      <c r="B477">
        <v>214870</v>
      </c>
      <c r="C477" t="s">
        <v>1757</v>
      </c>
      <c r="D477">
        <v>10500</v>
      </c>
      <c r="E477">
        <v>30245212</v>
      </c>
      <c r="F477">
        <v>0</v>
      </c>
      <c r="G477">
        <v>30245212</v>
      </c>
      <c r="H477" t="s">
        <v>14</v>
      </c>
      <c r="I477">
        <v>4.8499999999999996</v>
      </c>
      <c r="J477">
        <v>-10.7</v>
      </c>
      <c r="K477">
        <v>-22.85</v>
      </c>
      <c r="L477" t="s">
        <v>1758</v>
      </c>
      <c r="M477" t="s">
        <v>1759</v>
      </c>
      <c r="N477" t="s">
        <v>1760</v>
      </c>
      <c r="O477">
        <v>338</v>
      </c>
      <c r="P477">
        <v>378</v>
      </c>
      <c r="Q477">
        <v>318</v>
      </c>
      <c r="R477">
        <v>659</v>
      </c>
      <c r="S477">
        <v>633</v>
      </c>
      <c r="T477">
        <v>0</v>
      </c>
      <c r="U477">
        <v>0</v>
      </c>
      <c r="V477">
        <v>0</v>
      </c>
      <c r="W477">
        <v>-3.16</v>
      </c>
      <c r="X477">
        <v>0</v>
      </c>
      <c r="Y477">
        <v>-21.14</v>
      </c>
      <c r="Z477">
        <v>-8.1999999999999993</v>
      </c>
      <c r="AA477">
        <v>-35.01</v>
      </c>
      <c r="AB477">
        <v>0</v>
      </c>
      <c r="AC477">
        <v>0</v>
      </c>
      <c r="AD477">
        <v>0</v>
      </c>
    </row>
    <row r="478" spans="1:30" x14ac:dyDescent="0.3">
      <c r="A478">
        <v>476</v>
      </c>
      <c r="B478">
        <v>225430</v>
      </c>
      <c r="C478" t="s">
        <v>1761</v>
      </c>
      <c r="D478">
        <v>2865</v>
      </c>
      <c r="E478">
        <v>27887050</v>
      </c>
      <c r="F478">
        <v>39</v>
      </c>
      <c r="G478">
        <v>27887011</v>
      </c>
      <c r="H478">
        <v>138.58000000000001</v>
      </c>
      <c r="I478">
        <v>1.96</v>
      </c>
      <c r="J478">
        <v>71.77</v>
      </c>
      <c r="K478">
        <v>43.96</v>
      </c>
      <c r="L478" t="s">
        <v>1053</v>
      </c>
      <c r="M478" t="s">
        <v>1762</v>
      </c>
      <c r="N478" t="s">
        <v>1763</v>
      </c>
      <c r="O478">
        <v>0</v>
      </c>
      <c r="P478">
        <v>149</v>
      </c>
      <c r="Q478">
        <v>238</v>
      </c>
      <c r="R478">
        <v>242</v>
      </c>
      <c r="S478">
        <v>408</v>
      </c>
      <c r="T478">
        <v>418</v>
      </c>
      <c r="U478">
        <v>433</v>
      </c>
      <c r="V478">
        <v>448</v>
      </c>
      <c r="W478">
        <v>0</v>
      </c>
      <c r="X478">
        <v>0</v>
      </c>
      <c r="Y478">
        <v>-63.68</v>
      </c>
      <c r="Z478">
        <v>-3.76</v>
      </c>
      <c r="AA478">
        <v>1.45</v>
      </c>
      <c r="AB478">
        <v>2.42</v>
      </c>
      <c r="AC478">
        <v>3.76</v>
      </c>
      <c r="AD478">
        <v>3.4</v>
      </c>
    </row>
    <row r="479" spans="1:30" x14ac:dyDescent="0.3">
      <c r="A479">
        <v>477</v>
      </c>
      <c r="B479">
        <v>226440</v>
      </c>
      <c r="C479" t="s">
        <v>1764</v>
      </c>
      <c r="D479">
        <v>1650</v>
      </c>
      <c r="E479">
        <v>53805540</v>
      </c>
      <c r="F479">
        <v>1182178</v>
      </c>
      <c r="G479">
        <v>52623362</v>
      </c>
      <c r="H479" t="s">
        <v>14</v>
      </c>
      <c r="I479">
        <v>2.37</v>
      </c>
      <c r="J479">
        <v>-8.69</v>
      </c>
      <c r="K479">
        <v>103.67</v>
      </c>
      <c r="L479" t="s">
        <v>1765</v>
      </c>
      <c r="M479" t="s">
        <v>1766</v>
      </c>
      <c r="N479" t="s">
        <v>1767</v>
      </c>
      <c r="O479">
        <v>84</v>
      </c>
      <c r="P479">
        <v>125</v>
      </c>
      <c r="Q479">
        <v>167</v>
      </c>
      <c r="R479">
        <v>192</v>
      </c>
      <c r="S479">
        <v>367</v>
      </c>
      <c r="T479">
        <v>0</v>
      </c>
      <c r="U479">
        <v>0</v>
      </c>
      <c r="V479">
        <v>0</v>
      </c>
      <c r="W479">
        <v>33.299999999999997</v>
      </c>
      <c r="X479">
        <v>52.08</v>
      </c>
      <c r="Y479">
        <v>-19.13</v>
      </c>
      <c r="Z479">
        <v>1.95</v>
      </c>
      <c r="AA479">
        <v>0</v>
      </c>
      <c r="AB479">
        <v>0</v>
      </c>
      <c r="AC479">
        <v>0</v>
      </c>
      <c r="AD479">
        <v>0</v>
      </c>
    </row>
    <row r="480" spans="1:30" x14ac:dyDescent="0.3">
      <c r="A480">
        <v>478</v>
      </c>
      <c r="B480">
        <v>225590</v>
      </c>
      <c r="C480" t="s">
        <v>1768</v>
      </c>
      <c r="D480">
        <v>1570</v>
      </c>
      <c r="E480">
        <v>26636713</v>
      </c>
      <c r="F480">
        <v>1029831</v>
      </c>
      <c r="G480">
        <v>25606882</v>
      </c>
      <c r="H480">
        <v>38.56</v>
      </c>
      <c r="I480">
        <v>0.96</v>
      </c>
      <c r="J480">
        <v>-10.62</v>
      </c>
      <c r="K480">
        <v>9.43</v>
      </c>
      <c r="L480" t="s">
        <v>1769</v>
      </c>
      <c r="M480" t="s">
        <v>1770</v>
      </c>
      <c r="N480" t="s">
        <v>1771</v>
      </c>
      <c r="O480">
        <v>137</v>
      </c>
      <c r="P480">
        <v>181</v>
      </c>
      <c r="Q480">
        <v>316</v>
      </c>
      <c r="R480">
        <v>407</v>
      </c>
      <c r="S480">
        <v>417</v>
      </c>
      <c r="T480">
        <v>0</v>
      </c>
      <c r="U480">
        <v>0</v>
      </c>
      <c r="V480">
        <v>0</v>
      </c>
      <c r="W480">
        <v>48.32</v>
      </c>
      <c r="X480">
        <v>26.68</v>
      </c>
      <c r="Y480">
        <v>4.87</v>
      </c>
      <c r="Z480">
        <v>15.33</v>
      </c>
      <c r="AA480">
        <v>2.63</v>
      </c>
      <c r="AB480">
        <v>0</v>
      </c>
      <c r="AC480">
        <v>0</v>
      </c>
      <c r="AD480">
        <v>0</v>
      </c>
    </row>
    <row r="481" spans="1:30" x14ac:dyDescent="0.3">
      <c r="A481">
        <v>479</v>
      </c>
      <c r="B481">
        <v>225570</v>
      </c>
      <c r="C481" t="s">
        <v>1772</v>
      </c>
      <c r="D481">
        <v>10400</v>
      </c>
      <c r="E481">
        <v>28850967</v>
      </c>
      <c r="F481">
        <v>251492</v>
      </c>
      <c r="G481">
        <v>28599475</v>
      </c>
      <c r="H481">
        <v>11.49</v>
      </c>
      <c r="I481">
        <v>4.47</v>
      </c>
      <c r="J481" s="2">
        <v>13.24</v>
      </c>
      <c r="K481" s="2">
        <v>8.82</v>
      </c>
      <c r="L481" t="s">
        <v>1773</v>
      </c>
      <c r="M481" t="s">
        <v>1774</v>
      </c>
      <c r="N481" t="s">
        <v>1775</v>
      </c>
      <c r="O481">
        <v>151</v>
      </c>
      <c r="P481">
        <v>295</v>
      </c>
      <c r="Q481">
        <v>187</v>
      </c>
      <c r="R481">
        <v>382</v>
      </c>
      <c r="S481">
        <v>664</v>
      </c>
      <c r="T481">
        <v>1140</v>
      </c>
      <c r="U481">
        <v>1820</v>
      </c>
      <c r="V481">
        <v>0</v>
      </c>
      <c r="W481">
        <v>97.66</v>
      </c>
      <c r="X481">
        <v>-13.77</v>
      </c>
      <c r="Y481">
        <v>-52.2</v>
      </c>
      <c r="Z481">
        <v>-60.09</v>
      </c>
      <c r="AA481">
        <v>49.93</v>
      </c>
      <c r="AB481">
        <v>46.49</v>
      </c>
      <c r="AC481">
        <v>45.95</v>
      </c>
      <c r="AD481">
        <v>0</v>
      </c>
    </row>
    <row r="482" spans="1:30" x14ac:dyDescent="0.3">
      <c r="A482">
        <v>480</v>
      </c>
      <c r="B482">
        <v>217190</v>
      </c>
      <c r="C482" t="s">
        <v>1776</v>
      </c>
      <c r="D482">
        <v>7870</v>
      </c>
      <c r="E482">
        <v>8769174</v>
      </c>
      <c r="F482">
        <v>0</v>
      </c>
      <c r="G482">
        <v>8769174</v>
      </c>
      <c r="H482" t="s">
        <v>14</v>
      </c>
      <c r="I482">
        <v>4.28</v>
      </c>
      <c r="J482">
        <v>-16.190000000000001</v>
      </c>
      <c r="K482">
        <v>1814.86</v>
      </c>
      <c r="L482" t="s">
        <v>1233</v>
      </c>
      <c r="M482" t="s">
        <v>1777</v>
      </c>
      <c r="N482" t="s">
        <v>1778</v>
      </c>
      <c r="O482">
        <v>281</v>
      </c>
      <c r="P482">
        <v>216</v>
      </c>
      <c r="Q482">
        <v>147</v>
      </c>
      <c r="R482">
        <v>174</v>
      </c>
      <c r="S482">
        <v>161</v>
      </c>
      <c r="T482" s="1">
        <v>0</v>
      </c>
      <c r="U482">
        <v>0</v>
      </c>
      <c r="V482">
        <v>0</v>
      </c>
      <c r="W482">
        <v>-6.33</v>
      </c>
      <c r="X482">
        <v>-26.43</v>
      </c>
      <c r="Y482">
        <v>-44.07</v>
      </c>
      <c r="Z482">
        <v>19.239999999999998</v>
      </c>
      <c r="AA482">
        <v>-6.32</v>
      </c>
      <c r="AB482">
        <v>0</v>
      </c>
      <c r="AC482">
        <v>0</v>
      </c>
      <c r="AD482">
        <v>0</v>
      </c>
    </row>
    <row r="483" spans="1:30" x14ac:dyDescent="0.3">
      <c r="A483">
        <v>481</v>
      </c>
      <c r="B483">
        <v>219130</v>
      </c>
      <c r="C483" t="s">
        <v>1779</v>
      </c>
      <c r="D483">
        <v>16350</v>
      </c>
      <c r="E483">
        <v>6314290</v>
      </c>
      <c r="F483">
        <v>0</v>
      </c>
      <c r="G483">
        <v>6314290</v>
      </c>
      <c r="H483">
        <v>23.33</v>
      </c>
      <c r="I483">
        <v>2.14</v>
      </c>
      <c r="J483">
        <v>9.9700000000000006</v>
      </c>
      <c r="K483">
        <v>11.66</v>
      </c>
      <c r="L483" t="s">
        <v>971</v>
      </c>
      <c r="M483" t="s">
        <v>1780</v>
      </c>
      <c r="N483" t="s">
        <v>1781</v>
      </c>
      <c r="O483">
        <v>357</v>
      </c>
      <c r="P483">
        <v>396</v>
      </c>
      <c r="Q483">
        <v>418</v>
      </c>
      <c r="R483">
        <v>437</v>
      </c>
      <c r="S483">
        <v>482</v>
      </c>
      <c r="T483">
        <v>0</v>
      </c>
      <c r="U483">
        <v>0</v>
      </c>
      <c r="V483">
        <v>0</v>
      </c>
      <c r="W483">
        <v>2.58</v>
      </c>
      <c r="X483">
        <v>10.02</v>
      </c>
      <c r="Y483">
        <v>5.34</v>
      </c>
      <c r="Z483">
        <v>3.77</v>
      </c>
      <c r="AA483">
        <v>9.6300000000000008</v>
      </c>
      <c r="AB483">
        <v>0</v>
      </c>
      <c r="AC483">
        <v>0</v>
      </c>
      <c r="AD483">
        <v>0</v>
      </c>
    </row>
    <row r="484" spans="1:30" x14ac:dyDescent="0.3">
      <c r="A484">
        <v>482</v>
      </c>
      <c r="B484">
        <v>175140</v>
      </c>
      <c r="C484" t="s">
        <v>1782</v>
      </c>
      <c r="D484">
        <v>8130</v>
      </c>
      <c r="E484">
        <v>5074288</v>
      </c>
      <c r="F484">
        <v>0</v>
      </c>
      <c r="G484">
        <v>5074288</v>
      </c>
      <c r="H484" t="s">
        <v>14</v>
      </c>
      <c r="I484">
        <v>6.07</v>
      </c>
      <c r="J484">
        <v>3.53</v>
      </c>
      <c r="K484">
        <v>-11.05</v>
      </c>
      <c r="L484" t="s">
        <v>1783</v>
      </c>
      <c r="M484" t="s">
        <v>1784</v>
      </c>
      <c r="N484" t="s">
        <v>1785</v>
      </c>
      <c r="O484">
        <v>282</v>
      </c>
      <c r="P484">
        <v>216</v>
      </c>
      <c r="Q484">
        <v>217</v>
      </c>
      <c r="R484">
        <v>115</v>
      </c>
      <c r="S484">
        <v>59</v>
      </c>
      <c r="T484">
        <v>0</v>
      </c>
      <c r="U484">
        <v>0</v>
      </c>
      <c r="V484">
        <v>0</v>
      </c>
      <c r="W484">
        <v>3.94</v>
      </c>
      <c r="X484">
        <v>0</v>
      </c>
      <c r="Y484">
        <v>0.57999999999999996</v>
      </c>
      <c r="Z484">
        <v>-63.98</v>
      </c>
      <c r="AA484">
        <v>-125.85</v>
      </c>
      <c r="AB484">
        <v>0</v>
      </c>
      <c r="AC484">
        <v>0</v>
      </c>
      <c r="AD484">
        <v>0</v>
      </c>
    </row>
    <row r="485" spans="1:30" x14ac:dyDescent="0.3">
      <c r="A485">
        <v>483</v>
      </c>
      <c r="B485">
        <v>222080</v>
      </c>
      <c r="C485" t="s">
        <v>1786</v>
      </c>
      <c r="D485">
        <v>11500</v>
      </c>
      <c r="E485">
        <v>57491676</v>
      </c>
      <c r="F485">
        <v>0</v>
      </c>
      <c r="G485">
        <v>57491676</v>
      </c>
      <c r="H485" t="s">
        <v>14</v>
      </c>
      <c r="I485">
        <v>10.25</v>
      </c>
      <c r="J485">
        <v>15.96</v>
      </c>
      <c r="K485">
        <v>41.64</v>
      </c>
      <c r="L485" t="s">
        <v>1787</v>
      </c>
      <c r="M485" t="s">
        <v>1788</v>
      </c>
      <c r="N485" t="s">
        <v>1789</v>
      </c>
      <c r="O485">
        <v>339</v>
      </c>
      <c r="P485">
        <v>463</v>
      </c>
      <c r="Q485">
        <v>378</v>
      </c>
      <c r="R485">
        <v>497</v>
      </c>
      <c r="S485">
        <v>645</v>
      </c>
      <c r="T485">
        <v>0</v>
      </c>
      <c r="U485">
        <v>0</v>
      </c>
      <c r="V485">
        <v>0</v>
      </c>
      <c r="W485">
        <v>28.28</v>
      </c>
      <c r="X485">
        <v>-18.41</v>
      </c>
      <c r="Y485">
        <v>-19.920000000000002</v>
      </c>
      <c r="Z485">
        <v>25.6</v>
      </c>
      <c r="AA485">
        <v>-7.73</v>
      </c>
      <c r="AB485">
        <v>0</v>
      </c>
      <c r="AC485">
        <v>0</v>
      </c>
      <c r="AD485">
        <v>0</v>
      </c>
    </row>
    <row r="486" spans="1:30" x14ac:dyDescent="0.3">
      <c r="A486">
        <v>484</v>
      </c>
      <c r="B486">
        <v>220630</v>
      </c>
      <c r="C486" t="s">
        <v>1790</v>
      </c>
      <c r="D486">
        <v>3970</v>
      </c>
      <c r="E486">
        <v>101817531</v>
      </c>
      <c r="F486">
        <v>13701110</v>
      </c>
      <c r="G486">
        <v>88116421</v>
      </c>
      <c r="H486">
        <v>16.600000000000001</v>
      </c>
      <c r="I486" s="2">
        <v>4.51</v>
      </c>
      <c r="J486" s="2">
        <v>13.66</v>
      </c>
      <c r="K486" s="2">
        <v>11.66</v>
      </c>
      <c r="L486" t="s">
        <v>1791</v>
      </c>
      <c r="M486" t="s">
        <v>1792</v>
      </c>
      <c r="N486" t="s">
        <v>1793</v>
      </c>
      <c r="O486">
        <v>431</v>
      </c>
      <c r="P486">
        <v>569</v>
      </c>
      <c r="Q486">
        <v>720</v>
      </c>
      <c r="R486">
        <v>816</v>
      </c>
      <c r="S486">
        <v>790</v>
      </c>
      <c r="T486">
        <v>1040</v>
      </c>
      <c r="U486">
        <v>1230</v>
      </c>
      <c r="V486">
        <v>1430</v>
      </c>
      <c r="W486">
        <v>30.54</v>
      </c>
      <c r="X486">
        <v>22.49</v>
      </c>
      <c r="Y486">
        <v>26.3</v>
      </c>
      <c r="Z486">
        <v>18.149999999999999</v>
      </c>
      <c r="AA486">
        <v>29.6</v>
      </c>
      <c r="AB486">
        <v>29.5</v>
      </c>
      <c r="AC486">
        <v>25.55</v>
      </c>
      <c r="AD486">
        <v>23.31</v>
      </c>
    </row>
    <row r="487" spans="1:30" x14ac:dyDescent="0.3">
      <c r="A487">
        <v>485</v>
      </c>
      <c r="B487">
        <v>224110</v>
      </c>
      <c r="C487" t="s">
        <v>1794</v>
      </c>
      <c r="D487">
        <v>35800</v>
      </c>
      <c r="E487">
        <v>5340000</v>
      </c>
      <c r="F487">
        <v>78241</v>
      </c>
      <c r="G487">
        <v>5261759</v>
      </c>
      <c r="H487">
        <v>73.02</v>
      </c>
      <c r="I487">
        <v>3.78</v>
      </c>
      <c r="J487">
        <v>578.15</v>
      </c>
      <c r="K487">
        <v>18.93</v>
      </c>
      <c r="L487" t="s">
        <v>1795</v>
      </c>
      <c r="M487" t="s">
        <v>1796</v>
      </c>
      <c r="N487" t="s">
        <v>1797</v>
      </c>
      <c r="O487">
        <v>293</v>
      </c>
      <c r="P487">
        <v>381</v>
      </c>
      <c r="Q487">
        <v>471</v>
      </c>
      <c r="R487">
        <v>489</v>
      </c>
      <c r="S487">
        <v>498</v>
      </c>
      <c r="T487">
        <v>0</v>
      </c>
      <c r="U487">
        <v>0</v>
      </c>
      <c r="V487">
        <v>0</v>
      </c>
      <c r="W487">
        <v>2.52</v>
      </c>
      <c r="X487">
        <v>0</v>
      </c>
      <c r="Y487">
        <v>7.21</v>
      </c>
      <c r="Z487">
        <v>5.28</v>
      </c>
      <c r="AA487">
        <v>5.3</v>
      </c>
      <c r="AB487">
        <v>0</v>
      </c>
      <c r="AC487">
        <v>0</v>
      </c>
      <c r="AD487">
        <v>0</v>
      </c>
    </row>
    <row r="488" spans="1:30" x14ac:dyDescent="0.3">
      <c r="A488">
        <v>486</v>
      </c>
      <c r="B488">
        <v>196700</v>
      </c>
      <c r="C488" t="s">
        <v>1798</v>
      </c>
      <c r="D488">
        <v>2460</v>
      </c>
      <c r="E488">
        <v>13698476</v>
      </c>
      <c r="F488">
        <v>0</v>
      </c>
      <c r="G488">
        <v>13698476</v>
      </c>
      <c r="H488" t="s">
        <v>14</v>
      </c>
      <c r="I488">
        <v>0.92</v>
      </c>
      <c r="J488">
        <v>25.65</v>
      </c>
      <c r="K488">
        <v>14.34</v>
      </c>
      <c r="L488" t="s">
        <v>41</v>
      </c>
      <c r="M488" t="s">
        <v>1799</v>
      </c>
      <c r="N488" t="s">
        <v>1800</v>
      </c>
      <c r="O488">
        <v>401</v>
      </c>
      <c r="P488">
        <v>390</v>
      </c>
      <c r="Q488">
        <v>390</v>
      </c>
      <c r="R488">
        <v>389</v>
      </c>
      <c r="S488">
        <v>367</v>
      </c>
      <c r="T488">
        <v>0</v>
      </c>
      <c r="U488">
        <v>0</v>
      </c>
      <c r="V488">
        <v>0</v>
      </c>
      <c r="W488">
        <v>4.97</v>
      </c>
      <c r="X488">
        <v>-1.96</v>
      </c>
      <c r="Y488">
        <v>-0.06</v>
      </c>
      <c r="Z488">
        <v>-0.57999999999999996</v>
      </c>
      <c r="AA488">
        <v>-2.21</v>
      </c>
      <c r="AB488">
        <v>0</v>
      </c>
      <c r="AC488">
        <v>0</v>
      </c>
      <c r="AD488">
        <v>0</v>
      </c>
    </row>
    <row r="489" spans="1:30" x14ac:dyDescent="0.3">
      <c r="A489">
        <v>487</v>
      </c>
      <c r="B489">
        <v>131760</v>
      </c>
      <c r="C489" t="s">
        <v>1801</v>
      </c>
      <c r="D489">
        <v>1465</v>
      </c>
      <c r="E489">
        <v>42926793</v>
      </c>
      <c r="F489">
        <v>259819</v>
      </c>
      <c r="G489">
        <v>42666974</v>
      </c>
      <c r="H489" t="s">
        <v>14</v>
      </c>
      <c r="I489">
        <v>1.89</v>
      </c>
      <c r="J489">
        <v>-11.13</v>
      </c>
      <c r="K489">
        <v>230.44</v>
      </c>
      <c r="L489" t="s">
        <v>1802</v>
      </c>
      <c r="M489" t="s">
        <v>1803</v>
      </c>
      <c r="N489" t="s">
        <v>554</v>
      </c>
      <c r="O489">
        <v>469</v>
      </c>
      <c r="P489">
        <v>414</v>
      </c>
      <c r="Q489">
        <v>277</v>
      </c>
      <c r="R489">
        <v>626</v>
      </c>
      <c r="S489">
        <v>331</v>
      </c>
      <c r="T489">
        <v>0</v>
      </c>
      <c r="U489">
        <v>0</v>
      </c>
      <c r="V489">
        <v>0</v>
      </c>
      <c r="W489">
        <v>-16.61</v>
      </c>
      <c r="X489">
        <v>-50.43</v>
      </c>
      <c r="Y489">
        <v>-44.57</v>
      </c>
      <c r="Z489">
        <v>0.2</v>
      </c>
      <c r="AA489">
        <v>-57.81</v>
      </c>
      <c r="AB489">
        <v>0</v>
      </c>
      <c r="AC489">
        <v>0</v>
      </c>
      <c r="AD489">
        <v>0</v>
      </c>
    </row>
    <row r="490" spans="1:30" x14ac:dyDescent="0.3">
      <c r="A490">
        <v>488</v>
      </c>
      <c r="B490">
        <v>222810</v>
      </c>
      <c r="C490" t="s">
        <v>1804</v>
      </c>
      <c r="D490">
        <v>500</v>
      </c>
      <c r="E490">
        <v>123760046</v>
      </c>
      <c r="F490">
        <v>928539</v>
      </c>
      <c r="G490">
        <v>122831507</v>
      </c>
      <c r="H490" t="s">
        <v>14</v>
      </c>
      <c r="I490">
        <v>1.55</v>
      </c>
      <c r="J490">
        <v>-4.2300000000000004</v>
      </c>
      <c r="K490">
        <v>-15.5</v>
      </c>
      <c r="L490" t="s">
        <v>1805</v>
      </c>
      <c r="M490" t="s">
        <v>1806</v>
      </c>
      <c r="N490" t="s">
        <v>1807</v>
      </c>
      <c r="O490">
        <v>142</v>
      </c>
      <c r="P490">
        <v>99</v>
      </c>
      <c r="Q490">
        <v>204</v>
      </c>
      <c r="R490">
        <v>30</v>
      </c>
      <c r="S490">
        <v>384</v>
      </c>
      <c r="T490">
        <v>0</v>
      </c>
      <c r="U490">
        <v>0</v>
      </c>
      <c r="V490">
        <v>0</v>
      </c>
      <c r="W490">
        <v>-28.23</v>
      </c>
      <c r="X490">
        <v>-44.04</v>
      </c>
      <c r="Y490">
        <v>-77.95</v>
      </c>
      <c r="Z490">
        <v>0</v>
      </c>
      <c r="AA490">
        <v>-58.89</v>
      </c>
      <c r="AB490">
        <v>0</v>
      </c>
      <c r="AC490">
        <v>0</v>
      </c>
      <c r="AD490">
        <v>0</v>
      </c>
    </row>
    <row r="491" spans="1:30" x14ac:dyDescent="0.3">
      <c r="A491">
        <v>489</v>
      </c>
      <c r="B491">
        <v>222800</v>
      </c>
      <c r="C491" t="s">
        <v>1808</v>
      </c>
      <c r="D491">
        <v>22400</v>
      </c>
      <c r="E491">
        <v>31854143</v>
      </c>
      <c r="F491">
        <v>8266</v>
      </c>
      <c r="G491">
        <v>31845877</v>
      </c>
      <c r="H491">
        <v>11.53</v>
      </c>
      <c r="I491" s="2">
        <v>2.5299999999999998</v>
      </c>
      <c r="J491" s="2">
        <v>3.03</v>
      </c>
      <c r="K491" s="2">
        <v>5.15</v>
      </c>
      <c r="L491" s="2" t="s">
        <v>1809</v>
      </c>
      <c r="M491" s="2" t="s">
        <v>1810</v>
      </c>
      <c r="N491" s="2" t="s">
        <v>1811</v>
      </c>
      <c r="O491" s="2">
        <v>1788</v>
      </c>
      <c r="P491" s="2">
        <v>2090</v>
      </c>
      <c r="Q491">
        <v>2128</v>
      </c>
      <c r="R491">
        <v>1625</v>
      </c>
      <c r="S491">
        <v>2879</v>
      </c>
      <c r="T491">
        <v>3394</v>
      </c>
      <c r="U491">
        <v>4231</v>
      </c>
      <c r="V491">
        <v>5158</v>
      </c>
      <c r="W491">
        <v>17.48</v>
      </c>
      <c r="X491">
        <v>8.2100000000000009</v>
      </c>
      <c r="Y491">
        <v>2.36</v>
      </c>
      <c r="Z491">
        <v>-19.5</v>
      </c>
      <c r="AA491">
        <v>25.12</v>
      </c>
      <c r="AB491">
        <v>25.22</v>
      </c>
      <c r="AC491">
        <v>24.56</v>
      </c>
      <c r="AD491">
        <v>21.96</v>
      </c>
    </row>
    <row r="492" spans="1:30" x14ac:dyDescent="0.3">
      <c r="A492">
        <v>490</v>
      </c>
      <c r="B492">
        <v>189980</v>
      </c>
      <c r="C492" t="s">
        <v>1812</v>
      </c>
      <c r="D492">
        <v>3880</v>
      </c>
      <c r="E492">
        <v>38387127</v>
      </c>
      <c r="F492">
        <v>1594580</v>
      </c>
      <c r="G492">
        <v>36792547</v>
      </c>
      <c r="H492">
        <v>35.29</v>
      </c>
      <c r="I492">
        <v>2.08</v>
      </c>
      <c r="J492">
        <v>30.74</v>
      </c>
      <c r="K492">
        <v>21.58</v>
      </c>
      <c r="L492" t="s">
        <v>1813</v>
      </c>
      <c r="M492" t="s">
        <v>1814</v>
      </c>
      <c r="N492" t="s">
        <v>887</v>
      </c>
      <c r="O492">
        <v>555</v>
      </c>
      <c r="P492">
        <v>574</v>
      </c>
      <c r="Q492">
        <v>597</v>
      </c>
      <c r="R492">
        <v>641</v>
      </c>
      <c r="S492">
        <v>687</v>
      </c>
      <c r="T492">
        <v>0</v>
      </c>
      <c r="U492">
        <v>0</v>
      </c>
      <c r="V492">
        <v>0</v>
      </c>
      <c r="W492">
        <v>5.6</v>
      </c>
      <c r="X492">
        <v>4.6399999999999997</v>
      </c>
      <c r="Y492">
        <v>4.71</v>
      </c>
      <c r="Z492">
        <v>8.57</v>
      </c>
      <c r="AA492">
        <v>6.12</v>
      </c>
      <c r="AB492">
        <v>0</v>
      </c>
      <c r="AC492">
        <v>0</v>
      </c>
      <c r="AD492">
        <v>0</v>
      </c>
    </row>
    <row r="493" spans="1:30" x14ac:dyDescent="0.3">
      <c r="A493">
        <v>491</v>
      </c>
      <c r="B493">
        <v>222420</v>
      </c>
      <c r="C493" t="s">
        <v>1815</v>
      </c>
      <c r="D493">
        <v>2030</v>
      </c>
      <c r="E493">
        <v>40158175</v>
      </c>
      <c r="F493">
        <v>3</v>
      </c>
      <c r="G493">
        <v>40158172</v>
      </c>
      <c r="H493" t="s">
        <v>14</v>
      </c>
      <c r="I493">
        <v>2.91</v>
      </c>
      <c r="J493">
        <v>19.670000000000002</v>
      </c>
      <c r="K493">
        <v>140.08000000000001</v>
      </c>
      <c r="L493" t="s">
        <v>1816</v>
      </c>
      <c r="M493" t="s">
        <v>1061</v>
      </c>
      <c r="N493" t="s">
        <v>1817</v>
      </c>
      <c r="O493">
        <v>348</v>
      </c>
      <c r="P493">
        <v>389</v>
      </c>
      <c r="Q493">
        <v>366</v>
      </c>
      <c r="R493">
        <v>349</v>
      </c>
      <c r="S493">
        <v>281</v>
      </c>
      <c r="T493">
        <v>0</v>
      </c>
      <c r="U493">
        <v>0</v>
      </c>
      <c r="V493">
        <v>0</v>
      </c>
      <c r="W493">
        <v>10.54</v>
      </c>
      <c r="X493">
        <v>6.35</v>
      </c>
      <c r="Y493">
        <v>-7.32</v>
      </c>
      <c r="Z493">
        <v>-6.02</v>
      </c>
      <c r="AA493">
        <v>-22.79</v>
      </c>
      <c r="AB493">
        <v>0</v>
      </c>
      <c r="AC493">
        <v>0</v>
      </c>
      <c r="AD493">
        <v>0</v>
      </c>
    </row>
    <row r="494" spans="1:30" x14ac:dyDescent="0.3">
      <c r="A494">
        <v>492</v>
      </c>
      <c r="B494">
        <v>94360</v>
      </c>
      <c r="C494" t="s">
        <v>1818</v>
      </c>
      <c r="D494">
        <v>15850</v>
      </c>
      <c r="E494">
        <v>9640315</v>
      </c>
      <c r="F494">
        <v>1874</v>
      </c>
      <c r="G494">
        <v>9638441</v>
      </c>
      <c r="H494">
        <v>79.239999999999995</v>
      </c>
      <c r="I494">
        <v>4.68</v>
      </c>
      <c r="J494">
        <v>32.4</v>
      </c>
      <c r="K494">
        <v>39.4</v>
      </c>
      <c r="L494" t="s">
        <v>1027</v>
      </c>
      <c r="M494" t="s">
        <v>1819</v>
      </c>
      <c r="N494" t="s">
        <v>408</v>
      </c>
      <c r="O494">
        <v>292</v>
      </c>
      <c r="P494">
        <v>265</v>
      </c>
      <c r="Q494">
        <v>285</v>
      </c>
      <c r="R494">
        <v>321</v>
      </c>
      <c r="S494">
        <v>326</v>
      </c>
      <c r="T494">
        <v>369</v>
      </c>
      <c r="U494">
        <v>416</v>
      </c>
      <c r="V494">
        <v>485</v>
      </c>
      <c r="W494">
        <v>13.02</v>
      </c>
      <c r="X494">
        <v>-8.34</v>
      </c>
      <c r="Y494">
        <v>9.6</v>
      </c>
      <c r="Z494">
        <v>14.91</v>
      </c>
      <c r="AA494">
        <v>5.96</v>
      </c>
      <c r="AB494">
        <v>13.81</v>
      </c>
      <c r="AC494">
        <v>15.8</v>
      </c>
      <c r="AD494">
        <v>16.43</v>
      </c>
    </row>
    <row r="495" spans="1:30" x14ac:dyDescent="0.3">
      <c r="A495">
        <v>493</v>
      </c>
      <c r="B495">
        <v>127710</v>
      </c>
      <c r="C495" t="s">
        <v>1820</v>
      </c>
      <c r="D495">
        <v>5220</v>
      </c>
      <c r="E495">
        <v>25508734</v>
      </c>
      <c r="F495">
        <v>0</v>
      </c>
      <c r="G495">
        <v>25508734</v>
      </c>
      <c r="H495">
        <v>36.979999999999997</v>
      </c>
      <c r="I495">
        <v>1.08</v>
      </c>
      <c r="J495">
        <v>14.11</v>
      </c>
      <c r="K495">
        <v>18.5</v>
      </c>
      <c r="L495" s="2" t="s">
        <v>1821</v>
      </c>
      <c r="M495" s="2" t="s">
        <v>1822</v>
      </c>
      <c r="N495" s="2" t="s">
        <v>1823</v>
      </c>
      <c r="O495">
        <v>599</v>
      </c>
      <c r="P495">
        <v>785</v>
      </c>
      <c r="Q495">
        <v>1063</v>
      </c>
      <c r="R495">
        <v>1032</v>
      </c>
      <c r="S495">
        <v>1238</v>
      </c>
      <c r="T495">
        <v>0</v>
      </c>
      <c r="U495">
        <v>0</v>
      </c>
      <c r="V495">
        <v>0</v>
      </c>
      <c r="W495">
        <v>9.34</v>
      </c>
      <c r="X495">
        <v>13.14</v>
      </c>
      <c r="Y495">
        <v>31.09</v>
      </c>
      <c r="Z495">
        <v>3.55</v>
      </c>
      <c r="AA495">
        <v>3.17</v>
      </c>
      <c r="AB495">
        <v>0</v>
      </c>
      <c r="AC495">
        <v>0</v>
      </c>
      <c r="AD495">
        <v>0</v>
      </c>
    </row>
    <row r="496" spans="1:30" x14ac:dyDescent="0.3">
      <c r="A496">
        <v>494</v>
      </c>
      <c r="B496">
        <v>214430</v>
      </c>
      <c r="C496" t="s">
        <v>1824</v>
      </c>
      <c r="D496">
        <v>20000</v>
      </c>
      <c r="E496">
        <v>7106760</v>
      </c>
      <c r="F496">
        <v>165078</v>
      </c>
      <c r="G496">
        <v>6941682</v>
      </c>
      <c r="H496">
        <v>47.2</v>
      </c>
      <c r="I496">
        <v>1.96</v>
      </c>
      <c r="J496">
        <v>4.28</v>
      </c>
      <c r="K496">
        <v>16.82</v>
      </c>
      <c r="L496" t="s">
        <v>1825</v>
      </c>
      <c r="M496" t="s">
        <v>1826</v>
      </c>
      <c r="N496" t="s">
        <v>1827</v>
      </c>
      <c r="O496">
        <v>555</v>
      </c>
      <c r="P496">
        <v>637</v>
      </c>
      <c r="Q496">
        <v>708</v>
      </c>
      <c r="R496">
        <v>690</v>
      </c>
      <c r="S496">
        <v>707</v>
      </c>
      <c r="T496">
        <v>0</v>
      </c>
      <c r="U496">
        <v>0</v>
      </c>
      <c r="V496">
        <v>0</v>
      </c>
      <c r="W496">
        <v>13.82</v>
      </c>
      <c r="X496">
        <v>15.71</v>
      </c>
      <c r="Y496">
        <v>14.55</v>
      </c>
      <c r="Z496">
        <v>0.26</v>
      </c>
      <c r="AA496">
        <v>4.3099999999999996</v>
      </c>
      <c r="AB496">
        <v>0</v>
      </c>
      <c r="AC496">
        <v>0</v>
      </c>
      <c r="AD496">
        <v>0</v>
      </c>
    </row>
    <row r="497" spans="1:30" x14ac:dyDescent="0.3">
      <c r="A497">
        <v>495</v>
      </c>
      <c r="B497">
        <v>67730</v>
      </c>
      <c r="C497" t="s">
        <v>1828</v>
      </c>
      <c r="D497">
        <v>8950</v>
      </c>
      <c r="E497">
        <v>9673922</v>
      </c>
      <c r="F497">
        <v>0</v>
      </c>
      <c r="G497">
        <v>9673922</v>
      </c>
      <c r="H497">
        <v>180.2</v>
      </c>
      <c r="I497">
        <v>5.1100000000000003</v>
      </c>
      <c r="J497">
        <v>88.31</v>
      </c>
      <c r="K497">
        <v>58.51</v>
      </c>
      <c r="L497" t="s">
        <v>1829</v>
      </c>
      <c r="M497" t="s">
        <v>1830</v>
      </c>
      <c r="N497" t="s">
        <v>1831</v>
      </c>
      <c r="O497">
        <v>163</v>
      </c>
      <c r="P497">
        <v>162</v>
      </c>
      <c r="Q497">
        <v>168</v>
      </c>
      <c r="R497">
        <v>157</v>
      </c>
      <c r="S497">
        <v>164</v>
      </c>
      <c r="T497">
        <v>0</v>
      </c>
      <c r="U497">
        <v>0</v>
      </c>
      <c r="V497">
        <v>0</v>
      </c>
      <c r="W497">
        <v>3.62</v>
      </c>
      <c r="X497">
        <v>4.08</v>
      </c>
      <c r="Y497">
        <v>4.49</v>
      </c>
      <c r="Z497">
        <v>-6.13</v>
      </c>
      <c r="AA497">
        <v>2.9</v>
      </c>
      <c r="AB497">
        <v>0</v>
      </c>
      <c r="AC497">
        <v>0</v>
      </c>
      <c r="AD497">
        <v>0</v>
      </c>
    </row>
    <row r="498" spans="1:30" x14ac:dyDescent="0.3">
      <c r="A498">
        <v>496</v>
      </c>
      <c r="B498">
        <v>220260</v>
      </c>
      <c r="C498" t="s">
        <v>1832</v>
      </c>
      <c r="D498">
        <v>6080</v>
      </c>
      <c r="E498">
        <v>26558307</v>
      </c>
      <c r="F498">
        <v>15</v>
      </c>
      <c r="G498">
        <v>26558292</v>
      </c>
      <c r="H498">
        <v>106.45</v>
      </c>
      <c r="I498">
        <v>3.48</v>
      </c>
      <c r="J498">
        <v>31.76</v>
      </c>
      <c r="K498">
        <v>39.07</v>
      </c>
      <c r="L498" t="s">
        <v>1833</v>
      </c>
      <c r="M498" t="s">
        <v>1834</v>
      </c>
      <c r="N498" t="s">
        <v>1771</v>
      </c>
      <c r="O498">
        <v>205</v>
      </c>
      <c r="P498">
        <v>301</v>
      </c>
      <c r="Q498">
        <v>357</v>
      </c>
      <c r="R498">
        <v>445</v>
      </c>
      <c r="S498">
        <v>460</v>
      </c>
      <c r="T498">
        <v>0</v>
      </c>
      <c r="U498">
        <v>0</v>
      </c>
      <c r="V498">
        <v>0</v>
      </c>
      <c r="W498">
        <v>17.21</v>
      </c>
      <c r="X498">
        <v>4.29</v>
      </c>
      <c r="Y498">
        <v>16.68</v>
      </c>
      <c r="Z498">
        <v>0.7</v>
      </c>
      <c r="AA498">
        <v>3.32</v>
      </c>
      <c r="AB498">
        <v>0</v>
      </c>
      <c r="AC498">
        <v>0</v>
      </c>
      <c r="AD498">
        <v>0</v>
      </c>
    </row>
    <row r="499" spans="1:30" x14ac:dyDescent="0.3">
      <c r="A499">
        <v>497</v>
      </c>
      <c r="B499">
        <v>214450</v>
      </c>
      <c r="C499" t="s">
        <v>1835</v>
      </c>
      <c r="D499">
        <v>79400</v>
      </c>
      <c r="E499">
        <v>10111930</v>
      </c>
      <c r="F499">
        <v>136017</v>
      </c>
      <c r="G499">
        <v>9975913</v>
      </c>
      <c r="H499">
        <v>24.16</v>
      </c>
      <c r="I499" s="2">
        <v>3.2</v>
      </c>
      <c r="J499" s="2">
        <v>24.44</v>
      </c>
      <c r="K499" s="2">
        <v>18.09</v>
      </c>
      <c r="L499" s="2" t="s">
        <v>1836</v>
      </c>
      <c r="M499" s="2" t="s">
        <v>1837</v>
      </c>
      <c r="N499" s="2" t="s">
        <v>1838</v>
      </c>
      <c r="O499" s="2">
        <v>1716</v>
      </c>
      <c r="P499" s="2">
        <v>1789</v>
      </c>
      <c r="Q499">
        <v>1976</v>
      </c>
      <c r="R499">
        <v>2091</v>
      </c>
      <c r="S499">
        <v>2454</v>
      </c>
      <c r="T499">
        <v>2824</v>
      </c>
      <c r="U499">
        <v>3351</v>
      </c>
      <c r="V499">
        <v>3987</v>
      </c>
      <c r="W499">
        <v>0</v>
      </c>
      <c r="X499">
        <v>7.39</v>
      </c>
      <c r="Y499">
        <v>7.65</v>
      </c>
      <c r="Z499">
        <v>8.1999999999999993</v>
      </c>
      <c r="AA499">
        <v>14.42</v>
      </c>
      <c r="AB499">
        <v>15.07</v>
      </c>
      <c r="AC499">
        <v>17.670000000000002</v>
      </c>
      <c r="AD499">
        <v>18.7</v>
      </c>
    </row>
    <row r="500" spans="1:30" x14ac:dyDescent="0.3">
      <c r="A500">
        <v>498</v>
      </c>
      <c r="B500">
        <v>219550</v>
      </c>
      <c r="C500" t="s">
        <v>1839</v>
      </c>
      <c r="D500">
        <v>835</v>
      </c>
      <c r="E500">
        <v>79827864</v>
      </c>
      <c r="F500">
        <v>3786741</v>
      </c>
      <c r="G500">
        <v>76041123</v>
      </c>
      <c r="H500" t="s">
        <v>14</v>
      </c>
      <c r="I500">
        <v>2.97</v>
      </c>
      <c r="J500">
        <v>29257.18</v>
      </c>
      <c r="K500">
        <v>-7.81</v>
      </c>
      <c r="L500" t="s">
        <v>1840</v>
      </c>
      <c r="M500" t="s">
        <v>1841</v>
      </c>
      <c r="N500" t="s">
        <v>1842</v>
      </c>
      <c r="O500">
        <v>208</v>
      </c>
      <c r="P500">
        <v>385</v>
      </c>
      <c r="Q500">
        <v>293</v>
      </c>
      <c r="R500">
        <v>305</v>
      </c>
      <c r="S500">
        <v>171</v>
      </c>
      <c r="T500">
        <v>0</v>
      </c>
      <c r="U500" s="1">
        <v>0</v>
      </c>
      <c r="V500">
        <v>0</v>
      </c>
      <c r="W500">
        <v>46.98</v>
      </c>
      <c r="X500">
        <v>21.71</v>
      </c>
      <c r="Y500">
        <v>11.8</v>
      </c>
      <c r="Z500">
        <v>0</v>
      </c>
      <c r="AA500">
        <v>-44.66</v>
      </c>
      <c r="AB500">
        <v>0</v>
      </c>
      <c r="AC500">
        <v>0</v>
      </c>
      <c r="AD500">
        <v>0</v>
      </c>
    </row>
    <row r="501" spans="1:30" x14ac:dyDescent="0.3">
      <c r="A501">
        <v>499</v>
      </c>
      <c r="B501">
        <v>87010</v>
      </c>
      <c r="C501" t="s">
        <v>1843</v>
      </c>
      <c r="D501">
        <v>13100</v>
      </c>
      <c r="E501">
        <v>20626853</v>
      </c>
      <c r="F501">
        <v>0</v>
      </c>
      <c r="G501">
        <v>20626853</v>
      </c>
      <c r="H501" t="s">
        <v>14</v>
      </c>
      <c r="I501">
        <v>3.5</v>
      </c>
      <c r="J501">
        <v>-15.68</v>
      </c>
      <c r="K501">
        <v>-16.43</v>
      </c>
      <c r="L501" t="s">
        <v>1844</v>
      </c>
      <c r="M501" t="s">
        <v>1845</v>
      </c>
      <c r="N501" t="s">
        <v>1846</v>
      </c>
      <c r="O501">
        <v>532</v>
      </c>
      <c r="P501">
        <v>489</v>
      </c>
      <c r="Q501">
        <v>451</v>
      </c>
      <c r="R501">
        <v>281</v>
      </c>
      <c r="S501">
        <v>771</v>
      </c>
      <c r="T501">
        <v>0</v>
      </c>
      <c r="U501">
        <v>0</v>
      </c>
      <c r="V501">
        <v>0</v>
      </c>
      <c r="W501">
        <v>-9.06</v>
      </c>
      <c r="X501">
        <v>-8.67</v>
      </c>
      <c r="Y501">
        <v>-7.92</v>
      </c>
      <c r="Z501">
        <v>-48.42</v>
      </c>
      <c r="AA501">
        <v>-34.94</v>
      </c>
      <c r="AB501">
        <v>0</v>
      </c>
      <c r="AC501">
        <v>0</v>
      </c>
      <c r="AD501">
        <v>0</v>
      </c>
    </row>
    <row r="502" spans="1:30" x14ac:dyDescent="0.3">
      <c r="A502">
        <v>500</v>
      </c>
      <c r="B502">
        <v>218410</v>
      </c>
      <c r="C502" t="s">
        <v>1847</v>
      </c>
      <c r="D502">
        <v>37200</v>
      </c>
      <c r="E502">
        <v>23847620</v>
      </c>
      <c r="F502">
        <v>157275</v>
      </c>
      <c r="G502">
        <v>23690345</v>
      </c>
      <c r="H502">
        <v>438.71</v>
      </c>
      <c r="I502" s="2">
        <v>4.47</v>
      </c>
      <c r="J502" s="2">
        <v>-36.700000000000003</v>
      </c>
      <c r="K502" s="2">
        <v>329.39</v>
      </c>
      <c r="L502" s="2" t="s">
        <v>1848</v>
      </c>
      <c r="M502" s="2" t="s">
        <v>1849</v>
      </c>
      <c r="N502" s="2" t="s">
        <v>1850</v>
      </c>
      <c r="O502" s="2">
        <v>1038</v>
      </c>
      <c r="P502" s="2">
        <v>1231</v>
      </c>
      <c r="Q502">
        <v>1566</v>
      </c>
      <c r="R502">
        <v>1991</v>
      </c>
      <c r="S502">
        <v>1970</v>
      </c>
      <c r="T502">
        <v>2185</v>
      </c>
      <c r="U502">
        <v>2521</v>
      </c>
      <c r="V502">
        <v>2909</v>
      </c>
      <c r="W502">
        <v>5.51</v>
      </c>
      <c r="X502">
        <v>5.41</v>
      </c>
      <c r="Y502">
        <v>17.21</v>
      </c>
      <c r="Z502">
        <v>11.22</v>
      </c>
      <c r="AA502">
        <v>1.02</v>
      </c>
      <c r="AB502">
        <v>11.08</v>
      </c>
      <c r="AC502">
        <v>15.45</v>
      </c>
      <c r="AD502">
        <v>16.25</v>
      </c>
    </row>
    <row r="503" spans="1:30" x14ac:dyDescent="0.3">
      <c r="A503">
        <v>501</v>
      </c>
      <c r="B503">
        <v>94170</v>
      </c>
      <c r="C503" t="s">
        <v>1851</v>
      </c>
      <c r="D503">
        <v>6690</v>
      </c>
      <c r="E503">
        <v>17577506</v>
      </c>
      <c r="F503">
        <v>1605264</v>
      </c>
      <c r="G503">
        <v>15972242</v>
      </c>
      <c r="H503">
        <v>143.68</v>
      </c>
      <c r="I503">
        <v>3.48</v>
      </c>
      <c r="J503">
        <v>-12.34</v>
      </c>
      <c r="K503">
        <v>33.32</v>
      </c>
      <c r="L503" t="s">
        <v>1852</v>
      </c>
      <c r="M503" t="s">
        <v>1853</v>
      </c>
      <c r="N503" t="s">
        <v>1854</v>
      </c>
      <c r="O503">
        <v>328</v>
      </c>
      <c r="P503">
        <v>265</v>
      </c>
      <c r="Q503">
        <v>206</v>
      </c>
      <c r="R503">
        <v>247</v>
      </c>
      <c r="S503">
        <v>299</v>
      </c>
      <c r="T503">
        <v>0</v>
      </c>
      <c r="U503">
        <v>0</v>
      </c>
      <c r="V503">
        <v>0</v>
      </c>
      <c r="W503">
        <v>3.91</v>
      </c>
      <c r="X503">
        <v>-10.53</v>
      </c>
      <c r="Y503">
        <v>-33.36</v>
      </c>
      <c r="Z503">
        <v>29.12</v>
      </c>
      <c r="AA503">
        <v>2.91</v>
      </c>
      <c r="AB503">
        <v>0</v>
      </c>
      <c r="AC503">
        <v>0</v>
      </c>
      <c r="AD503">
        <v>0</v>
      </c>
    </row>
    <row r="504" spans="1:30" x14ac:dyDescent="0.3">
      <c r="A504">
        <v>502</v>
      </c>
      <c r="B504">
        <v>214180</v>
      </c>
      <c r="C504" t="s">
        <v>1855</v>
      </c>
      <c r="D504">
        <v>18100</v>
      </c>
      <c r="E504">
        <v>12362476</v>
      </c>
      <c r="F504">
        <v>998795</v>
      </c>
      <c r="G504">
        <v>11363681</v>
      </c>
      <c r="H504">
        <v>11.82</v>
      </c>
      <c r="I504" s="2">
        <v>1.7</v>
      </c>
      <c r="J504" s="2">
        <v>5.12</v>
      </c>
      <c r="K504" s="2">
        <v>1.32</v>
      </c>
      <c r="L504" s="2" t="s">
        <v>1856</v>
      </c>
      <c r="M504" s="2" t="s">
        <v>1857</v>
      </c>
      <c r="N504" s="2" t="s">
        <v>1858</v>
      </c>
      <c r="O504">
        <v>766</v>
      </c>
      <c r="P504">
        <v>936</v>
      </c>
      <c r="Q504">
        <v>1017</v>
      </c>
      <c r="R504">
        <v>1265</v>
      </c>
      <c r="S504">
        <v>1293</v>
      </c>
      <c r="T504">
        <v>1487</v>
      </c>
      <c r="U504">
        <v>1720</v>
      </c>
      <c r="V504">
        <v>1989</v>
      </c>
      <c r="W504">
        <v>0</v>
      </c>
      <c r="X504">
        <v>17.03</v>
      </c>
      <c r="Y504">
        <v>14.79</v>
      </c>
      <c r="Z504">
        <v>15.71</v>
      </c>
      <c r="AA504">
        <v>15.9</v>
      </c>
      <c r="AB504">
        <v>16.91</v>
      </c>
      <c r="AC504">
        <v>18.399999999999999</v>
      </c>
      <c r="AD504">
        <v>18.55</v>
      </c>
    </row>
    <row r="505" spans="1:30" x14ac:dyDescent="0.3">
      <c r="A505">
        <v>503</v>
      </c>
      <c r="B505">
        <v>178780</v>
      </c>
      <c r="C505" t="s">
        <v>1859</v>
      </c>
      <c r="D505">
        <v>1730</v>
      </c>
      <c r="E505">
        <v>34820984</v>
      </c>
      <c r="F505">
        <v>0</v>
      </c>
      <c r="G505">
        <v>34820984</v>
      </c>
      <c r="H505" t="s">
        <v>14</v>
      </c>
      <c r="I505">
        <v>2.04</v>
      </c>
      <c r="J505">
        <v>-8.64</v>
      </c>
      <c r="K505">
        <v>14.73</v>
      </c>
      <c r="L505" t="s">
        <v>1860</v>
      </c>
      <c r="M505" t="s">
        <v>1861</v>
      </c>
      <c r="N505" t="s">
        <v>1338</v>
      </c>
      <c r="O505">
        <v>260</v>
      </c>
      <c r="P505">
        <v>141</v>
      </c>
      <c r="Q505">
        <v>148</v>
      </c>
      <c r="R505">
        <v>221</v>
      </c>
      <c r="S505">
        <v>293</v>
      </c>
      <c r="T505">
        <v>0</v>
      </c>
      <c r="U505">
        <v>0</v>
      </c>
      <c r="V505">
        <v>0</v>
      </c>
      <c r="W505">
        <v>0</v>
      </c>
      <c r="X505">
        <v>-92.53</v>
      </c>
      <c r="Y505">
        <v>-165.28</v>
      </c>
      <c r="Z505">
        <v>-14.84</v>
      </c>
      <c r="AA505">
        <v>-37.46</v>
      </c>
      <c r="AB505">
        <v>0</v>
      </c>
      <c r="AC505">
        <v>0</v>
      </c>
      <c r="AD505">
        <v>0</v>
      </c>
    </row>
    <row r="506" spans="1:30" x14ac:dyDescent="0.3">
      <c r="A506">
        <v>504</v>
      </c>
      <c r="B506">
        <v>160600</v>
      </c>
      <c r="C506" t="s">
        <v>1862</v>
      </c>
      <c r="D506">
        <v>310</v>
      </c>
      <c r="E506">
        <v>60136203</v>
      </c>
      <c r="F506">
        <v>399437</v>
      </c>
      <c r="G506">
        <v>59736766</v>
      </c>
      <c r="H506" t="s">
        <v>14</v>
      </c>
      <c r="I506">
        <v>4.97</v>
      </c>
      <c r="J506">
        <v>-1.54</v>
      </c>
      <c r="K506">
        <v>-6.53</v>
      </c>
      <c r="L506" t="s">
        <v>1863</v>
      </c>
      <c r="M506" t="s">
        <v>1864</v>
      </c>
      <c r="N506" t="s">
        <v>1865</v>
      </c>
      <c r="O506">
        <v>325</v>
      </c>
      <c r="P506">
        <v>367</v>
      </c>
      <c r="Q506">
        <v>366</v>
      </c>
      <c r="R506">
        <v>54</v>
      </c>
      <c r="S506">
        <v>37</v>
      </c>
      <c r="T506">
        <v>0</v>
      </c>
      <c r="U506">
        <v>0</v>
      </c>
      <c r="V506">
        <v>0</v>
      </c>
      <c r="W506">
        <v>1.74</v>
      </c>
      <c r="X506">
        <v>1.98</v>
      </c>
      <c r="Y506">
        <v>14.11</v>
      </c>
      <c r="Z506">
        <v>-181.03</v>
      </c>
      <c r="AA506">
        <v>-205.56</v>
      </c>
      <c r="AB506">
        <v>0</v>
      </c>
      <c r="AC506">
        <v>0</v>
      </c>
      <c r="AD506">
        <v>0</v>
      </c>
    </row>
    <row r="507" spans="1:30" x14ac:dyDescent="0.3">
      <c r="A507">
        <v>505</v>
      </c>
      <c r="B507">
        <v>217600</v>
      </c>
      <c r="C507" t="s">
        <v>1866</v>
      </c>
      <c r="D507">
        <v>4205</v>
      </c>
      <c r="E507">
        <v>63861340</v>
      </c>
      <c r="F507">
        <v>0</v>
      </c>
      <c r="G507">
        <v>63861340</v>
      </c>
      <c r="H507">
        <v>139.80000000000001</v>
      </c>
      <c r="I507">
        <v>4.91</v>
      </c>
      <c r="J507">
        <v>31.61</v>
      </c>
      <c r="K507">
        <v>49.96</v>
      </c>
      <c r="L507" t="s">
        <v>1135</v>
      </c>
      <c r="M507" t="s">
        <v>1867</v>
      </c>
      <c r="N507" t="s">
        <v>1868</v>
      </c>
      <c r="O507">
        <v>268</v>
      </c>
      <c r="P507">
        <v>331</v>
      </c>
      <c r="Q507">
        <v>341</v>
      </c>
      <c r="R507">
        <v>371</v>
      </c>
      <c r="S507">
        <v>547</v>
      </c>
      <c r="T507">
        <v>0</v>
      </c>
      <c r="U507">
        <v>0</v>
      </c>
      <c r="V507">
        <v>0</v>
      </c>
      <c r="W507">
        <v>8.65</v>
      </c>
      <c r="X507">
        <v>-5.22</v>
      </c>
      <c r="Y507">
        <v>2.5099999999999998</v>
      </c>
      <c r="Z507">
        <v>5.42</v>
      </c>
      <c r="AA507">
        <v>4.18</v>
      </c>
      <c r="AB507">
        <v>0</v>
      </c>
      <c r="AC507">
        <v>0</v>
      </c>
      <c r="AD507">
        <v>0</v>
      </c>
    </row>
    <row r="508" spans="1:30" x14ac:dyDescent="0.3">
      <c r="A508">
        <v>506</v>
      </c>
      <c r="B508">
        <v>166480</v>
      </c>
      <c r="C508" t="s">
        <v>1869</v>
      </c>
      <c r="D508">
        <v>16200</v>
      </c>
      <c r="E508">
        <v>15717440</v>
      </c>
      <c r="F508">
        <v>0</v>
      </c>
      <c r="G508">
        <v>15717440</v>
      </c>
      <c r="H508" t="s">
        <v>14</v>
      </c>
      <c r="I508">
        <v>6.17</v>
      </c>
      <c r="J508">
        <v>57.01</v>
      </c>
      <c r="K508">
        <v>-51.93</v>
      </c>
      <c r="L508" t="s">
        <v>1870</v>
      </c>
      <c r="M508" t="s">
        <v>1871</v>
      </c>
      <c r="N508" t="s">
        <v>1872</v>
      </c>
      <c r="O508">
        <v>667</v>
      </c>
      <c r="P508">
        <v>656</v>
      </c>
      <c r="Q508">
        <v>622</v>
      </c>
      <c r="R508">
        <v>577</v>
      </c>
      <c r="S508">
        <v>413</v>
      </c>
      <c r="T508">
        <v>0</v>
      </c>
      <c r="U508">
        <v>0</v>
      </c>
      <c r="V508">
        <v>0</v>
      </c>
      <c r="W508">
        <v>-2.56</v>
      </c>
      <c r="X508">
        <v>-6.06</v>
      </c>
      <c r="Y508">
        <v>-5.32</v>
      </c>
      <c r="Z508">
        <v>-8.6199999999999992</v>
      </c>
      <c r="AA508">
        <v>-46.85</v>
      </c>
      <c r="AB508">
        <v>0</v>
      </c>
      <c r="AC508">
        <v>0</v>
      </c>
      <c r="AD508">
        <v>0</v>
      </c>
    </row>
    <row r="509" spans="1:30" x14ac:dyDescent="0.3">
      <c r="A509">
        <v>507</v>
      </c>
      <c r="B509">
        <v>214310</v>
      </c>
      <c r="C509" t="s">
        <v>1873</v>
      </c>
      <c r="D509">
        <v>1080</v>
      </c>
      <c r="E509">
        <v>41352913</v>
      </c>
      <c r="F509">
        <v>1745</v>
      </c>
      <c r="G509">
        <v>41351168</v>
      </c>
      <c r="H509" t="s">
        <v>14</v>
      </c>
      <c r="I509">
        <v>0.92</v>
      </c>
      <c r="J509">
        <v>-9.35</v>
      </c>
      <c r="K509">
        <v>399.19</v>
      </c>
      <c r="L509" t="s">
        <v>250</v>
      </c>
      <c r="M509" t="s">
        <v>1874</v>
      </c>
      <c r="N509" t="s">
        <v>1875</v>
      </c>
      <c r="O509">
        <v>304</v>
      </c>
      <c r="P509">
        <v>165</v>
      </c>
      <c r="Q509">
        <v>313</v>
      </c>
      <c r="R509">
        <v>262</v>
      </c>
      <c r="S509">
        <v>470</v>
      </c>
      <c r="T509">
        <v>0</v>
      </c>
      <c r="U509">
        <v>0</v>
      </c>
      <c r="V509">
        <v>0</v>
      </c>
      <c r="W509">
        <v>-37.659999999999997</v>
      </c>
      <c r="X509">
        <v>-61.9</v>
      </c>
      <c r="Y509">
        <v>-72.22</v>
      </c>
      <c r="Z509">
        <v>-81.56</v>
      </c>
      <c r="AA509">
        <v>-0.55000000000000004</v>
      </c>
      <c r="AB509">
        <v>0</v>
      </c>
      <c r="AC509">
        <v>0</v>
      </c>
      <c r="AD509">
        <v>0</v>
      </c>
    </row>
    <row r="510" spans="1:30" x14ac:dyDescent="0.3">
      <c r="A510">
        <v>508</v>
      </c>
      <c r="B510">
        <v>177350</v>
      </c>
      <c r="C510" t="s">
        <v>1876</v>
      </c>
      <c r="D510">
        <v>4955</v>
      </c>
      <c r="E510">
        <v>11192368</v>
      </c>
      <c r="F510">
        <v>746294</v>
      </c>
      <c r="G510">
        <v>10446074</v>
      </c>
      <c r="H510" t="s">
        <v>14</v>
      </c>
      <c r="I510">
        <v>2.8</v>
      </c>
      <c r="J510">
        <v>4.91</v>
      </c>
      <c r="K510">
        <v>169.59</v>
      </c>
      <c r="L510" t="s">
        <v>1877</v>
      </c>
      <c r="M510" t="s">
        <v>1878</v>
      </c>
      <c r="N510" t="s">
        <v>654</v>
      </c>
      <c r="O510">
        <v>424</v>
      </c>
      <c r="P510">
        <v>453</v>
      </c>
      <c r="Q510">
        <v>305</v>
      </c>
      <c r="R510">
        <v>195</v>
      </c>
      <c r="S510">
        <v>185</v>
      </c>
      <c r="T510">
        <v>0</v>
      </c>
      <c r="U510">
        <v>0</v>
      </c>
      <c r="V510">
        <v>0</v>
      </c>
      <c r="W510">
        <v>10.47</v>
      </c>
      <c r="X510">
        <v>11.44</v>
      </c>
      <c r="Y510">
        <v>3.38</v>
      </c>
      <c r="Z510">
        <v>-44.15</v>
      </c>
      <c r="AA510">
        <v>-5.25</v>
      </c>
      <c r="AB510">
        <v>0</v>
      </c>
      <c r="AC510">
        <v>0</v>
      </c>
      <c r="AD510">
        <v>0</v>
      </c>
    </row>
    <row r="511" spans="1:30" x14ac:dyDescent="0.3">
      <c r="A511">
        <v>509</v>
      </c>
      <c r="B511">
        <v>217270</v>
      </c>
      <c r="C511" t="s">
        <v>1879</v>
      </c>
      <c r="D511">
        <v>24250</v>
      </c>
      <c r="E511">
        <v>31711822</v>
      </c>
      <c r="F511">
        <v>66497</v>
      </c>
      <c r="G511">
        <v>31645325</v>
      </c>
      <c r="H511">
        <v>12.27</v>
      </c>
      <c r="I511">
        <v>4.93</v>
      </c>
      <c r="J511">
        <v>-70.239999999999995</v>
      </c>
      <c r="K511" s="2">
        <v>-119.12</v>
      </c>
      <c r="L511" s="2" t="s">
        <v>700</v>
      </c>
      <c r="M511" t="s">
        <v>1880</v>
      </c>
      <c r="N511" t="s">
        <v>1881</v>
      </c>
      <c r="O511">
        <v>402</v>
      </c>
      <c r="P511">
        <v>850</v>
      </c>
      <c r="Q511">
        <v>725</v>
      </c>
      <c r="R511">
        <v>688</v>
      </c>
      <c r="S511">
        <v>1163</v>
      </c>
      <c r="T511">
        <v>3062</v>
      </c>
      <c r="U511">
        <v>0</v>
      </c>
      <c r="V511">
        <v>0</v>
      </c>
      <c r="W511">
        <v>-10.199999999999999</v>
      </c>
      <c r="X511">
        <v>54.16</v>
      </c>
      <c r="Y511">
        <v>-42.69</v>
      </c>
      <c r="Z511">
        <v>-25.05</v>
      </c>
      <c r="AA511">
        <v>49.96</v>
      </c>
      <c r="AB511">
        <v>0.99</v>
      </c>
      <c r="AC511">
        <v>0</v>
      </c>
      <c r="AD511">
        <v>0</v>
      </c>
    </row>
    <row r="512" spans="1:30" x14ac:dyDescent="0.3">
      <c r="A512">
        <v>510</v>
      </c>
      <c r="B512">
        <v>218150</v>
      </c>
      <c r="C512" t="s">
        <v>1882</v>
      </c>
      <c r="D512">
        <v>5610</v>
      </c>
      <c r="E512">
        <v>18671428</v>
      </c>
      <c r="F512">
        <v>978233</v>
      </c>
      <c r="G512">
        <v>17693195</v>
      </c>
      <c r="H512">
        <v>110.05</v>
      </c>
      <c r="I512">
        <v>3.26</v>
      </c>
      <c r="J512">
        <v>123.48</v>
      </c>
      <c r="K512">
        <v>45.19</v>
      </c>
      <c r="L512" t="s">
        <v>1496</v>
      </c>
      <c r="M512" t="s">
        <v>1883</v>
      </c>
      <c r="N512" t="s">
        <v>1884</v>
      </c>
      <c r="O512">
        <v>163</v>
      </c>
      <c r="P512">
        <v>247</v>
      </c>
      <c r="Q512">
        <v>284</v>
      </c>
      <c r="R512">
        <v>297</v>
      </c>
      <c r="S512">
        <v>304</v>
      </c>
      <c r="T512">
        <v>0</v>
      </c>
      <c r="U512">
        <v>0</v>
      </c>
      <c r="V512">
        <v>0</v>
      </c>
      <c r="W512">
        <v>10.96</v>
      </c>
      <c r="X512">
        <v>-9.77</v>
      </c>
      <c r="Y512">
        <v>6.69</v>
      </c>
      <c r="Z512">
        <v>3.55</v>
      </c>
      <c r="AA512">
        <v>3.17</v>
      </c>
      <c r="AB512">
        <v>0</v>
      </c>
      <c r="AC512">
        <v>0</v>
      </c>
      <c r="AD512">
        <v>0</v>
      </c>
    </row>
    <row r="513" spans="1:30" x14ac:dyDescent="0.3">
      <c r="A513">
        <v>511</v>
      </c>
      <c r="B513">
        <v>160980</v>
      </c>
      <c r="C513" t="s">
        <v>1885</v>
      </c>
      <c r="D513">
        <v>23700</v>
      </c>
      <c r="E513">
        <v>10924243</v>
      </c>
      <c r="F513">
        <v>630561</v>
      </c>
      <c r="G513">
        <v>10293682</v>
      </c>
      <c r="H513">
        <v>11.22</v>
      </c>
      <c r="I513">
        <v>1.92</v>
      </c>
      <c r="J513">
        <v>9.7799999999999994</v>
      </c>
      <c r="K513">
        <v>9.27</v>
      </c>
      <c r="L513" s="2" t="s">
        <v>844</v>
      </c>
      <c r="M513" s="2" t="s">
        <v>1886</v>
      </c>
      <c r="N513" s="2" t="s">
        <v>1887</v>
      </c>
      <c r="O513">
        <v>554</v>
      </c>
      <c r="P513">
        <v>983</v>
      </c>
      <c r="Q513">
        <v>1030</v>
      </c>
      <c r="R513">
        <v>1029</v>
      </c>
      <c r="S513">
        <v>1268</v>
      </c>
      <c r="T513">
        <v>0</v>
      </c>
      <c r="U513">
        <v>0</v>
      </c>
      <c r="V513">
        <v>0</v>
      </c>
      <c r="W513">
        <v>11.9</v>
      </c>
      <c r="X513">
        <v>23</v>
      </c>
      <c r="Y513">
        <v>12.89</v>
      </c>
      <c r="Z513">
        <v>4.12</v>
      </c>
      <c r="AA513">
        <v>20.05</v>
      </c>
      <c r="AB513">
        <v>0</v>
      </c>
      <c r="AC513">
        <v>0</v>
      </c>
      <c r="AD513">
        <v>0</v>
      </c>
    </row>
    <row r="514" spans="1:30" x14ac:dyDescent="0.3">
      <c r="A514">
        <v>512</v>
      </c>
      <c r="B514">
        <v>217500</v>
      </c>
      <c r="C514" t="s">
        <v>1888</v>
      </c>
      <c r="D514">
        <v>5290</v>
      </c>
      <c r="E514">
        <v>31812000</v>
      </c>
      <c r="F514">
        <v>2804126</v>
      </c>
      <c r="G514">
        <v>29007874</v>
      </c>
      <c r="H514">
        <v>88.51</v>
      </c>
      <c r="I514">
        <v>3.69</v>
      </c>
      <c r="J514">
        <v>29.79</v>
      </c>
      <c r="K514">
        <v>45.26</v>
      </c>
      <c r="L514" t="s">
        <v>1889</v>
      </c>
      <c r="M514" t="s">
        <v>1890</v>
      </c>
      <c r="N514" t="s">
        <v>1891</v>
      </c>
      <c r="O514">
        <v>126</v>
      </c>
      <c r="P514">
        <v>189</v>
      </c>
      <c r="Q514">
        <v>328</v>
      </c>
      <c r="R514">
        <v>402</v>
      </c>
      <c r="S514">
        <v>416</v>
      </c>
      <c r="T514">
        <v>0</v>
      </c>
      <c r="U514">
        <v>0</v>
      </c>
      <c r="V514">
        <v>0</v>
      </c>
      <c r="W514">
        <v>23.71</v>
      </c>
      <c r="X514">
        <v>39.520000000000003</v>
      </c>
      <c r="Y514">
        <v>0.16</v>
      </c>
      <c r="Z514">
        <v>11.52</v>
      </c>
      <c r="AA514">
        <v>0</v>
      </c>
      <c r="AB514">
        <v>0</v>
      </c>
      <c r="AC514">
        <v>0</v>
      </c>
      <c r="AD514">
        <v>0</v>
      </c>
    </row>
    <row r="515" spans="1:30" x14ac:dyDescent="0.3">
      <c r="A515">
        <v>513</v>
      </c>
      <c r="B515">
        <v>87600</v>
      </c>
      <c r="C515" t="s">
        <v>1892</v>
      </c>
      <c r="D515">
        <v>7370</v>
      </c>
      <c r="E515">
        <v>8166558</v>
      </c>
      <c r="F515">
        <v>1797727</v>
      </c>
      <c r="G515">
        <v>6368831</v>
      </c>
      <c r="H515">
        <v>15.12</v>
      </c>
      <c r="I515">
        <v>0.57999999999999996</v>
      </c>
      <c r="J515">
        <v>30.71</v>
      </c>
      <c r="K515">
        <v>11.51</v>
      </c>
      <c r="L515" t="s">
        <v>1893</v>
      </c>
      <c r="M515" t="s">
        <v>1894</v>
      </c>
      <c r="N515" t="s">
        <v>1895</v>
      </c>
      <c r="O515">
        <v>1024</v>
      </c>
      <c r="P515" s="2">
        <v>965</v>
      </c>
      <c r="Q515">
        <v>852</v>
      </c>
      <c r="R515">
        <v>778</v>
      </c>
      <c r="S515">
        <v>804</v>
      </c>
      <c r="T515">
        <v>0</v>
      </c>
      <c r="U515">
        <v>0</v>
      </c>
      <c r="V515">
        <v>0</v>
      </c>
      <c r="W515">
        <v>-6.11</v>
      </c>
      <c r="X515">
        <v>-2.23</v>
      </c>
      <c r="Y515">
        <v>-10.46</v>
      </c>
      <c r="Z515">
        <v>-7.54</v>
      </c>
      <c r="AA515">
        <v>5.03</v>
      </c>
      <c r="AB515">
        <v>0</v>
      </c>
      <c r="AC515">
        <v>0</v>
      </c>
      <c r="AD515">
        <v>0</v>
      </c>
    </row>
    <row r="516" spans="1:30" x14ac:dyDescent="0.3">
      <c r="A516">
        <v>514</v>
      </c>
      <c r="B516">
        <v>217620</v>
      </c>
      <c r="C516" t="s">
        <v>1896</v>
      </c>
      <c r="D516">
        <v>1760</v>
      </c>
      <c r="E516">
        <v>37049478</v>
      </c>
      <c r="F516">
        <v>1433372</v>
      </c>
      <c r="G516">
        <v>35616106</v>
      </c>
      <c r="H516" t="s">
        <v>14</v>
      </c>
      <c r="I516">
        <v>12.04</v>
      </c>
      <c r="J516">
        <v>-52.13</v>
      </c>
      <c r="K516">
        <v>-86.05</v>
      </c>
      <c r="L516" t="s">
        <v>1897</v>
      </c>
      <c r="M516" t="s">
        <v>1179</v>
      </c>
      <c r="N516" t="s">
        <v>1898</v>
      </c>
      <c r="O516">
        <v>126</v>
      </c>
      <c r="P516">
        <v>313</v>
      </c>
      <c r="Q516">
        <v>332</v>
      </c>
      <c r="R516">
        <v>328</v>
      </c>
      <c r="S516">
        <v>52</v>
      </c>
      <c r="T516">
        <v>0</v>
      </c>
      <c r="U516">
        <v>0</v>
      </c>
      <c r="V516">
        <v>0</v>
      </c>
      <c r="W516">
        <v>37.31</v>
      </c>
      <c r="X516">
        <v>10.73</v>
      </c>
      <c r="Y516">
        <v>8.3699999999999992</v>
      </c>
      <c r="Z516">
        <v>4.24</v>
      </c>
      <c r="AA516">
        <v>-147.72999999999999</v>
      </c>
      <c r="AB516">
        <v>0</v>
      </c>
      <c r="AC516">
        <v>0</v>
      </c>
      <c r="AD516">
        <v>0</v>
      </c>
    </row>
    <row r="517" spans="1:30" x14ac:dyDescent="0.3">
      <c r="A517">
        <v>515</v>
      </c>
      <c r="B517">
        <v>187420</v>
      </c>
      <c r="C517" t="s">
        <v>1899</v>
      </c>
      <c r="D517">
        <v>8400</v>
      </c>
      <c r="E517">
        <v>22399210</v>
      </c>
      <c r="F517">
        <v>0</v>
      </c>
      <c r="G517">
        <v>22399210</v>
      </c>
      <c r="H517" t="s">
        <v>14</v>
      </c>
      <c r="I517">
        <v>4.7300000000000004</v>
      </c>
      <c r="J517">
        <v>-75.849999999999994</v>
      </c>
      <c r="K517">
        <v>-84.4</v>
      </c>
      <c r="L517" t="s">
        <v>1900</v>
      </c>
      <c r="M517" t="s">
        <v>1901</v>
      </c>
      <c r="N517" t="s">
        <v>1902</v>
      </c>
      <c r="O517">
        <v>625</v>
      </c>
      <c r="P517">
        <v>642</v>
      </c>
      <c r="Q517">
        <v>602</v>
      </c>
      <c r="R517">
        <v>521</v>
      </c>
      <c r="S517">
        <v>398</v>
      </c>
      <c r="T517">
        <v>0</v>
      </c>
      <c r="U517">
        <v>0</v>
      </c>
      <c r="V517">
        <v>0</v>
      </c>
      <c r="W517">
        <v>3.5</v>
      </c>
      <c r="X517">
        <v>2.23</v>
      </c>
      <c r="Y517">
        <v>-3.72</v>
      </c>
      <c r="Z517">
        <v>-10.25</v>
      </c>
      <c r="AA517">
        <v>-26.59</v>
      </c>
      <c r="AB517">
        <v>0</v>
      </c>
      <c r="AC517">
        <v>0</v>
      </c>
      <c r="AD517">
        <v>0</v>
      </c>
    </row>
    <row r="518" spans="1:30" x14ac:dyDescent="0.3">
      <c r="A518">
        <v>516</v>
      </c>
      <c r="B518">
        <v>215380</v>
      </c>
      <c r="C518" t="s">
        <v>1903</v>
      </c>
      <c r="D518">
        <v>7200</v>
      </c>
      <c r="E518">
        <v>12092926</v>
      </c>
      <c r="F518">
        <v>159040</v>
      </c>
      <c r="G518">
        <v>11933886</v>
      </c>
      <c r="H518" t="s">
        <v>14</v>
      </c>
      <c r="I518">
        <v>3.23</v>
      </c>
      <c r="J518">
        <v>-9.85</v>
      </c>
      <c r="K518">
        <v>-27.76</v>
      </c>
      <c r="L518" t="s">
        <v>1904</v>
      </c>
      <c r="M518" t="s">
        <v>1905</v>
      </c>
      <c r="N518" t="s">
        <v>1906</v>
      </c>
      <c r="O518">
        <v>98</v>
      </c>
      <c r="P518">
        <v>183</v>
      </c>
      <c r="Q518">
        <v>206</v>
      </c>
      <c r="R518">
        <v>267</v>
      </c>
      <c r="S518">
        <v>280</v>
      </c>
      <c r="T518">
        <v>0</v>
      </c>
      <c r="U518">
        <v>0</v>
      </c>
      <c r="V518">
        <v>0</v>
      </c>
      <c r="W518">
        <v>13</v>
      </c>
      <c r="X518">
        <v>-49.15</v>
      </c>
      <c r="Y518">
        <v>-23.75</v>
      </c>
      <c r="Z518">
        <v>1.18</v>
      </c>
      <c r="AA518">
        <v>-39.78</v>
      </c>
      <c r="AB518">
        <v>0</v>
      </c>
      <c r="AC518">
        <v>0</v>
      </c>
      <c r="AD518">
        <v>0</v>
      </c>
    </row>
    <row r="519" spans="1:30" x14ac:dyDescent="0.3">
      <c r="A519">
        <v>517</v>
      </c>
      <c r="B519">
        <v>215480</v>
      </c>
      <c r="C519" t="s">
        <v>1907</v>
      </c>
      <c r="D519">
        <v>1720</v>
      </c>
      <c r="E519">
        <v>48074789</v>
      </c>
      <c r="F519">
        <v>1025889</v>
      </c>
      <c r="G519">
        <v>47048900</v>
      </c>
      <c r="H519" t="s">
        <v>14</v>
      </c>
      <c r="I519">
        <v>3.4</v>
      </c>
      <c r="J519">
        <v>15.68</v>
      </c>
      <c r="K519">
        <v>-35.32</v>
      </c>
      <c r="L519" t="s">
        <v>1908</v>
      </c>
      <c r="M519" t="s">
        <v>1909</v>
      </c>
      <c r="N519" t="s">
        <v>1910</v>
      </c>
      <c r="O519">
        <v>103</v>
      </c>
      <c r="P519">
        <v>206</v>
      </c>
      <c r="Q519">
        <v>174</v>
      </c>
      <c r="R519">
        <v>227</v>
      </c>
      <c r="S519">
        <v>223</v>
      </c>
      <c r="T519">
        <v>0</v>
      </c>
      <c r="U519">
        <v>0</v>
      </c>
      <c r="V519">
        <v>0</v>
      </c>
      <c r="W519">
        <v>49.51</v>
      </c>
      <c r="X519">
        <v>3.56</v>
      </c>
      <c r="Y519">
        <v>-20.420000000000002</v>
      </c>
      <c r="Z519">
        <v>0.76</v>
      </c>
      <c r="AA519">
        <v>-15.55</v>
      </c>
      <c r="AB519">
        <v>0</v>
      </c>
      <c r="AC519">
        <v>0</v>
      </c>
      <c r="AD519">
        <v>0</v>
      </c>
    </row>
    <row r="520" spans="1:30" x14ac:dyDescent="0.3">
      <c r="A520">
        <v>518</v>
      </c>
      <c r="B520">
        <v>215790</v>
      </c>
      <c r="C520" t="s">
        <v>1911</v>
      </c>
      <c r="D520">
        <v>2230</v>
      </c>
      <c r="E520">
        <v>40283149</v>
      </c>
      <c r="F520">
        <v>721</v>
      </c>
      <c r="G520">
        <v>40282428</v>
      </c>
      <c r="H520">
        <v>14.34</v>
      </c>
      <c r="I520">
        <v>1.18</v>
      </c>
      <c r="J520">
        <v>17.64</v>
      </c>
      <c r="K520">
        <v>10.9</v>
      </c>
      <c r="L520" t="s">
        <v>980</v>
      </c>
      <c r="M520" t="s">
        <v>1912</v>
      </c>
      <c r="N520" t="s">
        <v>880</v>
      </c>
      <c r="O520">
        <v>426</v>
      </c>
      <c r="P520">
        <v>607</v>
      </c>
      <c r="Q520">
        <v>597</v>
      </c>
      <c r="R520">
        <v>371</v>
      </c>
      <c r="S520">
        <v>760</v>
      </c>
      <c r="T520">
        <v>0</v>
      </c>
      <c r="U520">
        <v>0</v>
      </c>
      <c r="V520">
        <v>0</v>
      </c>
      <c r="W520">
        <v>64.75</v>
      </c>
      <c r="X520">
        <v>8.25</v>
      </c>
      <c r="Y520">
        <v>-6.99</v>
      </c>
      <c r="Z520">
        <v>-50.28</v>
      </c>
      <c r="AA520">
        <v>9.3800000000000008</v>
      </c>
      <c r="AB520">
        <v>0</v>
      </c>
      <c r="AC520">
        <v>0</v>
      </c>
      <c r="AD520">
        <v>0</v>
      </c>
    </row>
    <row r="521" spans="1:30" x14ac:dyDescent="0.3">
      <c r="A521">
        <v>519</v>
      </c>
      <c r="B521">
        <v>215360</v>
      </c>
      <c r="C521" t="s">
        <v>1913</v>
      </c>
      <c r="D521">
        <v>25800</v>
      </c>
      <c r="E521">
        <v>9132163</v>
      </c>
      <c r="F521">
        <v>0</v>
      </c>
      <c r="G521">
        <v>9132163</v>
      </c>
      <c r="H521">
        <v>44.93</v>
      </c>
      <c r="I521" s="2">
        <v>2</v>
      </c>
      <c r="J521" s="2">
        <v>11.66</v>
      </c>
      <c r="K521" s="2">
        <v>11.99</v>
      </c>
      <c r="L521" s="2" t="s">
        <v>1914</v>
      </c>
      <c r="M521" s="2" t="s">
        <v>1915</v>
      </c>
      <c r="N521" s="2" t="s">
        <v>1916</v>
      </c>
      <c r="O521">
        <v>666</v>
      </c>
      <c r="P521">
        <v>987</v>
      </c>
      <c r="Q521">
        <v>1088</v>
      </c>
      <c r="R521">
        <v>1139</v>
      </c>
      <c r="S521">
        <v>1177</v>
      </c>
      <c r="T521">
        <v>1360</v>
      </c>
      <c r="U521">
        <v>1560</v>
      </c>
      <c r="V521">
        <v>1840</v>
      </c>
      <c r="W521">
        <v>21.72</v>
      </c>
      <c r="X521">
        <v>14.25</v>
      </c>
      <c r="Y521">
        <v>11.78</v>
      </c>
      <c r="Z521">
        <v>6.58</v>
      </c>
      <c r="AA521">
        <v>4.53</v>
      </c>
      <c r="AB521">
        <v>13.72</v>
      </c>
      <c r="AC521">
        <v>14.8</v>
      </c>
      <c r="AD521">
        <v>17.649999999999999</v>
      </c>
    </row>
    <row r="522" spans="1:30" x14ac:dyDescent="0.3">
      <c r="A522">
        <v>520</v>
      </c>
      <c r="B522">
        <v>215200</v>
      </c>
      <c r="C522" t="s">
        <v>1917</v>
      </c>
      <c r="D522">
        <v>66900</v>
      </c>
      <c r="E522">
        <v>11845380</v>
      </c>
      <c r="F522">
        <v>80557</v>
      </c>
      <c r="G522">
        <v>11764823</v>
      </c>
      <c r="H522">
        <v>36.840000000000003</v>
      </c>
      <c r="I522" s="2">
        <v>2.96</v>
      </c>
      <c r="J522" s="2">
        <v>8.19</v>
      </c>
      <c r="K522" s="2">
        <v>9.36</v>
      </c>
      <c r="L522" s="2" t="s">
        <v>1918</v>
      </c>
      <c r="M522" s="2" t="s">
        <v>1919</v>
      </c>
      <c r="N522" s="2" t="s">
        <v>1920</v>
      </c>
      <c r="O522" s="2">
        <v>1715</v>
      </c>
      <c r="P522" s="2">
        <v>1786</v>
      </c>
      <c r="Q522">
        <v>2132</v>
      </c>
      <c r="R522">
        <v>2468</v>
      </c>
      <c r="S522">
        <v>2661</v>
      </c>
      <c r="T522">
        <v>3212</v>
      </c>
      <c r="U522">
        <v>3973</v>
      </c>
      <c r="V522">
        <v>4896</v>
      </c>
      <c r="W522">
        <v>0</v>
      </c>
      <c r="X522">
        <v>5.52</v>
      </c>
      <c r="Y522">
        <v>20.86</v>
      </c>
      <c r="Z522">
        <v>20.45</v>
      </c>
      <c r="AA522">
        <v>8.3800000000000008</v>
      </c>
      <c r="AB522">
        <v>24.59</v>
      </c>
      <c r="AC522">
        <v>26.57</v>
      </c>
      <c r="AD522">
        <v>25.84</v>
      </c>
    </row>
    <row r="523" spans="1:30" x14ac:dyDescent="0.3">
      <c r="A523">
        <v>521</v>
      </c>
      <c r="B523">
        <v>215090</v>
      </c>
      <c r="C523" t="s">
        <v>1921</v>
      </c>
      <c r="D523">
        <v>1030</v>
      </c>
      <c r="E523">
        <v>68078329</v>
      </c>
      <c r="F523">
        <v>45003</v>
      </c>
      <c r="G523">
        <v>68033326</v>
      </c>
      <c r="H523" t="s">
        <v>14</v>
      </c>
      <c r="I523">
        <v>1.32</v>
      </c>
      <c r="J523">
        <v>21.2</v>
      </c>
      <c r="K523">
        <v>64.34</v>
      </c>
      <c r="L523" t="s">
        <v>1922</v>
      </c>
      <c r="M523" t="s">
        <v>1923</v>
      </c>
      <c r="N523" t="s">
        <v>1924</v>
      </c>
      <c r="O523">
        <v>69</v>
      </c>
      <c r="P523">
        <v>77</v>
      </c>
      <c r="Q523">
        <v>191</v>
      </c>
      <c r="R523">
        <v>158</v>
      </c>
      <c r="S523">
        <v>204</v>
      </c>
      <c r="T523">
        <v>0</v>
      </c>
      <c r="U523">
        <v>0</v>
      </c>
      <c r="V523">
        <v>0</v>
      </c>
      <c r="W523">
        <v>29.34</v>
      </c>
      <c r="X523">
        <v>9.5</v>
      </c>
      <c r="Y523">
        <v>-11.59</v>
      </c>
      <c r="Z523">
        <v>-33.18</v>
      </c>
      <c r="AA523">
        <v>-16.43</v>
      </c>
      <c r="AB523">
        <v>0</v>
      </c>
      <c r="AC523">
        <v>0</v>
      </c>
      <c r="AD523">
        <v>0</v>
      </c>
    </row>
    <row r="524" spans="1:30" x14ac:dyDescent="0.3">
      <c r="A524">
        <v>522</v>
      </c>
      <c r="B524">
        <v>215100</v>
      </c>
      <c r="C524" t="s">
        <v>1925</v>
      </c>
      <c r="D524">
        <v>5100</v>
      </c>
      <c r="E524">
        <v>17798454</v>
      </c>
      <c r="F524">
        <v>0</v>
      </c>
      <c r="G524">
        <v>17798454</v>
      </c>
      <c r="H524" t="s">
        <v>14</v>
      </c>
      <c r="I524">
        <v>3.87</v>
      </c>
      <c r="J524">
        <v>-22.8</v>
      </c>
      <c r="K524">
        <v>-39.61</v>
      </c>
      <c r="L524" t="s">
        <v>458</v>
      </c>
      <c r="M524" t="s">
        <v>1926</v>
      </c>
      <c r="N524" t="s">
        <v>1927</v>
      </c>
      <c r="O524">
        <v>145</v>
      </c>
      <c r="P524">
        <v>217</v>
      </c>
      <c r="Q524">
        <v>252</v>
      </c>
      <c r="R524">
        <v>246</v>
      </c>
      <c r="S524">
        <v>234</v>
      </c>
      <c r="T524">
        <v>0</v>
      </c>
      <c r="U524">
        <v>0</v>
      </c>
      <c r="V524">
        <v>0</v>
      </c>
      <c r="W524">
        <v>13.53</v>
      </c>
      <c r="X524">
        <v>-6.15</v>
      </c>
      <c r="Y524">
        <v>10.89</v>
      </c>
      <c r="Z524">
        <v>4.38</v>
      </c>
      <c r="AA524">
        <v>-12.7</v>
      </c>
      <c r="AB524">
        <v>0</v>
      </c>
      <c r="AC524">
        <v>0</v>
      </c>
      <c r="AD524">
        <v>0</v>
      </c>
    </row>
    <row r="525" spans="1:30" x14ac:dyDescent="0.3">
      <c r="A525">
        <v>523</v>
      </c>
      <c r="B525">
        <v>214680</v>
      </c>
      <c r="C525" t="s">
        <v>1928</v>
      </c>
      <c r="D525">
        <v>1720</v>
      </c>
      <c r="E525">
        <v>51782343</v>
      </c>
      <c r="F525">
        <v>124</v>
      </c>
      <c r="G525">
        <v>51782219</v>
      </c>
      <c r="H525" t="s">
        <v>14</v>
      </c>
      <c r="I525">
        <v>2.69</v>
      </c>
      <c r="J525">
        <v>-56.05</v>
      </c>
      <c r="K525">
        <v>-113.75</v>
      </c>
      <c r="L525" t="s">
        <v>1929</v>
      </c>
      <c r="M525" t="s">
        <v>1930</v>
      </c>
      <c r="N525" t="s">
        <v>1931</v>
      </c>
      <c r="O525">
        <v>273</v>
      </c>
      <c r="P525">
        <v>265</v>
      </c>
      <c r="Q525">
        <v>313</v>
      </c>
      <c r="R525">
        <v>374</v>
      </c>
      <c r="S525">
        <v>331</v>
      </c>
      <c r="T525">
        <v>0</v>
      </c>
      <c r="U525">
        <v>0</v>
      </c>
      <c r="V525">
        <v>0</v>
      </c>
      <c r="W525">
        <v>-2.2400000000000002</v>
      </c>
      <c r="X525">
        <v>-6.75</v>
      </c>
      <c r="Y525">
        <v>4.3099999999999996</v>
      </c>
      <c r="Z525">
        <v>2.75</v>
      </c>
      <c r="AA525">
        <v>-20.52</v>
      </c>
      <c r="AB525">
        <v>0</v>
      </c>
      <c r="AC525">
        <v>0</v>
      </c>
      <c r="AD525">
        <v>0</v>
      </c>
    </row>
    <row r="526" spans="1:30" x14ac:dyDescent="0.3">
      <c r="A526">
        <v>524</v>
      </c>
      <c r="B526">
        <v>195990</v>
      </c>
      <c r="C526" t="s">
        <v>1932</v>
      </c>
      <c r="D526">
        <v>1350</v>
      </c>
      <c r="E526">
        <v>251469584</v>
      </c>
      <c r="F526">
        <v>1815</v>
      </c>
      <c r="G526">
        <v>251467769</v>
      </c>
      <c r="H526" t="s">
        <v>14</v>
      </c>
      <c r="I526">
        <v>2.44</v>
      </c>
      <c r="J526">
        <v>104.31</v>
      </c>
      <c r="K526">
        <v>290.22000000000003</v>
      </c>
      <c r="L526" s="2" t="s">
        <v>1933</v>
      </c>
      <c r="M526" s="2" t="s">
        <v>1934</v>
      </c>
      <c r="N526" s="2" t="s">
        <v>1935</v>
      </c>
      <c r="O526">
        <v>1097</v>
      </c>
      <c r="P526" s="2">
        <v>976</v>
      </c>
      <c r="Q526">
        <v>1069</v>
      </c>
      <c r="R526">
        <v>1174</v>
      </c>
      <c r="S526">
        <v>1391</v>
      </c>
      <c r="T526">
        <v>0</v>
      </c>
      <c r="U526">
        <v>0</v>
      </c>
      <c r="V526">
        <v>0</v>
      </c>
      <c r="W526">
        <v>0.02</v>
      </c>
      <c r="X526">
        <v>-11.22</v>
      </c>
      <c r="Y526">
        <v>-10.81</v>
      </c>
      <c r="Z526">
        <v>-33.76</v>
      </c>
      <c r="AA526">
        <v>-45.97</v>
      </c>
      <c r="AB526">
        <v>0</v>
      </c>
      <c r="AC526">
        <v>0</v>
      </c>
      <c r="AD526">
        <v>0</v>
      </c>
    </row>
    <row r="527" spans="1:30" x14ac:dyDescent="0.3">
      <c r="A527">
        <v>525</v>
      </c>
      <c r="B527">
        <v>215000</v>
      </c>
      <c r="C527" t="s">
        <v>1936</v>
      </c>
      <c r="D527">
        <v>112800</v>
      </c>
      <c r="E527">
        <v>6275415</v>
      </c>
      <c r="F527">
        <v>2945</v>
      </c>
      <c r="G527">
        <v>6272470</v>
      </c>
      <c r="H527">
        <v>18.5</v>
      </c>
      <c r="I527" s="2">
        <v>3.15</v>
      </c>
      <c r="J527" s="2">
        <v>8.1</v>
      </c>
      <c r="K527" s="2">
        <v>8.2200000000000006</v>
      </c>
      <c r="L527" s="2" t="s">
        <v>1937</v>
      </c>
      <c r="M527" s="2" t="s">
        <v>1938</v>
      </c>
      <c r="N527" s="2" t="s">
        <v>1939</v>
      </c>
      <c r="O527" s="2">
        <v>1206</v>
      </c>
      <c r="P527" s="2">
        <v>1893</v>
      </c>
      <c r="Q527">
        <v>1949</v>
      </c>
      <c r="R527">
        <v>2000</v>
      </c>
      <c r="S527">
        <v>2246</v>
      </c>
      <c r="T527">
        <v>2735</v>
      </c>
      <c r="U527">
        <v>3278</v>
      </c>
      <c r="V527">
        <v>3978</v>
      </c>
      <c r="W527">
        <v>31.85</v>
      </c>
      <c r="X527">
        <v>51.19</v>
      </c>
      <c r="Y527">
        <v>10.63</v>
      </c>
      <c r="Z527">
        <v>8.2100000000000009</v>
      </c>
      <c r="AA527">
        <v>18.02</v>
      </c>
      <c r="AB527">
        <v>26.87</v>
      </c>
      <c r="AC527">
        <v>24.88</v>
      </c>
      <c r="AD527">
        <v>25.34</v>
      </c>
    </row>
    <row r="528" spans="1:30" x14ac:dyDescent="0.3">
      <c r="A528">
        <v>526</v>
      </c>
      <c r="B528">
        <v>214150</v>
      </c>
      <c r="C528" t="s">
        <v>1940</v>
      </c>
      <c r="D528">
        <v>14300</v>
      </c>
      <c r="E528">
        <v>64716864</v>
      </c>
      <c r="F528">
        <v>0</v>
      </c>
      <c r="G528">
        <v>64716864</v>
      </c>
      <c r="H528">
        <v>24.24</v>
      </c>
      <c r="I528" s="2">
        <v>7.48</v>
      </c>
      <c r="J528" s="2">
        <v>24.27</v>
      </c>
      <c r="K528" s="2">
        <v>20.100000000000001</v>
      </c>
      <c r="L528" s="2" t="s">
        <v>1288</v>
      </c>
      <c r="M528" t="s">
        <v>1941</v>
      </c>
      <c r="N528" t="s">
        <v>1942</v>
      </c>
      <c r="O528">
        <v>163</v>
      </c>
      <c r="P528">
        <v>351</v>
      </c>
      <c r="Q528">
        <v>510</v>
      </c>
      <c r="R528">
        <v>879</v>
      </c>
      <c r="S528">
        <v>1238</v>
      </c>
      <c r="T528">
        <v>1661</v>
      </c>
      <c r="U528">
        <v>2216</v>
      </c>
      <c r="V528">
        <v>2748</v>
      </c>
      <c r="W528">
        <v>56.02</v>
      </c>
      <c r="X528">
        <v>0</v>
      </c>
      <c r="Y528">
        <v>34.51</v>
      </c>
      <c r="Z528">
        <v>48.06</v>
      </c>
      <c r="AA528">
        <v>36.06</v>
      </c>
      <c r="AB528">
        <v>30.48</v>
      </c>
      <c r="AC528">
        <v>29.83</v>
      </c>
      <c r="AD528">
        <v>27.88</v>
      </c>
    </row>
    <row r="529" spans="1:30" x14ac:dyDescent="0.3">
      <c r="A529">
        <v>527</v>
      </c>
      <c r="B529">
        <v>214270</v>
      </c>
      <c r="C529" t="s">
        <v>1943</v>
      </c>
      <c r="D529">
        <v>1320</v>
      </c>
      <c r="E529">
        <v>124697714</v>
      </c>
      <c r="F529">
        <v>8</v>
      </c>
      <c r="G529">
        <v>124697706</v>
      </c>
      <c r="H529" t="s">
        <v>14</v>
      </c>
      <c r="I529">
        <v>2.3199999999999998</v>
      </c>
      <c r="J529">
        <v>30.59</v>
      </c>
      <c r="K529">
        <v>16.16</v>
      </c>
      <c r="L529" t="s">
        <v>126</v>
      </c>
      <c r="M529" t="s">
        <v>1944</v>
      </c>
      <c r="N529" t="s">
        <v>1945</v>
      </c>
      <c r="O529">
        <v>225</v>
      </c>
      <c r="P529">
        <v>227</v>
      </c>
      <c r="Q529">
        <v>396</v>
      </c>
      <c r="R529">
        <v>566</v>
      </c>
      <c r="S529">
        <v>574</v>
      </c>
      <c r="T529">
        <v>0</v>
      </c>
      <c r="U529">
        <v>0</v>
      </c>
      <c r="V529">
        <v>0</v>
      </c>
      <c r="W529">
        <v>-40.840000000000003</v>
      </c>
      <c r="X529">
        <v>1.59</v>
      </c>
      <c r="Y529">
        <v>11.12</v>
      </c>
      <c r="Z529">
        <v>6.78</v>
      </c>
      <c r="AA529">
        <v>-10.5</v>
      </c>
      <c r="AB529">
        <v>0</v>
      </c>
      <c r="AC529">
        <v>0</v>
      </c>
      <c r="AD529">
        <v>0</v>
      </c>
    </row>
    <row r="530" spans="1:30" x14ac:dyDescent="0.3">
      <c r="A530">
        <v>528</v>
      </c>
      <c r="B530">
        <v>189690</v>
      </c>
      <c r="C530" t="s">
        <v>1946</v>
      </c>
      <c r="D530">
        <v>7850</v>
      </c>
      <c r="E530">
        <v>8260611</v>
      </c>
      <c r="F530">
        <v>274553</v>
      </c>
      <c r="G530">
        <v>7986058</v>
      </c>
      <c r="H530">
        <v>12.65</v>
      </c>
      <c r="I530">
        <v>1.1499999999999999</v>
      </c>
      <c r="J530">
        <v>10.24</v>
      </c>
      <c r="K530">
        <v>9.14</v>
      </c>
      <c r="L530" t="s">
        <v>1947</v>
      </c>
      <c r="M530" t="s">
        <v>1948</v>
      </c>
      <c r="N530" t="s">
        <v>1949</v>
      </c>
      <c r="O530">
        <v>419</v>
      </c>
      <c r="P530">
        <v>433</v>
      </c>
      <c r="Q530">
        <v>491</v>
      </c>
      <c r="R530">
        <v>502</v>
      </c>
      <c r="S530">
        <v>544</v>
      </c>
      <c r="T530">
        <v>0</v>
      </c>
      <c r="U530">
        <v>0</v>
      </c>
      <c r="V530">
        <v>0</v>
      </c>
      <c r="W530">
        <v>10.41</v>
      </c>
      <c r="X530">
        <v>4.88</v>
      </c>
      <c r="Y530">
        <v>13.69</v>
      </c>
      <c r="Z530">
        <v>3.79</v>
      </c>
      <c r="AA530">
        <v>9.7899999999999991</v>
      </c>
      <c r="AB530">
        <v>0</v>
      </c>
      <c r="AC530">
        <v>0</v>
      </c>
      <c r="AD530">
        <v>0</v>
      </c>
    </row>
    <row r="531" spans="1:30" x14ac:dyDescent="0.3">
      <c r="A531">
        <v>529</v>
      </c>
      <c r="B531">
        <v>213420</v>
      </c>
      <c r="C531" t="s">
        <v>1950</v>
      </c>
      <c r="D531">
        <v>41150</v>
      </c>
      <c r="E531">
        <v>24010012</v>
      </c>
      <c r="F531">
        <v>5528</v>
      </c>
      <c r="G531">
        <v>24004484</v>
      </c>
      <c r="H531">
        <v>29.63</v>
      </c>
      <c r="I531" s="2">
        <v>5.12</v>
      </c>
      <c r="J531" s="2">
        <v>23.25</v>
      </c>
      <c r="K531" s="2">
        <v>20.81</v>
      </c>
      <c r="L531" s="2" t="s">
        <v>1951</v>
      </c>
      <c r="M531" s="2" t="s">
        <v>1952</v>
      </c>
      <c r="N531" s="2" t="s">
        <v>1953</v>
      </c>
      <c r="O531" s="2">
        <v>1085</v>
      </c>
      <c r="P531" s="2">
        <v>1225</v>
      </c>
      <c r="Q531">
        <v>1409</v>
      </c>
      <c r="R531">
        <v>1599</v>
      </c>
      <c r="S531">
        <v>1928</v>
      </c>
      <c r="T531">
        <v>2380</v>
      </c>
      <c r="U531">
        <v>2946</v>
      </c>
      <c r="V531">
        <v>3594</v>
      </c>
      <c r="W531">
        <v>4.3899999999999997</v>
      </c>
      <c r="X531">
        <v>14.52</v>
      </c>
      <c r="Y531">
        <v>14.28</v>
      </c>
      <c r="Z531">
        <v>12.73</v>
      </c>
      <c r="AA531">
        <v>18.91</v>
      </c>
      <c r="AB531">
        <v>22.08</v>
      </c>
      <c r="AC531">
        <v>21.35</v>
      </c>
      <c r="AD531">
        <v>19.600000000000001</v>
      </c>
    </row>
    <row r="532" spans="1:30" x14ac:dyDescent="0.3">
      <c r="A532">
        <v>530</v>
      </c>
      <c r="B532">
        <v>60480</v>
      </c>
      <c r="C532" t="s">
        <v>1954</v>
      </c>
      <c r="D532">
        <v>4830</v>
      </c>
      <c r="E532">
        <v>11090000</v>
      </c>
      <c r="F532">
        <v>0</v>
      </c>
      <c r="G532">
        <v>11090000</v>
      </c>
      <c r="H532">
        <v>571.45000000000005</v>
      </c>
      <c r="I532">
        <v>1.1399999999999999</v>
      </c>
      <c r="J532">
        <v>35.33</v>
      </c>
      <c r="K532">
        <v>96.44</v>
      </c>
      <c r="L532" t="s">
        <v>702</v>
      </c>
      <c r="M532" t="s">
        <v>1955</v>
      </c>
      <c r="N532" t="s">
        <v>1956</v>
      </c>
      <c r="O532">
        <v>384</v>
      </c>
      <c r="P532">
        <v>411</v>
      </c>
      <c r="Q532">
        <v>412</v>
      </c>
      <c r="R532">
        <v>473</v>
      </c>
      <c r="S532">
        <v>471</v>
      </c>
      <c r="T532">
        <v>0</v>
      </c>
      <c r="U532">
        <v>0</v>
      </c>
      <c r="V532">
        <v>0</v>
      </c>
      <c r="W532">
        <v>0.99</v>
      </c>
      <c r="X532">
        <v>7.49</v>
      </c>
      <c r="Y532">
        <v>2.46</v>
      </c>
      <c r="Z532">
        <v>-0.23</v>
      </c>
      <c r="AA532">
        <v>0.2</v>
      </c>
      <c r="AB532">
        <v>0</v>
      </c>
      <c r="AC532">
        <v>0</v>
      </c>
      <c r="AD532">
        <v>0</v>
      </c>
    </row>
    <row r="533" spans="1:30" x14ac:dyDescent="0.3">
      <c r="A533">
        <v>531</v>
      </c>
      <c r="B533">
        <v>206640</v>
      </c>
      <c r="C533" t="s">
        <v>1957</v>
      </c>
      <c r="D533">
        <v>21100</v>
      </c>
      <c r="E533">
        <v>23486560</v>
      </c>
      <c r="F533">
        <v>534039</v>
      </c>
      <c r="G533">
        <v>22952521</v>
      </c>
      <c r="H533">
        <v>10.89</v>
      </c>
      <c r="I533">
        <v>4.0599999999999996</v>
      </c>
      <c r="J533">
        <v>11.1</v>
      </c>
      <c r="K533">
        <v>6.28</v>
      </c>
      <c r="L533" s="2" t="s">
        <v>1958</v>
      </c>
      <c r="M533" t="s">
        <v>1959</v>
      </c>
      <c r="N533" t="s">
        <v>1960</v>
      </c>
      <c r="O533">
        <v>752</v>
      </c>
      <c r="P533">
        <v>679</v>
      </c>
      <c r="Q533">
        <v>653</v>
      </c>
      <c r="R533">
        <v>735</v>
      </c>
      <c r="S533">
        <v>1199</v>
      </c>
      <c r="T533">
        <v>0</v>
      </c>
      <c r="U533">
        <v>0</v>
      </c>
      <c r="V533">
        <v>0</v>
      </c>
      <c r="W533">
        <v>18.760000000000002</v>
      </c>
      <c r="X533">
        <v>-3</v>
      </c>
      <c r="Y533">
        <v>-2.54</v>
      </c>
      <c r="Z533">
        <v>16.78</v>
      </c>
      <c r="AA533">
        <v>47.04</v>
      </c>
      <c r="AB533">
        <v>0</v>
      </c>
      <c r="AC533">
        <v>0</v>
      </c>
      <c r="AD533">
        <v>0</v>
      </c>
    </row>
    <row r="534" spans="1:30" x14ac:dyDescent="0.3">
      <c r="A534">
        <v>532</v>
      </c>
      <c r="B534">
        <v>204630</v>
      </c>
      <c r="C534" t="s">
        <v>1961</v>
      </c>
      <c r="D534">
        <v>2490</v>
      </c>
      <c r="E534">
        <v>29453855</v>
      </c>
      <c r="F534">
        <v>0</v>
      </c>
      <c r="G534">
        <v>29453855</v>
      </c>
      <c r="H534" t="s">
        <v>14</v>
      </c>
      <c r="I534">
        <v>2.2200000000000002</v>
      </c>
      <c r="J534">
        <v>-15.14</v>
      </c>
      <c r="K534">
        <v>-22.11</v>
      </c>
      <c r="L534" t="s">
        <v>1962</v>
      </c>
      <c r="M534" t="s">
        <v>1788</v>
      </c>
      <c r="N534" t="s">
        <v>1963</v>
      </c>
      <c r="O534">
        <v>430</v>
      </c>
      <c r="P534">
        <v>442</v>
      </c>
      <c r="Q534">
        <v>443</v>
      </c>
      <c r="R534">
        <v>392</v>
      </c>
      <c r="S534">
        <v>330</v>
      </c>
      <c r="T534">
        <v>0</v>
      </c>
      <c r="U534">
        <v>0</v>
      </c>
      <c r="V534">
        <v>0</v>
      </c>
      <c r="W534">
        <v>0</v>
      </c>
      <c r="X534">
        <v>-6.32</v>
      </c>
      <c r="Y534">
        <v>0.32</v>
      </c>
      <c r="Z534">
        <v>-12.79</v>
      </c>
      <c r="AA534">
        <v>-25.53</v>
      </c>
      <c r="AB534">
        <v>0</v>
      </c>
      <c r="AC534">
        <v>0</v>
      </c>
      <c r="AD534">
        <v>0</v>
      </c>
    </row>
    <row r="535" spans="1:30" x14ac:dyDescent="0.3">
      <c r="A535">
        <v>533</v>
      </c>
      <c r="B535">
        <v>208640</v>
      </c>
      <c r="C535" t="s">
        <v>1964</v>
      </c>
      <c r="D535">
        <v>2405</v>
      </c>
      <c r="E535">
        <v>136330220</v>
      </c>
      <c r="F535">
        <v>0</v>
      </c>
      <c r="G535">
        <v>136330220</v>
      </c>
      <c r="H535" t="s">
        <v>14</v>
      </c>
      <c r="I535">
        <v>13.69</v>
      </c>
      <c r="J535">
        <v>-25.12</v>
      </c>
      <c r="K535">
        <v>-27.52</v>
      </c>
      <c r="L535" t="s">
        <v>126</v>
      </c>
      <c r="M535" t="s">
        <v>1965</v>
      </c>
      <c r="N535" t="s">
        <v>1966</v>
      </c>
      <c r="O535">
        <v>342</v>
      </c>
      <c r="P535">
        <v>271</v>
      </c>
      <c r="Q535">
        <v>92</v>
      </c>
      <c r="R535">
        <v>256</v>
      </c>
      <c r="S535">
        <v>237</v>
      </c>
      <c r="T535">
        <v>0</v>
      </c>
      <c r="U535">
        <v>0</v>
      </c>
      <c r="V535">
        <v>0</v>
      </c>
      <c r="W535">
        <v>0</v>
      </c>
      <c r="X535">
        <v>-27.49</v>
      </c>
      <c r="Y535">
        <v>-151.21</v>
      </c>
      <c r="Z535">
        <v>-76.84</v>
      </c>
      <c r="AA535">
        <v>-31.25</v>
      </c>
      <c r="AB535">
        <v>0</v>
      </c>
      <c r="AC535">
        <v>0</v>
      </c>
      <c r="AD535">
        <v>0</v>
      </c>
    </row>
    <row r="536" spans="1:30" x14ac:dyDescent="0.3">
      <c r="A536">
        <v>534</v>
      </c>
      <c r="B536">
        <v>193250</v>
      </c>
      <c r="C536" t="s">
        <v>1967</v>
      </c>
      <c r="D536">
        <v>2060</v>
      </c>
      <c r="E536">
        <v>54147235</v>
      </c>
      <c r="F536">
        <v>0</v>
      </c>
      <c r="G536">
        <v>54147235</v>
      </c>
      <c r="H536" t="s">
        <v>14</v>
      </c>
      <c r="I536">
        <v>1.77</v>
      </c>
      <c r="J536">
        <v>74.38</v>
      </c>
      <c r="K536">
        <v>-219.97</v>
      </c>
      <c r="L536" t="s">
        <v>1968</v>
      </c>
      <c r="M536" t="s">
        <v>1969</v>
      </c>
      <c r="N536" t="s">
        <v>1970</v>
      </c>
      <c r="O536">
        <v>874</v>
      </c>
      <c r="P536">
        <v>788</v>
      </c>
      <c r="Q536">
        <v>655</v>
      </c>
      <c r="R536">
        <v>717</v>
      </c>
      <c r="S536">
        <v>629</v>
      </c>
      <c r="T536">
        <v>0</v>
      </c>
      <c r="U536">
        <v>0</v>
      </c>
      <c r="V536">
        <v>0</v>
      </c>
      <c r="W536">
        <v>-1.83</v>
      </c>
      <c r="X536">
        <v>-12.03</v>
      </c>
      <c r="Y536">
        <v>-18.559999999999999</v>
      </c>
      <c r="Z536">
        <v>-8.33</v>
      </c>
      <c r="AA536">
        <v>-11.87</v>
      </c>
      <c r="AB536">
        <v>0</v>
      </c>
      <c r="AC536">
        <v>0</v>
      </c>
      <c r="AD536">
        <v>0</v>
      </c>
    </row>
    <row r="537" spans="1:30" x14ac:dyDescent="0.3">
      <c r="A537">
        <v>535</v>
      </c>
      <c r="B537">
        <v>200470</v>
      </c>
      <c r="C537" t="s">
        <v>1971</v>
      </c>
      <c r="D537">
        <v>6660</v>
      </c>
      <c r="E537">
        <v>17553680</v>
      </c>
      <c r="F537">
        <v>84649</v>
      </c>
      <c r="G537">
        <v>17469031</v>
      </c>
      <c r="H537">
        <v>17.55</v>
      </c>
      <c r="I537">
        <v>1.74</v>
      </c>
      <c r="J537">
        <v>5.67</v>
      </c>
      <c r="K537">
        <v>7.67</v>
      </c>
      <c r="L537" t="s">
        <v>1972</v>
      </c>
      <c r="M537" t="s">
        <v>1973</v>
      </c>
      <c r="N537" t="s">
        <v>1974</v>
      </c>
      <c r="O537">
        <v>402</v>
      </c>
      <c r="P537">
        <v>408</v>
      </c>
      <c r="Q537">
        <v>566</v>
      </c>
      <c r="R537">
        <v>607</v>
      </c>
      <c r="S537">
        <v>672</v>
      </c>
      <c r="T537">
        <v>0</v>
      </c>
      <c r="U537">
        <v>0</v>
      </c>
      <c r="V537">
        <v>0</v>
      </c>
      <c r="W537">
        <v>-8.77</v>
      </c>
      <c r="X537">
        <v>2.13</v>
      </c>
      <c r="Y537">
        <v>30.44</v>
      </c>
      <c r="Z537">
        <v>7.14</v>
      </c>
      <c r="AA537">
        <v>10.41</v>
      </c>
      <c r="AB537">
        <v>0</v>
      </c>
      <c r="AC537">
        <v>0</v>
      </c>
      <c r="AD537">
        <v>0</v>
      </c>
    </row>
    <row r="538" spans="1:30" x14ac:dyDescent="0.3">
      <c r="A538">
        <v>536</v>
      </c>
      <c r="B538">
        <v>200670</v>
      </c>
      <c r="C538" t="s">
        <v>1975</v>
      </c>
      <c r="D538">
        <v>33350</v>
      </c>
      <c r="E538">
        <v>9971194</v>
      </c>
      <c r="F538">
        <v>567937</v>
      </c>
      <c r="G538">
        <v>9403257</v>
      </c>
      <c r="H538">
        <v>22.05</v>
      </c>
      <c r="I538" s="2">
        <v>2.61</v>
      </c>
      <c r="J538" s="2">
        <v>13.99</v>
      </c>
      <c r="K538" s="2">
        <v>11.41</v>
      </c>
      <c r="L538" s="2" t="s">
        <v>1976</v>
      </c>
      <c r="M538" s="2" t="s">
        <v>1977</v>
      </c>
      <c r="N538" s="2" t="s">
        <v>1978</v>
      </c>
      <c r="O538" s="2">
        <v>1091</v>
      </c>
      <c r="P538" s="2">
        <v>1079</v>
      </c>
      <c r="Q538">
        <v>1061</v>
      </c>
      <c r="R538">
        <v>1121</v>
      </c>
      <c r="S538">
        <v>1201</v>
      </c>
      <c r="T538">
        <v>1352</v>
      </c>
      <c r="U538">
        <v>1532</v>
      </c>
      <c r="V538">
        <v>1744</v>
      </c>
      <c r="W538">
        <v>0</v>
      </c>
      <c r="X538">
        <v>11</v>
      </c>
      <c r="Y538">
        <v>8.6</v>
      </c>
      <c r="Z538">
        <v>9.5500000000000007</v>
      </c>
      <c r="AA538">
        <v>12.99</v>
      </c>
      <c r="AB538">
        <v>14.81</v>
      </c>
      <c r="AC538">
        <v>15.88</v>
      </c>
      <c r="AD538">
        <v>16.18</v>
      </c>
    </row>
    <row r="539" spans="1:30" x14ac:dyDescent="0.3">
      <c r="A539">
        <v>537</v>
      </c>
      <c r="B539">
        <v>208710</v>
      </c>
      <c r="C539" t="s">
        <v>1979</v>
      </c>
      <c r="D539">
        <v>3540</v>
      </c>
      <c r="E539">
        <v>41431412</v>
      </c>
      <c r="F539">
        <v>0</v>
      </c>
      <c r="G539">
        <v>41431412</v>
      </c>
      <c r="H539" t="s">
        <v>14</v>
      </c>
      <c r="I539">
        <v>2.7</v>
      </c>
      <c r="J539">
        <v>16.41</v>
      </c>
      <c r="K539">
        <v>39.4</v>
      </c>
      <c r="L539" t="s">
        <v>1980</v>
      </c>
      <c r="M539" t="s">
        <v>1608</v>
      </c>
      <c r="N539" t="s">
        <v>1981</v>
      </c>
      <c r="O539">
        <v>366</v>
      </c>
      <c r="P539">
        <v>423</v>
      </c>
      <c r="Q539">
        <v>464</v>
      </c>
      <c r="R539">
        <v>561</v>
      </c>
      <c r="S539">
        <v>377</v>
      </c>
      <c r="T539">
        <v>0</v>
      </c>
      <c r="U539">
        <v>0</v>
      </c>
      <c r="V539">
        <v>0</v>
      </c>
      <c r="W539">
        <v>19.87</v>
      </c>
      <c r="X539">
        <v>8.77</v>
      </c>
      <c r="Y539">
        <v>13.28</v>
      </c>
      <c r="Z539">
        <v>11.98</v>
      </c>
      <c r="AA539">
        <v>-36.03</v>
      </c>
      <c r="AB539">
        <v>0</v>
      </c>
      <c r="AC539">
        <v>0</v>
      </c>
      <c r="AD539">
        <v>0</v>
      </c>
    </row>
    <row r="540" spans="1:30" x14ac:dyDescent="0.3">
      <c r="A540">
        <v>538</v>
      </c>
      <c r="B540">
        <v>189860</v>
      </c>
      <c r="C540" t="s">
        <v>1982</v>
      </c>
      <c r="D540">
        <v>4585</v>
      </c>
      <c r="E540">
        <v>9698780</v>
      </c>
      <c r="F540">
        <v>0</v>
      </c>
      <c r="G540">
        <v>9698780</v>
      </c>
      <c r="H540">
        <v>17.52</v>
      </c>
      <c r="I540">
        <v>1.1100000000000001</v>
      </c>
      <c r="J540">
        <v>5.55</v>
      </c>
      <c r="K540">
        <v>9.76</v>
      </c>
      <c r="L540" t="s">
        <v>1983</v>
      </c>
      <c r="M540" t="s">
        <v>1984</v>
      </c>
      <c r="N540" t="s">
        <v>1985</v>
      </c>
      <c r="O540">
        <v>314</v>
      </c>
      <c r="P540">
        <v>336</v>
      </c>
      <c r="Q540">
        <v>369</v>
      </c>
      <c r="R540">
        <v>378</v>
      </c>
      <c r="S540">
        <v>400</v>
      </c>
      <c r="T540">
        <v>0</v>
      </c>
      <c r="U540">
        <v>0</v>
      </c>
      <c r="V540">
        <v>0</v>
      </c>
      <c r="W540">
        <v>4.49</v>
      </c>
      <c r="X540">
        <v>8.5299999999999994</v>
      </c>
      <c r="Y540">
        <v>9.5500000000000007</v>
      </c>
      <c r="Z540">
        <v>3.58</v>
      </c>
      <c r="AA540">
        <v>6.53</v>
      </c>
      <c r="AB540">
        <v>0</v>
      </c>
      <c r="AC540">
        <v>0</v>
      </c>
      <c r="AD540">
        <v>0</v>
      </c>
    </row>
    <row r="541" spans="1:30" x14ac:dyDescent="0.3">
      <c r="A541">
        <v>539</v>
      </c>
      <c r="B541">
        <v>67390</v>
      </c>
      <c r="C541" t="s">
        <v>1986</v>
      </c>
      <c r="D541">
        <v>6040</v>
      </c>
      <c r="E541">
        <v>25680211</v>
      </c>
      <c r="F541">
        <v>133397</v>
      </c>
      <c r="G541">
        <v>25546814</v>
      </c>
      <c r="H541" t="s">
        <v>14</v>
      </c>
      <c r="I541">
        <v>0.97</v>
      </c>
      <c r="J541">
        <v>-17.59</v>
      </c>
      <c r="K541">
        <v>-83.93</v>
      </c>
      <c r="L541" s="2" t="s">
        <v>1987</v>
      </c>
      <c r="M541" s="2" t="s">
        <v>1988</v>
      </c>
      <c r="N541" s="2" t="s">
        <v>1989</v>
      </c>
      <c r="O541">
        <v>762</v>
      </c>
      <c r="P541">
        <v>990</v>
      </c>
      <c r="Q541">
        <v>1041</v>
      </c>
      <c r="R541">
        <v>1894</v>
      </c>
      <c r="S541">
        <v>1594</v>
      </c>
      <c r="T541">
        <v>0</v>
      </c>
      <c r="U541">
        <v>0</v>
      </c>
      <c r="V541">
        <v>0</v>
      </c>
      <c r="W541">
        <v>0</v>
      </c>
      <c r="X541">
        <v>1.65</v>
      </c>
      <c r="Y541">
        <v>3.94</v>
      </c>
      <c r="Z541">
        <v>-0.5</v>
      </c>
      <c r="AA541">
        <v>-18.02</v>
      </c>
      <c r="AB541">
        <v>0</v>
      </c>
      <c r="AC541">
        <v>0</v>
      </c>
      <c r="AD541">
        <v>0</v>
      </c>
    </row>
    <row r="542" spans="1:30" x14ac:dyDescent="0.3">
      <c r="A542">
        <v>540</v>
      </c>
      <c r="B542">
        <v>80580</v>
      </c>
      <c r="C542" t="s">
        <v>1990</v>
      </c>
      <c r="D542">
        <v>23900</v>
      </c>
      <c r="E542">
        <v>17679298</v>
      </c>
      <c r="F542">
        <v>0</v>
      </c>
      <c r="G542">
        <v>17679298</v>
      </c>
      <c r="H542">
        <v>867.31</v>
      </c>
      <c r="I542">
        <v>13.86</v>
      </c>
      <c r="J542">
        <v>52.41</v>
      </c>
      <c r="K542">
        <v>63.2</v>
      </c>
      <c r="L542" t="s">
        <v>1382</v>
      </c>
      <c r="M542" t="s">
        <v>1991</v>
      </c>
      <c r="N542" t="s">
        <v>1992</v>
      </c>
      <c r="O542">
        <v>246</v>
      </c>
      <c r="P542">
        <v>238</v>
      </c>
      <c r="Q542">
        <v>234</v>
      </c>
      <c r="R542">
        <v>256</v>
      </c>
      <c r="S542">
        <v>305</v>
      </c>
      <c r="T542">
        <v>0</v>
      </c>
      <c r="U542">
        <v>0</v>
      </c>
      <c r="V542">
        <v>0</v>
      </c>
      <c r="W542">
        <v>-34.340000000000003</v>
      </c>
      <c r="X542">
        <v>-4.2</v>
      </c>
      <c r="Y542">
        <v>0.51</v>
      </c>
      <c r="Z542">
        <v>0.92</v>
      </c>
      <c r="AA542">
        <v>1.47</v>
      </c>
      <c r="AB542">
        <v>0</v>
      </c>
      <c r="AC542">
        <v>0</v>
      </c>
      <c r="AD542">
        <v>0</v>
      </c>
    </row>
    <row r="543" spans="1:30" x14ac:dyDescent="0.3">
      <c r="A543">
        <v>541</v>
      </c>
      <c r="B543">
        <v>208350</v>
      </c>
      <c r="C543" t="s">
        <v>1993</v>
      </c>
      <c r="D543">
        <v>7380</v>
      </c>
      <c r="E543">
        <v>8306541</v>
      </c>
      <c r="F543">
        <v>1198</v>
      </c>
      <c r="G543">
        <v>8305343</v>
      </c>
      <c r="H543" t="s">
        <v>14</v>
      </c>
      <c r="I543">
        <v>1.49</v>
      </c>
      <c r="J543">
        <v>8.44</v>
      </c>
      <c r="K543">
        <v>19.25</v>
      </c>
      <c r="L543" t="s">
        <v>760</v>
      </c>
      <c r="M543" t="s">
        <v>1994</v>
      </c>
      <c r="N543" t="s">
        <v>224</v>
      </c>
      <c r="O543">
        <v>208</v>
      </c>
      <c r="P543">
        <v>383</v>
      </c>
      <c r="Q543">
        <v>424</v>
      </c>
      <c r="R543">
        <v>441</v>
      </c>
      <c r="S543">
        <v>431</v>
      </c>
      <c r="T543">
        <v>0</v>
      </c>
      <c r="U543">
        <v>0</v>
      </c>
      <c r="V543">
        <v>0</v>
      </c>
      <c r="W543">
        <v>-13.25</v>
      </c>
      <c r="X543">
        <v>0</v>
      </c>
      <c r="Y543">
        <v>5.04</v>
      </c>
      <c r="Z543">
        <v>6.25</v>
      </c>
      <c r="AA543">
        <v>-3.04</v>
      </c>
      <c r="AB543">
        <v>0</v>
      </c>
      <c r="AC543">
        <v>0</v>
      </c>
      <c r="AD543">
        <v>0</v>
      </c>
    </row>
    <row r="544" spans="1:30" x14ac:dyDescent="0.3">
      <c r="A544">
        <v>542</v>
      </c>
      <c r="B544">
        <v>160550</v>
      </c>
      <c r="C544" t="s">
        <v>1995</v>
      </c>
      <c r="D544">
        <v>10250</v>
      </c>
      <c r="E544">
        <v>27906106</v>
      </c>
      <c r="F544">
        <v>0</v>
      </c>
      <c r="G544">
        <v>27906106</v>
      </c>
      <c r="H544" t="s">
        <v>14</v>
      </c>
      <c r="I544" s="2">
        <v>2.72</v>
      </c>
      <c r="J544" s="2">
        <v>217.5</v>
      </c>
      <c r="K544" s="2">
        <v>137.22</v>
      </c>
      <c r="L544" s="2" t="s">
        <v>560</v>
      </c>
      <c r="M544" s="2" t="s">
        <v>1996</v>
      </c>
      <c r="N544" s="2" t="s">
        <v>1997</v>
      </c>
      <c r="O544" s="2">
        <v>1354</v>
      </c>
      <c r="P544" s="2">
        <v>1277</v>
      </c>
      <c r="Q544">
        <v>1179</v>
      </c>
      <c r="R544">
        <v>1110</v>
      </c>
      <c r="S544">
        <v>1053</v>
      </c>
      <c r="T544">
        <v>1142</v>
      </c>
      <c r="U544">
        <v>1302</v>
      </c>
      <c r="V544">
        <v>1475</v>
      </c>
      <c r="W544">
        <v>3.29</v>
      </c>
      <c r="X544">
        <v>-5.97</v>
      </c>
      <c r="Y544">
        <v>-11.29</v>
      </c>
      <c r="Z544">
        <v>-7.52</v>
      </c>
      <c r="AA544">
        <v>-5.14</v>
      </c>
      <c r="AB544">
        <v>5.56</v>
      </c>
      <c r="AC544">
        <v>13.02</v>
      </c>
      <c r="AD544">
        <v>12.23</v>
      </c>
    </row>
    <row r="545" spans="1:30" x14ac:dyDescent="0.3">
      <c r="A545">
        <v>543</v>
      </c>
      <c r="B545">
        <v>124500</v>
      </c>
      <c r="C545" t="s">
        <v>1998</v>
      </c>
      <c r="D545">
        <v>5690</v>
      </c>
      <c r="E545">
        <v>19907333</v>
      </c>
      <c r="F545">
        <v>0</v>
      </c>
      <c r="G545">
        <v>19907333</v>
      </c>
      <c r="H545">
        <v>18.22</v>
      </c>
      <c r="I545">
        <v>2.0099999999999998</v>
      </c>
      <c r="J545">
        <v>6.36</v>
      </c>
      <c r="K545">
        <v>6.53</v>
      </c>
      <c r="L545" t="s">
        <v>1999</v>
      </c>
      <c r="M545" t="s">
        <v>2000</v>
      </c>
      <c r="N545" t="s">
        <v>2001</v>
      </c>
      <c r="O545">
        <v>189</v>
      </c>
      <c r="P545">
        <v>354</v>
      </c>
      <c r="Q545">
        <v>325</v>
      </c>
      <c r="R545">
        <v>305</v>
      </c>
      <c r="S545">
        <v>564</v>
      </c>
      <c r="T545">
        <v>0</v>
      </c>
      <c r="U545">
        <v>0</v>
      </c>
      <c r="V545">
        <v>0</v>
      </c>
      <c r="W545">
        <v>-32.14</v>
      </c>
      <c r="X545">
        <v>3.65</v>
      </c>
      <c r="Y545">
        <v>-0.87</v>
      </c>
      <c r="Z545">
        <v>1.06</v>
      </c>
      <c r="AA545">
        <v>14.09</v>
      </c>
      <c r="AB545">
        <v>0</v>
      </c>
      <c r="AC545">
        <v>0</v>
      </c>
      <c r="AD545">
        <v>0</v>
      </c>
    </row>
    <row r="546" spans="1:30" x14ac:dyDescent="0.3">
      <c r="A546">
        <v>544</v>
      </c>
      <c r="B546">
        <v>142280</v>
      </c>
      <c r="C546" t="s">
        <v>2002</v>
      </c>
      <c r="D546">
        <v>10000</v>
      </c>
      <c r="E546">
        <v>21117283</v>
      </c>
      <c r="F546">
        <v>50000</v>
      </c>
      <c r="G546">
        <v>21067283</v>
      </c>
      <c r="H546">
        <v>31.44</v>
      </c>
      <c r="I546">
        <v>3.73</v>
      </c>
      <c r="J546">
        <v>-24.11</v>
      </c>
      <c r="K546">
        <v>30.53</v>
      </c>
      <c r="L546" t="s">
        <v>2003</v>
      </c>
      <c r="M546" t="s">
        <v>2004</v>
      </c>
      <c r="N546" t="s">
        <v>2005</v>
      </c>
      <c r="O546">
        <v>268</v>
      </c>
      <c r="P546">
        <v>232</v>
      </c>
      <c r="Q546">
        <v>153</v>
      </c>
      <c r="R546">
        <v>496</v>
      </c>
      <c r="S546">
        <v>565</v>
      </c>
      <c r="T546">
        <v>0</v>
      </c>
      <c r="U546">
        <v>0</v>
      </c>
      <c r="V546">
        <v>0</v>
      </c>
      <c r="W546">
        <v>-6.79</v>
      </c>
      <c r="X546">
        <v>-5.38</v>
      </c>
      <c r="Y546">
        <v>-55.53</v>
      </c>
      <c r="Z546">
        <v>-49.93</v>
      </c>
      <c r="AA546">
        <v>12.67</v>
      </c>
      <c r="AB546">
        <v>0</v>
      </c>
      <c r="AC546">
        <v>0</v>
      </c>
      <c r="AD546">
        <v>0</v>
      </c>
    </row>
    <row r="547" spans="1:30" x14ac:dyDescent="0.3">
      <c r="A547">
        <v>545</v>
      </c>
      <c r="B547">
        <v>187220</v>
      </c>
      <c r="C547" t="s">
        <v>2006</v>
      </c>
      <c r="D547">
        <v>6210</v>
      </c>
      <c r="E547">
        <v>11241818</v>
      </c>
      <c r="F547">
        <v>173088</v>
      </c>
      <c r="G547">
        <v>11068730</v>
      </c>
      <c r="H547" t="s">
        <v>14</v>
      </c>
      <c r="I547">
        <v>0.86</v>
      </c>
      <c r="J547">
        <v>9.07</v>
      </c>
      <c r="K547">
        <v>9.74</v>
      </c>
      <c r="L547" t="s">
        <v>2007</v>
      </c>
      <c r="M547" t="s">
        <v>2008</v>
      </c>
      <c r="N547" t="s">
        <v>2009</v>
      </c>
      <c r="O547">
        <v>705</v>
      </c>
      <c r="P547">
        <v>742</v>
      </c>
      <c r="Q547">
        <v>768</v>
      </c>
      <c r="R547">
        <v>847</v>
      </c>
      <c r="S547">
        <v>780</v>
      </c>
      <c r="T547">
        <v>0</v>
      </c>
      <c r="U547">
        <v>0</v>
      </c>
      <c r="V547">
        <v>0</v>
      </c>
      <c r="W547">
        <v>3.45</v>
      </c>
      <c r="X547">
        <v>5.27</v>
      </c>
      <c r="Y547">
        <v>1.98</v>
      </c>
      <c r="Z547">
        <v>-4.49</v>
      </c>
      <c r="AA547">
        <v>-6.59</v>
      </c>
      <c r="AB547">
        <v>0</v>
      </c>
      <c r="AC547">
        <v>0</v>
      </c>
      <c r="AD547">
        <v>0</v>
      </c>
    </row>
    <row r="548" spans="1:30" x14ac:dyDescent="0.3">
      <c r="A548">
        <v>546</v>
      </c>
      <c r="B548">
        <v>208370</v>
      </c>
      <c r="C548" t="s">
        <v>2010</v>
      </c>
      <c r="D548">
        <v>2675</v>
      </c>
      <c r="E548">
        <v>21680564</v>
      </c>
      <c r="F548">
        <v>22985</v>
      </c>
      <c r="G548">
        <v>21657579</v>
      </c>
      <c r="H548">
        <v>76.42</v>
      </c>
      <c r="I548">
        <v>2.33</v>
      </c>
      <c r="J548">
        <v>13.72</v>
      </c>
      <c r="K548">
        <v>16.63</v>
      </c>
      <c r="L548" t="s">
        <v>2011</v>
      </c>
      <c r="M548" t="s">
        <v>2012</v>
      </c>
      <c r="N548" t="s">
        <v>2013</v>
      </c>
      <c r="O548">
        <v>269</v>
      </c>
      <c r="P548">
        <v>278</v>
      </c>
      <c r="Q548">
        <v>146</v>
      </c>
      <c r="R548">
        <v>241</v>
      </c>
      <c r="S548">
        <v>249</v>
      </c>
      <c r="T548">
        <v>0</v>
      </c>
      <c r="U548">
        <v>0</v>
      </c>
      <c r="V548">
        <v>0</v>
      </c>
      <c r="W548">
        <v>-64.64</v>
      </c>
      <c r="X548">
        <v>-4.08</v>
      </c>
      <c r="Y548">
        <v>-94.26</v>
      </c>
      <c r="Z548">
        <v>-17.18</v>
      </c>
      <c r="AA548">
        <v>3.09</v>
      </c>
      <c r="AB548">
        <v>0</v>
      </c>
      <c r="AC548">
        <v>0</v>
      </c>
      <c r="AD548">
        <v>0</v>
      </c>
    </row>
    <row r="549" spans="1:30" x14ac:dyDescent="0.3">
      <c r="A549">
        <v>547</v>
      </c>
      <c r="B549">
        <v>208140</v>
      </c>
      <c r="C549" t="s">
        <v>2014</v>
      </c>
      <c r="D549">
        <v>3700</v>
      </c>
      <c r="E549">
        <v>32529824</v>
      </c>
      <c r="F549">
        <v>10</v>
      </c>
      <c r="G549">
        <v>32529814</v>
      </c>
      <c r="H549" t="s">
        <v>14</v>
      </c>
      <c r="I549">
        <v>1.73</v>
      </c>
      <c r="J549">
        <v>43.53</v>
      </c>
      <c r="K549">
        <v>27.09</v>
      </c>
      <c r="L549" t="s">
        <v>1533</v>
      </c>
      <c r="M549" t="s">
        <v>2015</v>
      </c>
      <c r="N549" t="s">
        <v>2016</v>
      </c>
      <c r="O549">
        <v>288</v>
      </c>
      <c r="P549">
        <v>393</v>
      </c>
      <c r="Q549">
        <v>486</v>
      </c>
      <c r="R549">
        <v>498</v>
      </c>
      <c r="S549">
        <v>697</v>
      </c>
      <c r="T549">
        <v>0</v>
      </c>
      <c r="U549">
        <v>0</v>
      </c>
      <c r="V549">
        <v>0</v>
      </c>
      <c r="W549">
        <v>-4.1900000000000004</v>
      </c>
      <c r="X549">
        <v>29.03</v>
      </c>
      <c r="Y549">
        <v>20.79</v>
      </c>
      <c r="Z549">
        <v>1.79</v>
      </c>
      <c r="AA549">
        <v>-4.09</v>
      </c>
      <c r="AB549">
        <v>0</v>
      </c>
      <c r="AC549">
        <v>0</v>
      </c>
      <c r="AD549">
        <v>0</v>
      </c>
    </row>
    <row r="550" spans="1:30" x14ac:dyDescent="0.3">
      <c r="A550">
        <v>548</v>
      </c>
      <c r="B550">
        <v>149980</v>
      </c>
      <c r="C550" t="s">
        <v>2017</v>
      </c>
      <c r="D550">
        <v>5990</v>
      </c>
      <c r="E550">
        <v>14099995</v>
      </c>
      <c r="F550">
        <v>1766384</v>
      </c>
      <c r="G550">
        <v>12333611</v>
      </c>
      <c r="H550">
        <v>26.58</v>
      </c>
      <c r="I550">
        <v>1.78</v>
      </c>
      <c r="J550">
        <v>20.56</v>
      </c>
      <c r="K550">
        <v>30.2</v>
      </c>
      <c r="L550" t="s">
        <v>1298</v>
      </c>
      <c r="M550" t="s">
        <v>2018</v>
      </c>
      <c r="N550" t="s">
        <v>2019</v>
      </c>
      <c r="O550">
        <v>428</v>
      </c>
      <c r="P550">
        <v>399</v>
      </c>
      <c r="Q550">
        <v>378</v>
      </c>
      <c r="R550">
        <v>407</v>
      </c>
      <c r="S550">
        <v>416</v>
      </c>
      <c r="T550">
        <v>0</v>
      </c>
      <c r="U550">
        <v>0</v>
      </c>
      <c r="V550">
        <v>0</v>
      </c>
      <c r="W550">
        <v>1.66</v>
      </c>
      <c r="X550">
        <v>1.85</v>
      </c>
      <c r="Y550">
        <v>-0.67</v>
      </c>
      <c r="Z550">
        <v>7.4</v>
      </c>
      <c r="AA550">
        <v>7.72</v>
      </c>
      <c r="AB550">
        <v>0</v>
      </c>
      <c r="AC550">
        <v>0</v>
      </c>
      <c r="AD550">
        <v>0</v>
      </c>
    </row>
    <row r="551" spans="1:30" x14ac:dyDescent="0.3">
      <c r="A551">
        <v>549</v>
      </c>
      <c r="B551">
        <v>84650</v>
      </c>
      <c r="C551" t="s">
        <v>2020</v>
      </c>
      <c r="D551">
        <v>21950</v>
      </c>
      <c r="E551">
        <v>11450097</v>
      </c>
      <c r="F551">
        <v>127972</v>
      </c>
      <c r="G551">
        <v>11322125</v>
      </c>
      <c r="H551">
        <v>5.7</v>
      </c>
      <c r="I551">
        <v>3.05</v>
      </c>
      <c r="J551">
        <v>5.26</v>
      </c>
      <c r="K551">
        <v>3.49</v>
      </c>
      <c r="L551" t="s">
        <v>2021</v>
      </c>
      <c r="M551" t="s">
        <v>2022</v>
      </c>
      <c r="N551" t="s">
        <v>2023</v>
      </c>
      <c r="O551">
        <v>250</v>
      </c>
      <c r="P551">
        <v>223</v>
      </c>
      <c r="Q551">
        <v>301</v>
      </c>
      <c r="R551">
        <v>304</v>
      </c>
      <c r="S551">
        <v>815</v>
      </c>
      <c r="T551">
        <v>0</v>
      </c>
      <c r="U551">
        <v>0</v>
      </c>
      <c r="V551">
        <v>0</v>
      </c>
      <c r="W551">
        <v>3.07</v>
      </c>
      <c r="X551">
        <v>-14.5</v>
      </c>
      <c r="Y551">
        <v>-15.15</v>
      </c>
      <c r="Z551">
        <v>3.18</v>
      </c>
      <c r="AA551">
        <v>0</v>
      </c>
      <c r="AB551">
        <v>0</v>
      </c>
      <c r="AC551">
        <v>0</v>
      </c>
      <c r="AD551">
        <v>0</v>
      </c>
    </row>
    <row r="552" spans="1:30" x14ac:dyDescent="0.3">
      <c r="A552">
        <v>550</v>
      </c>
      <c r="B552">
        <v>200710</v>
      </c>
      <c r="C552" t="s">
        <v>2024</v>
      </c>
      <c r="D552">
        <v>23750</v>
      </c>
      <c r="E552">
        <v>13329832</v>
      </c>
      <c r="F552">
        <v>130817</v>
      </c>
      <c r="G552">
        <v>13199015</v>
      </c>
      <c r="H552">
        <v>83.19</v>
      </c>
      <c r="I552">
        <v>2.13</v>
      </c>
      <c r="J552">
        <v>22.4</v>
      </c>
      <c r="K552">
        <v>16.559999999999999</v>
      </c>
      <c r="L552" s="2" t="s">
        <v>525</v>
      </c>
      <c r="M552" t="s">
        <v>2025</v>
      </c>
      <c r="N552" t="s">
        <v>2026</v>
      </c>
      <c r="O552">
        <v>345</v>
      </c>
      <c r="P552">
        <v>386</v>
      </c>
      <c r="Q552">
        <v>489</v>
      </c>
      <c r="R552">
        <v>557</v>
      </c>
      <c r="S552">
        <v>1464</v>
      </c>
      <c r="T552">
        <v>0</v>
      </c>
      <c r="U552">
        <v>0</v>
      </c>
      <c r="V552">
        <v>0</v>
      </c>
      <c r="W552">
        <v>-11.21</v>
      </c>
      <c r="X552">
        <v>0.46</v>
      </c>
      <c r="Y552">
        <v>0</v>
      </c>
      <c r="Z552">
        <v>15.31</v>
      </c>
      <c r="AA552">
        <v>3.23</v>
      </c>
      <c r="AB552">
        <v>0</v>
      </c>
      <c r="AC552">
        <v>0</v>
      </c>
      <c r="AD552">
        <v>0</v>
      </c>
    </row>
    <row r="553" spans="1:30" x14ac:dyDescent="0.3">
      <c r="A553">
        <v>551</v>
      </c>
      <c r="B553">
        <v>200780</v>
      </c>
      <c r="C553" t="s">
        <v>2027</v>
      </c>
      <c r="D553">
        <v>18000</v>
      </c>
      <c r="E553">
        <v>8892384</v>
      </c>
      <c r="F553">
        <v>353819</v>
      </c>
      <c r="G553">
        <v>8538565</v>
      </c>
      <c r="H553">
        <v>34.270000000000003</v>
      </c>
      <c r="I553">
        <v>1.51</v>
      </c>
      <c r="J553">
        <v>-127.81</v>
      </c>
      <c r="K553">
        <v>28.53</v>
      </c>
      <c r="L553" s="2" t="s">
        <v>2028</v>
      </c>
      <c r="M553" t="s">
        <v>2029</v>
      </c>
      <c r="N553" t="s">
        <v>1400</v>
      </c>
      <c r="O553">
        <v>739</v>
      </c>
      <c r="P553">
        <v>812</v>
      </c>
      <c r="Q553">
        <v>901</v>
      </c>
      <c r="R553">
        <v>972</v>
      </c>
      <c r="S553">
        <v>1017</v>
      </c>
      <c r="T553">
        <v>0</v>
      </c>
      <c r="U553">
        <v>0</v>
      </c>
      <c r="V553">
        <v>0</v>
      </c>
      <c r="W553">
        <v>9.17</v>
      </c>
      <c r="X553">
        <v>0</v>
      </c>
      <c r="Y553">
        <v>10.130000000000001</v>
      </c>
      <c r="Z553">
        <v>6.47</v>
      </c>
      <c r="AA553">
        <v>4.6900000000000004</v>
      </c>
      <c r="AB553">
        <v>0</v>
      </c>
      <c r="AC553">
        <v>0</v>
      </c>
      <c r="AD553">
        <v>0</v>
      </c>
    </row>
    <row r="554" spans="1:30" x14ac:dyDescent="0.3">
      <c r="A554">
        <v>552</v>
      </c>
      <c r="B554">
        <v>207760</v>
      </c>
      <c r="C554" t="s">
        <v>2030</v>
      </c>
      <c r="D554">
        <v>11000</v>
      </c>
      <c r="E554">
        <v>24761635</v>
      </c>
      <c r="F554">
        <v>0</v>
      </c>
      <c r="G554">
        <v>24761635</v>
      </c>
      <c r="H554">
        <v>22.08</v>
      </c>
      <c r="I554">
        <v>4.99</v>
      </c>
      <c r="J554">
        <v>14.75</v>
      </c>
      <c r="K554">
        <v>13.4</v>
      </c>
      <c r="L554" t="s">
        <v>2031</v>
      </c>
      <c r="M554" t="s">
        <v>2032</v>
      </c>
      <c r="N554" t="s">
        <v>2033</v>
      </c>
      <c r="O554">
        <v>266</v>
      </c>
      <c r="P554">
        <v>288</v>
      </c>
      <c r="Q554">
        <v>321</v>
      </c>
      <c r="R554">
        <v>429</v>
      </c>
      <c r="S554">
        <v>534</v>
      </c>
      <c r="T554">
        <v>0</v>
      </c>
      <c r="U554">
        <v>0</v>
      </c>
      <c r="V554">
        <v>0</v>
      </c>
      <c r="W554">
        <v>0</v>
      </c>
      <c r="X554">
        <v>10.09</v>
      </c>
      <c r="Y554">
        <v>9.0399999999999991</v>
      </c>
      <c r="Z554">
        <v>32.130000000000003</v>
      </c>
      <c r="AA554">
        <v>25.45</v>
      </c>
      <c r="AB554">
        <v>0</v>
      </c>
      <c r="AC554">
        <v>0</v>
      </c>
      <c r="AD554">
        <v>0</v>
      </c>
    </row>
    <row r="555" spans="1:30" x14ac:dyDescent="0.3">
      <c r="A555">
        <v>553</v>
      </c>
      <c r="B555">
        <v>196170</v>
      </c>
      <c r="C555" t="s">
        <v>2034</v>
      </c>
      <c r="D555">
        <v>73400</v>
      </c>
      <c r="E555">
        <v>42124350</v>
      </c>
      <c r="F555">
        <v>0</v>
      </c>
      <c r="G555">
        <v>42124350</v>
      </c>
      <c r="H555" t="s">
        <v>14</v>
      </c>
      <c r="I555" s="2">
        <v>23.74</v>
      </c>
      <c r="J555" s="2">
        <v>1838.47</v>
      </c>
      <c r="K555" s="2">
        <v>1506.85</v>
      </c>
      <c r="L555" s="2" t="s">
        <v>1139</v>
      </c>
      <c r="M555" t="s">
        <v>2035</v>
      </c>
      <c r="N555" t="s">
        <v>2036</v>
      </c>
      <c r="O555">
        <v>452</v>
      </c>
      <c r="P555">
        <v>398</v>
      </c>
      <c r="Q555">
        <v>666</v>
      </c>
      <c r="R555">
        <v>700</v>
      </c>
      <c r="S555">
        <v>1312</v>
      </c>
      <c r="T555" s="1">
        <v>1412</v>
      </c>
      <c r="U555" s="1">
        <v>1660</v>
      </c>
      <c r="V555">
        <v>2038</v>
      </c>
      <c r="W555">
        <v>-8.56</v>
      </c>
      <c r="X555">
        <v>-17.510000000000002</v>
      </c>
      <c r="Y555">
        <v>-12.91</v>
      </c>
      <c r="Z555">
        <v>-1.03</v>
      </c>
      <c r="AA555">
        <v>-0.96</v>
      </c>
      <c r="AB555">
        <v>7.42</v>
      </c>
      <c r="AC555">
        <v>16.149999999999999</v>
      </c>
      <c r="AD555">
        <v>20.47</v>
      </c>
    </row>
    <row r="556" spans="1:30" x14ac:dyDescent="0.3">
      <c r="A556">
        <v>554</v>
      </c>
      <c r="B556">
        <v>206400</v>
      </c>
      <c r="C556" t="s">
        <v>2037</v>
      </c>
      <c r="D556">
        <v>5990</v>
      </c>
      <c r="E556">
        <v>23114968</v>
      </c>
      <c r="F556">
        <v>6455</v>
      </c>
      <c r="G556">
        <v>23108513</v>
      </c>
      <c r="H556" t="s">
        <v>14</v>
      </c>
      <c r="I556">
        <v>2.64</v>
      </c>
      <c r="J556">
        <v>-29.3</v>
      </c>
      <c r="K556">
        <v>72.03</v>
      </c>
      <c r="L556" t="s">
        <v>1170</v>
      </c>
      <c r="M556" t="s">
        <v>2038</v>
      </c>
      <c r="N556" t="s">
        <v>1438</v>
      </c>
      <c r="O556">
        <v>167</v>
      </c>
      <c r="P556">
        <v>133</v>
      </c>
      <c r="Q556">
        <v>68</v>
      </c>
      <c r="R556">
        <v>338</v>
      </c>
      <c r="S556">
        <v>505</v>
      </c>
      <c r="T556">
        <v>0</v>
      </c>
      <c r="U556">
        <v>0</v>
      </c>
      <c r="V556">
        <v>0</v>
      </c>
      <c r="W556">
        <v>-34.14</v>
      </c>
      <c r="X556">
        <v>-81.349999999999994</v>
      </c>
      <c r="Y556">
        <v>-142.88</v>
      </c>
      <c r="Z556">
        <v>9.26</v>
      </c>
      <c r="AA556">
        <v>-30.62</v>
      </c>
      <c r="AB556">
        <v>0</v>
      </c>
      <c r="AC556">
        <v>0</v>
      </c>
      <c r="AD556">
        <v>0</v>
      </c>
    </row>
    <row r="557" spans="1:30" x14ac:dyDescent="0.3">
      <c r="A557">
        <v>555</v>
      </c>
      <c r="B557">
        <v>178920</v>
      </c>
      <c r="C557" t="s">
        <v>2039</v>
      </c>
      <c r="D557">
        <v>44900</v>
      </c>
      <c r="E557">
        <v>29366322</v>
      </c>
      <c r="F557">
        <v>0</v>
      </c>
      <c r="G557">
        <v>29366322</v>
      </c>
      <c r="H557">
        <v>31.6</v>
      </c>
      <c r="I557" s="2">
        <v>4.66</v>
      </c>
      <c r="J557" s="2">
        <v>16.29</v>
      </c>
      <c r="K557" s="2">
        <v>15.99</v>
      </c>
      <c r="L557" s="2" t="s">
        <v>2040</v>
      </c>
      <c r="M557" s="2" t="s">
        <v>2041</v>
      </c>
      <c r="N557" s="2" t="s">
        <v>2042</v>
      </c>
      <c r="O557" s="2">
        <v>2286</v>
      </c>
      <c r="P557" s="2">
        <v>2482</v>
      </c>
      <c r="Q557">
        <v>2587</v>
      </c>
      <c r="R557">
        <v>2513</v>
      </c>
      <c r="S557">
        <v>2829</v>
      </c>
      <c r="T557">
        <v>3240</v>
      </c>
      <c r="U557">
        <v>3747</v>
      </c>
      <c r="V557">
        <v>4287</v>
      </c>
      <c r="W557">
        <v>9.5500000000000007</v>
      </c>
      <c r="X557">
        <v>13.75</v>
      </c>
      <c r="Y557">
        <v>13.8</v>
      </c>
      <c r="Z557">
        <v>6.95</v>
      </c>
      <c r="AA557">
        <v>15.62</v>
      </c>
      <c r="AB557">
        <v>20.82</v>
      </c>
      <c r="AC557">
        <v>20.82</v>
      </c>
      <c r="AD557">
        <v>20.329999999999998</v>
      </c>
    </row>
    <row r="558" spans="1:30" x14ac:dyDescent="0.3">
      <c r="A558">
        <v>556</v>
      </c>
      <c r="B558">
        <v>140520</v>
      </c>
      <c r="C558" t="s">
        <v>2043</v>
      </c>
      <c r="D558">
        <v>3775</v>
      </c>
      <c r="E558">
        <v>21109243</v>
      </c>
      <c r="F558">
        <v>1407</v>
      </c>
      <c r="G558">
        <v>21107836</v>
      </c>
      <c r="H558" t="s">
        <v>14</v>
      </c>
      <c r="I558">
        <v>0.89</v>
      </c>
      <c r="J558">
        <v>5.88</v>
      </c>
      <c r="K558">
        <v>-641.96</v>
      </c>
      <c r="L558" t="s">
        <v>2044</v>
      </c>
      <c r="M558" t="s">
        <v>2045</v>
      </c>
      <c r="N558" t="s">
        <v>2046</v>
      </c>
      <c r="O558" s="2">
        <v>1025</v>
      </c>
      <c r="P558" s="2">
        <v>1112</v>
      </c>
      <c r="Q558">
        <v>962</v>
      </c>
      <c r="R558">
        <v>937</v>
      </c>
      <c r="S558">
        <v>850</v>
      </c>
      <c r="T558">
        <v>0</v>
      </c>
      <c r="U558">
        <v>0</v>
      </c>
      <c r="V558">
        <v>0</v>
      </c>
      <c r="W558">
        <v>-3.26</v>
      </c>
      <c r="X558">
        <v>1.65</v>
      </c>
      <c r="Y558">
        <v>-11.14</v>
      </c>
      <c r="Z558">
        <v>-0.74</v>
      </c>
      <c r="AA558">
        <v>-7.09</v>
      </c>
      <c r="AB558">
        <v>0</v>
      </c>
      <c r="AC558">
        <v>0</v>
      </c>
      <c r="AD558">
        <v>0</v>
      </c>
    </row>
    <row r="559" spans="1:30" x14ac:dyDescent="0.3">
      <c r="A559">
        <v>557</v>
      </c>
      <c r="B559">
        <v>173940</v>
      </c>
      <c r="C559" t="s">
        <v>2047</v>
      </c>
      <c r="D559">
        <v>5750</v>
      </c>
      <c r="E559">
        <v>14364880</v>
      </c>
      <c r="F559">
        <v>464917</v>
      </c>
      <c r="G559">
        <v>13899963</v>
      </c>
      <c r="H559" t="s">
        <v>14</v>
      </c>
      <c r="I559">
        <v>1.36</v>
      </c>
      <c r="J559">
        <v>3.69</v>
      </c>
      <c r="K559">
        <v>-27.25</v>
      </c>
      <c r="L559" t="s">
        <v>2048</v>
      </c>
      <c r="M559" t="s">
        <v>2049</v>
      </c>
      <c r="N559" t="s">
        <v>2050</v>
      </c>
      <c r="O559">
        <v>779</v>
      </c>
      <c r="P559">
        <v>679</v>
      </c>
      <c r="Q559">
        <v>647</v>
      </c>
      <c r="R559">
        <v>664</v>
      </c>
      <c r="S559">
        <v>588</v>
      </c>
      <c r="T559">
        <v>0</v>
      </c>
      <c r="U559">
        <v>0</v>
      </c>
      <c r="V559">
        <v>0</v>
      </c>
      <c r="W559">
        <v>-4.78</v>
      </c>
      <c r="X559">
        <v>-9.56</v>
      </c>
      <c r="Y559">
        <v>-1.94</v>
      </c>
      <c r="Z559">
        <v>-10.62</v>
      </c>
      <c r="AA559">
        <v>-12.16</v>
      </c>
      <c r="AB559">
        <v>0</v>
      </c>
      <c r="AC559">
        <v>0</v>
      </c>
      <c r="AD559">
        <v>0</v>
      </c>
    </row>
    <row r="560" spans="1:30" x14ac:dyDescent="0.3">
      <c r="A560">
        <v>558</v>
      </c>
      <c r="B560">
        <v>205470</v>
      </c>
      <c r="C560" t="s">
        <v>2051</v>
      </c>
      <c r="D560">
        <v>16600</v>
      </c>
      <c r="E560">
        <v>34223815</v>
      </c>
      <c r="F560">
        <v>29704</v>
      </c>
      <c r="G560">
        <v>34194111</v>
      </c>
      <c r="H560">
        <v>25.87</v>
      </c>
      <c r="I560">
        <v>11.66</v>
      </c>
      <c r="J560">
        <v>37.880000000000003</v>
      </c>
      <c r="K560">
        <v>21.33</v>
      </c>
      <c r="L560" t="s">
        <v>2052</v>
      </c>
      <c r="M560" t="s">
        <v>2053</v>
      </c>
      <c r="N560" t="s">
        <v>244</v>
      </c>
      <c r="O560">
        <v>125</v>
      </c>
      <c r="P560">
        <v>156</v>
      </c>
      <c r="Q560">
        <v>161</v>
      </c>
      <c r="R560">
        <v>152</v>
      </c>
      <c r="S560">
        <v>487</v>
      </c>
      <c r="T560">
        <v>0</v>
      </c>
      <c r="U560">
        <v>0</v>
      </c>
      <c r="V560">
        <v>0</v>
      </c>
      <c r="W560">
        <v>2.61</v>
      </c>
      <c r="X560">
        <v>-33.56</v>
      </c>
      <c r="Y560">
        <v>-5.38</v>
      </c>
      <c r="Z560">
        <v>-7.82</v>
      </c>
      <c r="AA560">
        <v>0</v>
      </c>
      <c r="AB560">
        <v>0</v>
      </c>
      <c r="AC560">
        <v>0</v>
      </c>
      <c r="AD560">
        <v>0</v>
      </c>
    </row>
    <row r="561" spans="1:30" x14ac:dyDescent="0.3">
      <c r="A561">
        <v>559</v>
      </c>
      <c r="B561">
        <v>200230</v>
      </c>
      <c r="C561" t="s">
        <v>2054</v>
      </c>
      <c r="D561">
        <v>4750</v>
      </c>
      <c r="E561">
        <v>87509012</v>
      </c>
      <c r="F561">
        <v>0</v>
      </c>
      <c r="G561">
        <v>87509012</v>
      </c>
      <c r="H561" t="s">
        <v>14</v>
      </c>
      <c r="I561">
        <v>4.55</v>
      </c>
      <c r="J561">
        <v>145.04</v>
      </c>
      <c r="K561">
        <v>207.74</v>
      </c>
      <c r="L561" t="s">
        <v>2055</v>
      </c>
      <c r="M561" s="2" t="s">
        <v>1162</v>
      </c>
      <c r="N561" s="2" t="s">
        <v>2056</v>
      </c>
      <c r="O561" s="2">
        <v>649</v>
      </c>
      <c r="P561">
        <v>1077</v>
      </c>
      <c r="Q561">
        <v>1540</v>
      </c>
      <c r="R561">
        <v>1140</v>
      </c>
      <c r="S561">
        <v>913</v>
      </c>
      <c r="T561">
        <v>0</v>
      </c>
      <c r="U561">
        <v>0</v>
      </c>
      <c r="V561">
        <v>0</v>
      </c>
      <c r="W561">
        <v>-7.79</v>
      </c>
      <c r="X561">
        <v>-19.05</v>
      </c>
      <c r="Y561">
        <v>-10.51</v>
      </c>
      <c r="Z561">
        <v>-39.28</v>
      </c>
      <c r="AA561">
        <v>-41.93</v>
      </c>
      <c r="AB561">
        <v>0</v>
      </c>
      <c r="AC561">
        <v>0</v>
      </c>
      <c r="AD561">
        <v>0</v>
      </c>
    </row>
    <row r="562" spans="1:30" x14ac:dyDescent="0.3">
      <c r="A562">
        <v>560</v>
      </c>
      <c r="B562">
        <v>204840</v>
      </c>
      <c r="C562" t="s">
        <v>2057</v>
      </c>
      <c r="D562">
        <v>1660</v>
      </c>
      <c r="E562">
        <v>51187792</v>
      </c>
      <c r="F562">
        <v>20</v>
      </c>
      <c r="G562">
        <v>51187772</v>
      </c>
      <c r="H562" t="s">
        <v>14</v>
      </c>
      <c r="I562">
        <v>6.06</v>
      </c>
      <c r="J562">
        <v>-28.15</v>
      </c>
      <c r="K562">
        <v>-119.21</v>
      </c>
      <c r="L562" t="s">
        <v>85</v>
      </c>
      <c r="M562" t="s">
        <v>872</v>
      </c>
      <c r="N562" t="s">
        <v>2058</v>
      </c>
      <c r="O562">
        <v>86</v>
      </c>
      <c r="P562">
        <v>60</v>
      </c>
      <c r="Q562">
        <v>78</v>
      </c>
      <c r="R562">
        <v>24</v>
      </c>
      <c r="S562">
        <v>143</v>
      </c>
      <c r="T562">
        <v>0</v>
      </c>
      <c r="U562">
        <v>0</v>
      </c>
      <c r="V562">
        <v>0</v>
      </c>
      <c r="W562">
        <v>-97.56</v>
      </c>
      <c r="X562">
        <v>-57.9</v>
      </c>
      <c r="Y562">
        <v>0</v>
      </c>
      <c r="Z562">
        <v>-108.38</v>
      </c>
      <c r="AA562">
        <v>-40.26</v>
      </c>
      <c r="AB562">
        <v>0</v>
      </c>
      <c r="AC562">
        <v>0</v>
      </c>
      <c r="AD562">
        <v>0</v>
      </c>
    </row>
    <row r="563" spans="1:30" x14ac:dyDescent="0.3">
      <c r="A563">
        <v>561</v>
      </c>
      <c r="B563">
        <v>204620</v>
      </c>
      <c r="C563" t="s">
        <v>2059</v>
      </c>
      <c r="D563">
        <v>3745</v>
      </c>
      <c r="E563">
        <v>48736691</v>
      </c>
      <c r="F563">
        <v>1740599</v>
      </c>
      <c r="G563">
        <v>46996092</v>
      </c>
      <c r="H563" t="s">
        <v>14</v>
      </c>
      <c r="I563">
        <v>1.96</v>
      </c>
      <c r="J563">
        <v>35.020000000000003</v>
      </c>
      <c r="K563">
        <v>-24.67</v>
      </c>
      <c r="L563" t="s">
        <v>2060</v>
      </c>
      <c r="M563" t="s">
        <v>494</v>
      </c>
      <c r="N563" t="s">
        <v>2061</v>
      </c>
      <c r="O563">
        <v>496</v>
      </c>
      <c r="P563">
        <v>640</v>
      </c>
      <c r="Q563">
        <v>739</v>
      </c>
      <c r="R563">
        <v>728</v>
      </c>
      <c r="S563">
        <v>707</v>
      </c>
      <c r="T563">
        <v>0</v>
      </c>
      <c r="U563">
        <v>0</v>
      </c>
      <c r="V563">
        <v>0</v>
      </c>
      <c r="W563">
        <v>7.2</v>
      </c>
      <c r="X563">
        <v>-4.17</v>
      </c>
      <c r="Y563">
        <v>12.13</v>
      </c>
      <c r="Z563">
        <v>7.91</v>
      </c>
      <c r="AA563">
        <v>-7.67</v>
      </c>
      <c r="AB563">
        <v>0</v>
      </c>
      <c r="AC563">
        <v>0</v>
      </c>
      <c r="AD563">
        <v>0</v>
      </c>
    </row>
    <row r="564" spans="1:30" x14ac:dyDescent="0.3">
      <c r="A564">
        <v>562</v>
      </c>
      <c r="B564">
        <v>196490</v>
      </c>
      <c r="C564" t="s">
        <v>2062</v>
      </c>
      <c r="D564">
        <v>6240</v>
      </c>
      <c r="E564">
        <v>23670300</v>
      </c>
      <c r="F564">
        <v>213679</v>
      </c>
      <c r="G564">
        <v>23456621</v>
      </c>
      <c r="H564" t="s">
        <v>14</v>
      </c>
      <c r="I564">
        <v>1.45</v>
      </c>
      <c r="J564">
        <v>-4.41</v>
      </c>
      <c r="K564">
        <v>-11.61</v>
      </c>
      <c r="L564" t="s">
        <v>2063</v>
      </c>
      <c r="M564" t="s">
        <v>2064</v>
      </c>
      <c r="N564" t="s">
        <v>2065</v>
      </c>
      <c r="O564">
        <v>353</v>
      </c>
      <c r="P564">
        <v>433</v>
      </c>
      <c r="Q564">
        <v>770</v>
      </c>
      <c r="R564">
        <v>657</v>
      </c>
      <c r="S564">
        <v>984</v>
      </c>
      <c r="T564">
        <v>0</v>
      </c>
      <c r="U564">
        <v>0</v>
      </c>
      <c r="V564">
        <v>0</v>
      </c>
      <c r="W564">
        <v>12.21</v>
      </c>
      <c r="X564">
        <v>2.87</v>
      </c>
      <c r="Y564">
        <v>-28.63</v>
      </c>
      <c r="Z564">
        <v>-29.14</v>
      </c>
      <c r="AA564">
        <v>-36.090000000000003</v>
      </c>
      <c r="AB564">
        <v>0</v>
      </c>
      <c r="AC564">
        <v>0</v>
      </c>
      <c r="AD564">
        <v>0</v>
      </c>
    </row>
    <row r="565" spans="1:30" x14ac:dyDescent="0.3">
      <c r="A565">
        <v>563</v>
      </c>
      <c r="B565">
        <v>205500</v>
      </c>
      <c r="C565" t="s">
        <v>2066</v>
      </c>
      <c r="D565">
        <v>4210</v>
      </c>
      <c r="E565">
        <v>41332645</v>
      </c>
      <c r="F565">
        <v>1435</v>
      </c>
      <c r="G565">
        <v>41331210</v>
      </c>
      <c r="H565" t="s">
        <v>14</v>
      </c>
      <c r="I565">
        <v>9.4600000000000009</v>
      </c>
      <c r="J565">
        <v>-68.430000000000007</v>
      </c>
      <c r="K565">
        <v>-150.26</v>
      </c>
      <c r="L565" t="s">
        <v>2067</v>
      </c>
      <c r="M565" t="s">
        <v>2068</v>
      </c>
      <c r="N565" t="s">
        <v>2069</v>
      </c>
      <c r="O565">
        <v>237</v>
      </c>
      <c r="P565">
        <v>135</v>
      </c>
      <c r="Q565">
        <v>121</v>
      </c>
      <c r="R565">
        <v>202</v>
      </c>
      <c r="S565">
        <v>184</v>
      </c>
      <c r="T565">
        <v>0</v>
      </c>
      <c r="U565">
        <v>0</v>
      </c>
      <c r="V565">
        <v>0</v>
      </c>
      <c r="W565">
        <v>-33.409999999999997</v>
      </c>
      <c r="X565">
        <v>0</v>
      </c>
      <c r="Y565">
        <v>-87.73</v>
      </c>
      <c r="Z565">
        <v>-56.74</v>
      </c>
      <c r="AA565">
        <v>-10.46</v>
      </c>
      <c r="AB565">
        <v>0</v>
      </c>
      <c r="AC565">
        <v>0</v>
      </c>
      <c r="AD565">
        <v>0</v>
      </c>
    </row>
    <row r="566" spans="1:30" x14ac:dyDescent="0.3">
      <c r="A566">
        <v>564</v>
      </c>
      <c r="B566">
        <v>205100</v>
      </c>
      <c r="C566" t="s">
        <v>2070</v>
      </c>
      <c r="D566">
        <v>4520</v>
      </c>
      <c r="E566">
        <v>33882273</v>
      </c>
      <c r="F566">
        <v>801115</v>
      </c>
      <c r="G566">
        <v>33081158</v>
      </c>
      <c r="H566">
        <v>18.68</v>
      </c>
      <c r="I566">
        <v>2.0099999999999998</v>
      </c>
      <c r="J566">
        <v>13.29</v>
      </c>
      <c r="K566">
        <v>10.3</v>
      </c>
      <c r="L566" t="s">
        <v>2071</v>
      </c>
      <c r="M566" t="s">
        <v>2072</v>
      </c>
      <c r="N566" t="s">
        <v>2073</v>
      </c>
      <c r="O566">
        <v>282</v>
      </c>
      <c r="P566">
        <v>436</v>
      </c>
      <c r="Q566">
        <v>595</v>
      </c>
      <c r="R566">
        <v>663</v>
      </c>
      <c r="S566">
        <v>745</v>
      </c>
      <c r="T566">
        <v>0</v>
      </c>
      <c r="U566">
        <v>0</v>
      </c>
      <c r="V566">
        <v>0</v>
      </c>
      <c r="W566">
        <v>8.82</v>
      </c>
      <c r="X566">
        <v>-1.26</v>
      </c>
      <c r="Y566">
        <v>11.6</v>
      </c>
      <c r="Z566">
        <v>7.47</v>
      </c>
      <c r="AA566">
        <v>11.64</v>
      </c>
      <c r="AB566">
        <v>0</v>
      </c>
      <c r="AC566">
        <v>0</v>
      </c>
      <c r="AD566">
        <v>0</v>
      </c>
    </row>
    <row r="567" spans="1:30" x14ac:dyDescent="0.3">
      <c r="A567">
        <v>565</v>
      </c>
      <c r="B567">
        <v>191420</v>
      </c>
      <c r="C567" t="s">
        <v>2074</v>
      </c>
      <c r="D567">
        <v>26850</v>
      </c>
      <c r="E567">
        <v>8108834</v>
      </c>
      <c r="F567">
        <v>60383</v>
      </c>
      <c r="G567">
        <v>8048451</v>
      </c>
      <c r="H567">
        <v>117.22</v>
      </c>
      <c r="I567">
        <v>4.41</v>
      </c>
      <c r="J567">
        <v>164.69</v>
      </c>
      <c r="K567">
        <v>88.38</v>
      </c>
      <c r="L567" t="s">
        <v>133</v>
      </c>
      <c r="M567" t="s">
        <v>2075</v>
      </c>
      <c r="N567" t="s">
        <v>1703</v>
      </c>
      <c r="O567">
        <v>260</v>
      </c>
      <c r="P567">
        <v>357</v>
      </c>
      <c r="Q567">
        <v>467</v>
      </c>
      <c r="R567">
        <v>478</v>
      </c>
      <c r="S567">
        <v>490</v>
      </c>
      <c r="T567">
        <v>0</v>
      </c>
      <c r="U567">
        <v>0</v>
      </c>
      <c r="V567">
        <v>0</v>
      </c>
      <c r="W567">
        <v>0</v>
      </c>
      <c r="X567">
        <v>-19.52</v>
      </c>
      <c r="Y567">
        <v>-4.43</v>
      </c>
      <c r="Z567">
        <v>1.81</v>
      </c>
      <c r="AA567">
        <v>3.83</v>
      </c>
      <c r="AB567">
        <v>0</v>
      </c>
      <c r="AC567">
        <v>0</v>
      </c>
      <c r="AD567">
        <v>0</v>
      </c>
    </row>
    <row r="568" spans="1:30" x14ac:dyDescent="0.3">
      <c r="A568">
        <v>566</v>
      </c>
      <c r="B568">
        <v>192440</v>
      </c>
      <c r="C568" t="s">
        <v>2076</v>
      </c>
      <c r="D568">
        <v>58400</v>
      </c>
      <c r="E568">
        <v>6216363</v>
      </c>
      <c r="F568">
        <v>186531</v>
      </c>
      <c r="G568">
        <v>6029832</v>
      </c>
      <c r="H568">
        <v>6.79</v>
      </c>
      <c r="I568">
        <v>1.05</v>
      </c>
      <c r="J568">
        <v>4.53</v>
      </c>
      <c r="K568">
        <v>2.65</v>
      </c>
      <c r="L568" s="2" t="s">
        <v>2077</v>
      </c>
      <c r="M568" s="2" t="s">
        <v>2078</v>
      </c>
      <c r="N568" s="2" t="s">
        <v>2079</v>
      </c>
      <c r="O568" s="2">
        <v>1936</v>
      </c>
      <c r="P568" s="2">
        <v>2214</v>
      </c>
      <c r="Q568">
        <v>2613</v>
      </c>
      <c r="R568">
        <v>2945</v>
      </c>
      <c r="S568">
        <v>3360</v>
      </c>
      <c r="T568">
        <v>0</v>
      </c>
      <c r="U568">
        <v>0</v>
      </c>
      <c r="V568">
        <v>0</v>
      </c>
      <c r="W568">
        <v>21.89</v>
      </c>
      <c r="X568">
        <v>19.600000000000001</v>
      </c>
      <c r="Y568">
        <v>17.7</v>
      </c>
      <c r="Z568">
        <v>14.52</v>
      </c>
      <c r="AA568">
        <v>16.96</v>
      </c>
      <c r="AB568">
        <v>0</v>
      </c>
      <c r="AC568">
        <v>0</v>
      </c>
      <c r="AD568">
        <v>0</v>
      </c>
    </row>
    <row r="569" spans="1:30" x14ac:dyDescent="0.3">
      <c r="A569">
        <v>567</v>
      </c>
      <c r="B569">
        <v>182690</v>
      </c>
      <c r="C569" t="s">
        <v>2080</v>
      </c>
      <c r="D569">
        <v>1440</v>
      </c>
      <c r="E569">
        <v>21163148</v>
      </c>
      <c r="F569">
        <v>0</v>
      </c>
      <c r="G569">
        <v>21163148</v>
      </c>
      <c r="H569" t="s">
        <v>14</v>
      </c>
      <c r="I569">
        <v>1.1399999999999999</v>
      </c>
      <c r="J569">
        <v>-86.62</v>
      </c>
      <c r="K569">
        <v>18.45</v>
      </c>
      <c r="L569" t="s">
        <v>2081</v>
      </c>
      <c r="M569" t="s">
        <v>2082</v>
      </c>
      <c r="N569" t="s">
        <v>2083</v>
      </c>
      <c r="O569">
        <v>165</v>
      </c>
      <c r="P569">
        <v>104</v>
      </c>
      <c r="Q569">
        <v>54</v>
      </c>
      <c r="R569">
        <v>116</v>
      </c>
      <c r="S569">
        <v>268</v>
      </c>
      <c r="T569">
        <v>0</v>
      </c>
      <c r="U569">
        <v>0</v>
      </c>
      <c r="V569">
        <v>0</v>
      </c>
      <c r="W569">
        <v>-23.04</v>
      </c>
      <c r="X569">
        <v>0</v>
      </c>
      <c r="Y569">
        <v>-81.680000000000007</v>
      </c>
      <c r="Z569">
        <v>-58.9</v>
      </c>
      <c r="AA569">
        <v>-16.47</v>
      </c>
      <c r="AB569">
        <v>0</v>
      </c>
      <c r="AC569">
        <v>0</v>
      </c>
      <c r="AD569">
        <v>0</v>
      </c>
    </row>
    <row r="570" spans="1:30" x14ac:dyDescent="0.3">
      <c r="A570">
        <v>568</v>
      </c>
      <c r="B570">
        <v>143540</v>
      </c>
      <c r="C570" t="s">
        <v>2084</v>
      </c>
      <c r="D570">
        <v>2790</v>
      </c>
      <c r="E570">
        <v>43232374</v>
      </c>
      <c r="F570">
        <v>0</v>
      </c>
      <c r="G570">
        <v>43232374</v>
      </c>
      <c r="H570">
        <v>12.66</v>
      </c>
      <c r="I570">
        <v>2.42</v>
      </c>
      <c r="J570">
        <v>9.27</v>
      </c>
      <c r="K570">
        <v>13.54</v>
      </c>
      <c r="L570" t="s">
        <v>2085</v>
      </c>
      <c r="M570" t="s">
        <v>2086</v>
      </c>
      <c r="N570" t="s">
        <v>2087</v>
      </c>
      <c r="O570">
        <v>397</v>
      </c>
      <c r="P570">
        <v>351</v>
      </c>
      <c r="Q570">
        <v>82</v>
      </c>
      <c r="R570">
        <v>194</v>
      </c>
      <c r="S570">
        <v>493</v>
      </c>
      <c r="T570">
        <v>0</v>
      </c>
      <c r="U570">
        <v>0</v>
      </c>
      <c r="V570">
        <v>0</v>
      </c>
      <c r="W570">
        <v>0</v>
      </c>
      <c r="X570">
        <v>-12.25</v>
      </c>
      <c r="Y570">
        <v>-84.05</v>
      </c>
      <c r="Z570">
        <v>-10.87</v>
      </c>
      <c r="AA570">
        <v>22.49</v>
      </c>
      <c r="AB570">
        <v>0</v>
      </c>
      <c r="AC570">
        <v>0</v>
      </c>
      <c r="AD570">
        <v>0</v>
      </c>
    </row>
    <row r="571" spans="1:30" x14ac:dyDescent="0.3">
      <c r="A571">
        <v>569</v>
      </c>
      <c r="B571">
        <v>203650</v>
      </c>
      <c r="C571" t="s">
        <v>2088</v>
      </c>
      <c r="D571">
        <v>5070</v>
      </c>
      <c r="E571">
        <v>50605754</v>
      </c>
      <c r="F571">
        <v>871258</v>
      </c>
      <c r="G571">
        <v>49734496</v>
      </c>
      <c r="H571">
        <v>52</v>
      </c>
      <c r="I571">
        <v>3.67</v>
      </c>
      <c r="J571">
        <v>21.76</v>
      </c>
      <c r="K571">
        <v>5.25</v>
      </c>
      <c r="L571" t="s">
        <v>2089</v>
      </c>
      <c r="M571" t="s">
        <v>2090</v>
      </c>
      <c r="N571" t="s">
        <v>2091</v>
      </c>
      <c r="O571">
        <v>99</v>
      </c>
      <c r="P571">
        <v>198</v>
      </c>
      <c r="Q571">
        <v>241</v>
      </c>
      <c r="R571">
        <v>643</v>
      </c>
      <c r="S571">
        <v>686</v>
      </c>
      <c r="T571">
        <v>0</v>
      </c>
      <c r="U571">
        <v>0</v>
      </c>
      <c r="V571">
        <v>0</v>
      </c>
      <c r="W571">
        <v>0</v>
      </c>
      <c r="X571">
        <v>-10.74</v>
      </c>
      <c r="Y571">
        <v>14.31</v>
      </c>
      <c r="Z571">
        <v>5.72</v>
      </c>
      <c r="AA571">
        <v>7.42</v>
      </c>
      <c r="AB571">
        <v>0</v>
      </c>
      <c r="AC571">
        <v>0</v>
      </c>
      <c r="AD571">
        <v>0</v>
      </c>
    </row>
    <row r="572" spans="1:30" x14ac:dyDescent="0.3">
      <c r="A572">
        <v>570</v>
      </c>
      <c r="B572">
        <v>41920</v>
      </c>
      <c r="C572" t="s">
        <v>2092</v>
      </c>
      <c r="D572">
        <v>15650</v>
      </c>
      <c r="E572">
        <v>8650496</v>
      </c>
      <c r="F572">
        <v>73123</v>
      </c>
      <c r="G572">
        <v>8577373</v>
      </c>
      <c r="H572">
        <v>12.04</v>
      </c>
      <c r="I572">
        <v>1.97</v>
      </c>
      <c r="J572">
        <v>14.39</v>
      </c>
      <c r="K572">
        <v>6.36</v>
      </c>
      <c r="L572" t="s">
        <v>790</v>
      </c>
      <c r="M572" t="s">
        <v>2093</v>
      </c>
      <c r="N572" t="s">
        <v>2094</v>
      </c>
      <c r="O572">
        <v>427</v>
      </c>
      <c r="P572">
        <v>438</v>
      </c>
      <c r="Q572">
        <v>494</v>
      </c>
      <c r="R572">
        <v>569</v>
      </c>
      <c r="S572">
        <v>683</v>
      </c>
      <c r="T572">
        <v>0</v>
      </c>
      <c r="U572">
        <v>0</v>
      </c>
      <c r="V572">
        <v>0</v>
      </c>
      <c r="W572">
        <v>20.49</v>
      </c>
      <c r="X572">
        <v>7.27</v>
      </c>
      <c r="Y572">
        <v>6.95</v>
      </c>
      <c r="Z572">
        <v>12.68</v>
      </c>
      <c r="AA572">
        <v>17.95</v>
      </c>
      <c r="AB572">
        <v>0</v>
      </c>
      <c r="AC572">
        <v>0</v>
      </c>
      <c r="AD572">
        <v>0</v>
      </c>
    </row>
    <row r="573" spans="1:30" x14ac:dyDescent="0.3">
      <c r="A573">
        <v>571</v>
      </c>
      <c r="B573">
        <v>194480</v>
      </c>
      <c r="C573" t="s">
        <v>2095</v>
      </c>
      <c r="D573">
        <v>99800</v>
      </c>
      <c r="E573">
        <v>11422050</v>
      </c>
      <c r="F573">
        <v>1238376</v>
      </c>
      <c r="G573">
        <v>10183674</v>
      </c>
      <c r="H573" t="s">
        <v>14</v>
      </c>
      <c r="I573" s="2">
        <v>9.6999999999999993</v>
      </c>
      <c r="J573" s="2">
        <v>-282.61</v>
      </c>
      <c r="K573" s="2">
        <v>-526.86</v>
      </c>
      <c r="L573" s="2" t="s">
        <v>2096</v>
      </c>
      <c r="M573" s="2" t="s">
        <v>2097</v>
      </c>
      <c r="N573" s="2" t="s">
        <v>2098</v>
      </c>
      <c r="O573" s="2">
        <v>1474</v>
      </c>
      <c r="P573" s="2">
        <v>1348</v>
      </c>
      <c r="Q573">
        <v>1170</v>
      </c>
      <c r="R573">
        <v>1044</v>
      </c>
      <c r="S573">
        <v>1025</v>
      </c>
      <c r="T573">
        <v>1378</v>
      </c>
      <c r="U573">
        <v>2679</v>
      </c>
      <c r="V573">
        <v>4120</v>
      </c>
      <c r="W573">
        <v>-6.5</v>
      </c>
      <c r="X573">
        <v>-13.26</v>
      </c>
      <c r="Y573">
        <v>-14.33</v>
      </c>
      <c r="Z573">
        <v>-11.95</v>
      </c>
      <c r="AA573">
        <v>-5.7</v>
      </c>
      <c r="AB573">
        <v>83.25</v>
      </c>
      <c r="AC573">
        <v>69.61</v>
      </c>
      <c r="AD573">
        <v>40.64</v>
      </c>
    </row>
    <row r="574" spans="1:30" x14ac:dyDescent="0.3">
      <c r="A574">
        <v>572</v>
      </c>
      <c r="B574">
        <v>203690</v>
      </c>
      <c r="C574" t="s">
        <v>2099</v>
      </c>
      <c r="D574">
        <v>3295</v>
      </c>
      <c r="E574">
        <v>45756948</v>
      </c>
      <c r="F574">
        <v>821912</v>
      </c>
      <c r="G574">
        <v>44935036</v>
      </c>
      <c r="H574" t="s">
        <v>14</v>
      </c>
      <c r="I574">
        <v>6.9</v>
      </c>
      <c r="J574">
        <v>-32.25</v>
      </c>
      <c r="K574">
        <v>127.79</v>
      </c>
      <c r="L574" t="s">
        <v>2100</v>
      </c>
      <c r="M574" t="s">
        <v>2101</v>
      </c>
      <c r="N574" t="s">
        <v>1059</v>
      </c>
      <c r="O574">
        <v>449</v>
      </c>
      <c r="P574">
        <v>392</v>
      </c>
      <c r="Q574">
        <v>319</v>
      </c>
      <c r="R574">
        <v>284</v>
      </c>
      <c r="S574">
        <v>215</v>
      </c>
      <c r="T574">
        <v>0</v>
      </c>
      <c r="U574">
        <v>0</v>
      </c>
      <c r="V574">
        <v>0</v>
      </c>
      <c r="W574">
        <v>10.24</v>
      </c>
      <c r="X574">
        <v>-7.52</v>
      </c>
      <c r="Y574">
        <v>-17.73</v>
      </c>
      <c r="Z574">
        <v>-10.57</v>
      </c>
      <c r="AA574">
        <v>-29.16</v>
      </c>
      <c r="AB574">
        <v>0</v>
      </c>
      <c r="AC574">
        <v>0</v>
      </c>
      <c r="AD574">
        <v>0</v>
      </c>
    </row>
    <row r="575" spans="1:30" x14ac:dyDescent="0.3">
      <c r="A575">
        <v>573</v>
      </c>
      <c r="B575">
        <v>192410</v>
      </c>
      <c r="C575" t="s">
        <v>2102</v>
      </c>
      <c r="D575">
        <v>3670</v>
      </c>
      <c r="E575">
        <v>28832135</v>
      </c>
      <c r="F575">
        <v>684</v>
      </c>
      <c r="G575">
        <v>28831451</v>
      </c>
      <c r="H575" t="s">
        <v>14</v>
      </c>
      <c r="I575">
        <v>3.12</v>
      </c>
      <c r="J575">
        <v>-8.36</v>
      </c>
      <c r="K575">
        <v>-10.55</v>
      </c>
      <c r="L575" t="s">
        <v>2103</v>
      </c>
      <c r="M575" t="s">
        <v>2104</v>
      </c>
      <c r="N575" t="s">
        <v>2105</v>
      </c>
      <c r="O575">
        <v>271</v>
      </c>
      <c r="P575">
        <v>313</v>
      </c>
      <c r="Q575">
        <v>263</v>
      </c>
      <c r="R575">
        <v>274</v>
      </c>
      <c r="S575">
        <v>317</v>
      </c>
      <c r="T575">
        <v>0</v>
      </c>
      <c r="U575">
        <v>0</v>
      </c>
      <c r="V575">
        <v>0</v>
      </c>
      <c r="W575">
        <v>-11.53</v>
      </c>
      <c r="X575">
        <v>-11.01</v>
      </c>
      <c r="Y575">
        <v>-17.489999999999998</v>
      </c>
      <c r="Z575">
        <v>4.18</v>
      </c>
      <c r="AA575">
        <v>-33.11</v>
      </c>
      <c r="AB575">
        <v>0</v>
      </c>
      <c r="AC575">
        <v>0</v>
      </c>
      <c r="AD575">
        <v>0</v>
      </c>
    </row>
    <row r="576" spans="1:30" x14ac:dyDescent="0.3">
      <c r="A576">
        <v>574</v>
      </c>
      <c r="B576">
        <v>198440</v>
      </c>
      <c r="C576" t="s">
        <v>2106</v>
      </c>
      <c r="D576">
        <v>3925</v>
      </c>
      <c r="E576">
        <v>31979960</v>
      </c>
      <c r="F576">
        <v>0</v>
      </c>
      <c r="G576">
        <v>31979960</v>
      </c>
      <c r="H576">
        <v>28.24</v>
      </c>
      <c r="I576">
        <v>1.36</v>
      </c>
      <c r="J576">
        <v>15.76</v>
      </c>
      <c r="K576">
        <v>17.79</v>
      </c>
      <c r="L576" t="s">
        <v>2107</v>
      </c>
      <c r="M576" t="s">
        <v>2108</v>
      </c>
      <c r="N576" t="s">
        <v>2109</v>
      </c>
      <c r="O576">
        <v>635</v>
      </c>
      <c r="P576">
        <v>774</v>
      </c>
      <c r="Q576">
        <v>865</v>
      </c>
      <c r="R576">
        <v>884</v>
      </c>
      <c r="S576">
        <v>924</v>
      </c>
      <c r="T576">
        <v>0</v>
      </c>
      <c r="U576">
        <v>0</v>
      </c>
      <c r="V576">
        <v>0</v>
      </c>
      <c r="W576">
        <v>13.61</v>
      </c>
      <c r="X576">
        <v>1.43</v>
      </c>
      <c r="Y576">
        <v>5.67</v>
      </c>
      <c r="Z576">
        <v>3.88</v>
      </c>
      <c r="AA576">
        <v>4.92</v>
      </c>
      <c r="AB576">
        <v>0</v>
      </c>
      <c r="AC576">
        <v>0</v>
      </c>
      <c r="AD576">
        <v>0</v>
      </c>
    </row>
    <row r="577" spans="1:30" x14ac:dyDescent="0.3">
      <c r="A577">
        <v>575</v>
      </c>
      <c r="B577">
        <v>187270</v>
      </c>
      <c r="C577" t="s">
        <v>2110</v>
      </c>
      <c r="D577">
        <v>3570</v>
      </c>
      <c r="E577">
        <v>10143845</v>
      </c>
      <c r="F577">
        <v>945252</v>
      </c>
      <c r="G577">
        <v>9198593</v>
      </c>
      <c r="H577">
        <v>32.119999999999997</v>
      </c>
      <c r="I577">
        <v>0.69</v>
      </c>
      <c r="J577">
        <v>136.26</v>
      </c>
      <c r="K577">
        <v>9.93</v>
      </c>
      <c r="L577" t="s">
        <v>2111</v>
      </c>
      <c r="M577" t="s">
        <v>2112</v>
      </c>
      <c r="N577" t="s">
        <v>2113</v>
      </c>
      <c r="O577">
        <v>384</v>
      </c>
      <c r="P577">
        <v>526</v>
      </c>
      <c r="Q577">
        <v>513</v>
      </c>
      <c r="R577">
        <v>489</v>
      </c>
      <c r="S577">
        <v>474</v>
      </c>
      <c r="T577">
        <v>0</v>
      </c>
      <c r="U577">
        <v>0</v>
      </c>
      <c r="V577">
        <v>0</v>
      </c>
      <c r="W577">
        <v>1.03</v>
      </c>
      <c r="X577">
        <v>13.54</v>
      </c>
      <c r="Y577">
        <v>-1.46</v>
      </c>
      <c r="Z577">
        <v>-3.96</v>
      </c>
      <c r="AA577">
        <v>2.34</v>
      </c>
      <c r="AB577">
        <v>0</v>
      </c>
      <c r="AC577">
        <v>0</v>
      </c>
      <c r="AD577">
        <v>0</v>
      </c>
    </row>
    <row r="578" spans="1:30" x14ac:dyDescent="0.3">
      <c r="A578">
        <v>576</v>
      </c>
      <c r="B578">
        <v>177830</v>
      </c>
      <c r="C578" t="s">
        <v>2114</v>
      </c>
      <c r="D578">
        <v>5770</v>
      </c>
      <c r="E578">
        <v>14198704</v>
      </c>
      <c r="F578">
        <v>882255</v>
      </c>
      <c r="G578">
        <v>13316449</v>
      </c>
      <c r="H578">
        <v>17.739999999999998</v>
      </c>
      <c r="I578">
        <v>1.19</v>
      </c>
      <c r="J578">
        <v>3.31</v>
      </c>
      <c r="K578">
        <v>6.67</v>
      </c>
      <c r="L578" t="s">
        <v>2115</v>
      </c>
      <c r="M578" t="s">
        <v>2116</v>
      </c>
      <c r="N578" t="s">
        <v>2117</v>
      </c>
      <c r="O578">
        <v>528</v>
      </c>
      <c r="P578">
        <v>518</v>
      </c>
      <c r="Q578">
        <v>566</v>
      </c>
      <c r="R578">
        <v>455</v>
      </c>
      <c r="S578">
        <v>611</v>
      </c>
      <c r="T578">
        <v>0</v>
      </c>
      <c r="U578">
        <v>0</v>
      </c>
      <c r="V578">
        <v>0</v>
      </c>
      <c r="W578">
        <v>6.85</v>
      </c>
      <c r="X578">
        <v>1.38</v>
      </c>
      <c r="Y578">
        <v>8.7200000000000006</v>
      </c>
      <c r="Z578">
        <v>-24.25</v>
      </c>
      <c r="AA578">
        <v>7.64</v>
      </c>
      <c r="AB578">
        <v>0</v>
      </c>
      <c r="AC578">
        <v>0</v>
      </c>
      <c r="AD578">
        <v>0</v>
      </c>
    </row>
    <row r="579" spans="1:30" x14ac:dyDescent="0.3">
      <c r="A579">
        <v>577</v>
      </c>
      <c r="B579">
        <v>90410</v>
      </c>
      <c r="C579" t="s">
        <v>2118</v>
      </c>
      <c r="D579">
        <v>1605</v>
      </c>
      <c r="E579">
        <v>46084095</v>
      </c>
      <c r="F579">
        <v>1979225</v>
      </c>
      <c r="G579">
        <v>44104870</v>
      </c>
      <c r="H579" t="s">
        <v>14</v>
      </c>
      <c r="I579">
        <v>0.99</v>
      </c>
      <c r="J579">
        <v>8.84</v>
      </c>
      <c r="K579">
        <v>-20.05</v>
      </c>
      <c r="L579" t="s">
        <v>1840</v>
      </c>
      <c r="M579" t="s">
        <v>2119</v>
      </c>
      <c r="N579" t="s">
        <v>2120</v>
      </c>
      <c r="O579">
        <v>544</v>
      </c>
      <c r="P579">
        <v>623</v>
      </c>
      <c r="Q579">
        <v>721</v>
      </c>
      <c r="R579">
        <v>727</v>
      </c>
      <c r="S579">
        <v>718</v>
      </c>
      <c r="T579">
        <v>0</v>
      </c>
      <c r="U579">
        <v>0</v>
      </c>
      <c r="V579">
        <v>0</v>
      </c>
      <c r="W579">
        <v>-19.87</v>
      </c>
      <c r="X579">
        <v>14.93</v>
      </c>
      <c r="Y579">
        <v>12.75</v>
      </c>
      <c r="Z579">
        <v>2.0499999999999998</v>
      </c>
      <c r="AA579">
        <v>-10.92</v>
      </c>
      <c r="AB579">
        <v>0</v>
      </c>
      <c r="AC579">
        <v>0</v>
      </c>
      <c r="AD579">
        <v>0</v>
      </c>
    </row>
    <row r="580" spans="1:30" x14ac:dyDescent="0.3">
      <c r="A580">
        <v>578</v>
      </c>
      <c r="B580">
        <v>4650</v>
      </c>
      <c r="C580" t="s">
        <v>2121</v>
      </c>
      <c r="D580">
        <v>14100</v>
      </c>
      <c r="E580">
        <v>9190885</v>
      </c>
      <c r="F580">
        <v>1603534</v>
      </c>
      <c r="G580">
        <v>7587351</v>
      </c>
      <c r="H580">
        <v>9.9700000000000006</v>
      </c>
      <c r="I580">
        <v>0.82</v>
      </c>
      <c r="J580">
        <v>10.61</v>
      </c>
      <c r="K580">
        <v>7.47</v>
      </c>
      <c r="L580" s="2" t="s">
        <v>2122</v>
      </c>
      <c r="M580" s="2" t="s">
        <v>2123</v>
      </c>
      <c r="N580" s="2" t="s">
        <v>2124</v>
      </c>
      <c r="O580" s="2">
        <v>1104</v>
      </c>
      <c r="P580" s="2">
        <v>1092</v>
      </c>
      <c r="Q580">
        <v>1059</v>
      </c>
      <c r="R580">
        <v>1244</v>
      </c>
      <c r="S580">
        <v>1309</v>
      </c>
      <c r="T580">
        <v>0</v>
      </c>
      <c r="U580">
        <v>0</v>
      </c>
      <c r="V580">
        <v>0</v>
      </c>
      <c r="W580">
        <v>1.49</v>
      </c>
      <c r="X580">
        <v>4.55</v>
      </c>
      <c r="Y580">
        <v>3.46</v>
      </c>
      <c r="Z580">
        <v>17.45</v>
      </c>
      <c r="AA580">
        <v>10.19</v>
      </c>
      <c r="AB580">
        <v>0</v>
      </c>
      <c r="AC580">
        <v>0</v>
      </c>
      <c r="AD580">
        <v>0</v>
      </c>
    </row>
    <row r="581" spans="1:30" x14ac:dyDescent="0.3">
      <c r="A581">
        <v>579</v>
      </c>
      <c r="B581">
        <v>192390</v>
      </c>
      <c r="C581" t="s">
        <v>2125</v>
      </c>
      <c r="D581">
        <v>3900</v>
      </c>
      <c r="E581">
        <v>10656896</v>
      </c>
      <c r="F581">
        <v>578862</v>
      </c>
      <c r="G581">
        <v>10078034</v>
      </c>
      <c r="H581">
        <v>49.37</v>
      </c>
      <c r="I581">
        <v>0.75</v>
      </c>
      <c r="J581">
        <v>-35.479999999999997</v>
      </c>
      <c r="K581">
        <v>-12.35</v>
      </c>
      <c r="L581" t="s">
        <v>2126</v>
      </c>
      <c r="M581" t="s">
        <v>2127</v>
      </c>
      <c r="N581" t="s">
        <v>2128</v>
      </c>
      <c r="O581">
        <v>482</v>
      </c>
      <c r="P581">
        <v>519</v>
      </c>
      <c r="Q581">
        <v>572</v>
      </c>
      <c r="R581">
        <v>523</v>
      </c>
      <c r="S581">
        <v>527</v>
      </c>
      <c r="T581">
        <v>0</v>
      </c>
      <c r="U581">
        <v>0</v>
      </c>
      <c r="V581">
        <v>0</v>
      </c>
      <c r="W581">
        <v>3.33</v>
      </c>
      <c r="X581">
        <v>7.73</v>
      </c>
      <c r="Y581">
        <v>11.74</v>
      </c>
      <c r="Z581">
        <v>0</v>
      </c>
      <c r="AA581">
        <v>1.6</v>
      </c>
      <c r="AB581">
        <v>0</v>
      </c>
      <c r="AC581">
        <v>0</v>
      </c>
      <c r="AD581">
        <v>0</v>
      </c>
    </row>
    <row r="582" spans="1:30" x14ac:dyDescent="0.3">
      <c r="A582">
        <v>580</v>
      </c>
      <c r="B582">
        <v>59120</v>
      </c>
      <c r="C582" t="s">
        <v>2129</v>
      </c>
      <c r="D582">
        <v>7760</v>
      </c>
      <c r="E582">
        <v>9748596</v>
      </c>
      <c r="F582">
        <v>423122</v>
      </c>
      <c r="G582">
        <v>9325474</v>
      </c>
      <c r="H582">
        <v>60.79</v>
      </c>
      <c r="I582">
        <v>1.72</v>
      </c>
      <c r="J582">
        <v>17.75</v>
      </c>
      <c r="K582">
        <v>38.86</v>
      </c>
      <c r="L582" t="s">
        <v>1065</v>
      </c>
      <c r="M582" t="s">
        <v>2130</v>
      </c>
      <c r="N582" t="s">
        <v>2131</v>
      </c>
      <c r="O582">
        <v>272</v>
      </c>
      <c r="P582">
        <v>394</v>
      </c>
      <c r="Q582">
        <v>434</v>
      </c>
      <c r="R582">
        <v>434</v>
      </c>
      <c r="S582">
        <v>432</v>
      </c>
      <c r="T582">
        <v>0</v>
      </c>
      <c r="U582">
        <v>0</v>
      </c>
      <c r="V582">
        <v>0</v>
      </c>
      <c r="W582">
        <v>4.42</v>
      </c>
      <c r="X582">
        <v>18.489999999999998</v>
      </c>
      <c r="Y582">
        <v>10.87</v>
      </c>
      <c r="Z582">
        <v>5.71</v>
      </c>
      <c r="AA582">
        <v>2.97</v>
      </c>
      <c r="AB582">
        <v>0</v>
      </c>
      <c r="AC582">
        <v>0</v>
      </c>
      <c r="AD582">
        <v>0</v>
      </c>
    </row>
    <row r="583" spans="1:30" x14ac:dyDescent="0.3">
      <c r="A583">
        <v>581</v>
      </c>
      <c r="B583">
        <v>200130</v>
      </c>
      <c r="C583" t="s">
        <v>2132</v>
      </c>
      <c r="D583">
        <v>53200</v>
      </c>
      <c r="E583">
        <v>29543558</v>
      </c>
      <c r="F583">
        <v>2166</v>
      </c>
      <c r="G583">
        <v>29541392</v>
      </c>
      <c r="H583">
        <v>19.53</v>
      </c>
      <c r="I583" s="2">
        <v>4.84</v>
      </c>
      <c r="J583" s="2">
        <v>20.39</v>
      </c>
      <c r="K583" s="2">
        <v>12.53</v>
      </c>
      <c r="L583" s="2" t="s">
        <v>2133</v>
      </c>
      <c r="M583" s="2" t="s">
        <v>2134</v>
      </c>
      <c r="N583" s="2" t="s">
        <v>2135</v>
      </c>
      <c r="O583" s="2">
        <v>1271</v>
      </c>
      <c r="P583" s="2">
        <v>1688</v>
      </c>
      <c r="Q583">
        <v>2047</v>
      </c>
      <c r="R583">
        <v>2524</v>
      </c>
      <c r="S583">
        <v>3250</v>
      </c>
      <c r="T583">
        <v>4208</v>
      </c>
      <c r="U583">
        <v>5367</v>
      </c>
      <c r="V583">
        <v>6690</v>
      </c>
      <c r="W583">
        <v>26.21</v>
      </c>
      <c r="X583">
        <v>30.94</v>
      </c>
      <c r="Y583">
        <v>25.89</v>
      </c>
      <c r="Z583">
        <v>23.84</v>
      </c>
      <c r="AA583">
        <v>27.88</v>
      </c>
      <c r="AB583">
        <v>27.71</v>
      </c>
      <c r="AC583">
        <v>25.8</v>
      </c>
      <c r="AD583">
        <v>22.56</v>
      </c>
    </row>
    <row r="584" spans="1:30" x14ac:dyDescent="0.3">
      <c r="A584">
        <v>582</v>
      </c>
      <c r="B584">
        <v>105550</v>
      </c>
      <c r="C584" t="s">
        <v>2136</v>
      </c>
      <c r="D584">
        <v>6300</v>
      </c>
      <c r="E584">
        <v>18469169</v>
      </c>
      <c r="F584">
        <v>0</v>
      </c>
      <c r="G584">
        <v>18469169</v>
      </c>
      <c r="H584">
        <v>120.1</v>
      </c>
      <c r="I584">
        <v>2.2799999999999998</v>
      </c>
      <c r="J584">
        <v>-11.12</v>
      </c>
      <c r="K584">
        <v>33.799999999999997</v>
      </c>
      <c r="L584" t="s">
        <v>2137</v>
      </c>
      <c r="M584" t="s">
        <v>2138</v>
      </c>
      <c r="N584" t="s">
        <v>2139</v>
      </c>
      <c r="O584">
        <v>210</v>
      </c>
      <c r="P584">
        <v>173</v>
      </c>
      <c r="Q584">
        <v>220</v>
      </c>
      <c r="R584">
        <v>248</v>
      </c>
      <c r="S584">
        <v>365</v>
      </c>
      <c r="T584">
        <v>0</v>
      </c>
      <c r="U584">
        <v>0</v>
      </c>
      <c r="V584">
        <v>0</v>
      </c>
      <c r="W584">
        <v>-72.91</v>
      </c>
      <c r="X584">
        <v>-34.4</v>
      </c>
      <c r="Y584">
        <v>-6.1</v>
      </c>
      <c r="Z584">
        <v>-13.56</v>
      </c>
      <c r="AA584">
        <v>0</v>
      </c>
      <c r="AB584">
        <v>0</v>
      </c>
      <c r="AC584">
        <v>0</v>
      </c>
      <c r="AD584">
        <v>0</v>
      </c>
    </row>
    <row r="585" spans="1:30" x14ac:dyDescent="0.3">
      <c r="A585">
        <v>583</v>
      </c>
      <c r="B585">
        <v>196450</v>
      </c>
      <c r="C585" t="s">
        <v>2140</v>
      </c>
      <c r="D585">
        <v>2055</v>
      </c>
      <c r="E585">
        <v>41232626</v>
      </c>
      <c r="F585">
        <v>0</v>
      </c>
      <c r="G585">
        <v>41232626</v>
      </c>
      <c r="H585" t="s">
        <v>14</v>
      </c>
      <c r="I585">
        <v>0.99</v>
      </c>
      <c r="J585">
        <v>6.45</v>
      </c>
      <c r="K585">
        <v>3.76</v>
      </c>
      <c r="L585" t="s">
        <v>2141</v>
      </c>
      <c r="M585" t="s">
        <v>2142</v>
      </c>
      <c r="N585" t="s">
        <v>2143</v>
      </c>
      <c r="O585">
        <v>344</v>
      </c>
      <c r="P585">
        <v>456</v>
      </c>
      <c r="Q585">
        <v>392</v>
      </c>
      <c r="R585">
        <v>755</v>
      </c>
      <c r="S585">
        <v>595</v>
      </c>
      <c r="T585">
        <v>0</v>
      </c>
      <c r="U585">
        <v>0</v>
      </c>
      <c r="V585">
        <v>0</v>
      </c>
      <c r="W585">
        <v>-91.38</v>
      </c>
      <c r="X585">
        <v>-42.35</v>
      </c>
      <c r="Y585">
        <v>-22.45</v>
      </c>
      <c r="Z585">
        <v>10.08</v>
      </c>
      <c r="AA585">
        <v>-26.49</v>
      </c>
      <c r="AB585">
        <v>0</v>
      </c>
      <c r="AC585">
        <v>0</v>
      </c>
      <c r="AD585">
        <v>0</v>
      </c>
    </row>
    <row r="586" spans="1:30" x14ac:dyDescent="0.3">
      <c r="A586">
        <v>584</v>
      </c>
      <c r="B586">
        <v>71850</v>
      </c>
      <c r="C586" t="s">
        <v>2144</v>
      </c>
      <c r="D586">
        <v>3835</v>
      </c>
      <c r="E586">
        <v>16569188</v>
      </c>
      <c r="F586">
        <v>268250</v>
      </c>
      <c r="G586">
        <v>16300938</v>
      </c>
      <c r="H586" t="s">
        <v>14</v>
      </c>
      <c r="I586">
        <v>0.62</v>
      </c>
      <c r="J586">
        <v>8.69</v>
      </c>
      <c r="K586">
        <v>38.72</v>
      </c>
      <c r="L586" s="2" t="s">
        <v>2145</v>
      </c>
      <c r="M586" s="2" t="s">
        <v>2146</v>
      </c>
      <c r="N586" s="2" t="s">
        <v>2147</v>
      </c>
      <c r="O586" s="2">
        <v>1091</v>
      </c>
      <c r="P586" s="2">
        <v>1071</v>
      </c>
      <c r="Q586">
        <v>1259</v>
      </c>
      <c r="R586">
        <v>1217</v>
      </c>
      <c r="S586">
        <v>1014</v>
      </c>
      <c r="T586">
        <v>0</v>
      </c>
      <c r="U586">
        <v>0</v>
      </c>
      <c r="V586">
        <v>0</v>
      </c>
      <c r="W586">
        <v>6.94</v>
      </c>
      <c r="X586">
        <v>2.67</v>
      </c>
      <c r="Y586">
        <v>0.92</v>
      </c>
      <c r="Z586">
        <v>-4.63</v>
      </c>
      <c r="AA586">
        <v>-16.440000000000001</v>
      </c>
      <c r="AB586">
        <v>0</v>
      </c>
      <c r="AC586">
        <v>0</v>
      </c>
      <c r="AD586">
        <v>0</v>
      </c>
    </row>
    <row r="587" spans="1:30" x14ac:dyDescent="0.3">
      <c r="A587">
        <v>585</v>
      </c>
      <c r="B587">
        <v>187790</v>
      </c>
      <c r="C587" t="s">
        <v>2148</v>
      </c>
      <c r="D587">
        <v>1705</v>
      </c>
      <c r="E587">
        <v>26432775</v>
      </c>
      <c r="F587">
        <v>172469</v>
      </c>
      <c r="G587">
        <v>26260306</v>
      </c>
      <c r="H587" t="s">
        <v>14</v>
      </c>
      <c r="I587">
        <v>1.02</v>
      </c>
      <c r="J587">
        <v>3.95</v>
      </c>
      <c r="K587">
        <v>14.5</v>
      </c>
      <c r="L587" t="s">
        <v>2149</v>
      </c>
      <c r="M587" t="s">
        <v>2150</v>
      </c>
      <c r="N587" t="s">
        <v>2151</v>
      </c>
      <c r="O587">
        <v>244</v>
      </c>
      <c r="P587">
        <v>356</v>
      </c>
      <c r="Q587">
        <v>467</v>
      </c>
      <c r="R587">
        <v>504</v>
      </c>
      <c r="S587">
        <v>430</v>
      </c>
      <c r="T587">
        <v>0</v>
      </c>
      <c r="U587">
        <v>0</v>
      </c>
      <c r="V587">
        <v>0</v>
      </c>
      <c r="W587">
        <v>-76.14</v>
      </c>
      <c r="X587">
        <v>-0.15</v>
      </c>
      <c r="Y587">
        <v>-1.8</v>
      </c>
      <c r="Z587">
        <v>0.95</v>
      </c>
      <c r="AA587">
        <v>-16.28</v>
      </c>
      <c r="AB587">
        <v>0</v>
      </c>
      <c r="AC587">
        <v>0</v>
      </c>
      <c r="AD587">
        <v>0</v>
      </c>
    </row>
    <row r="588" spans="1:30" x14ac:dyDescent="0.3">
      <c r="A588">
        <v>586</v>
      </c>
      <c r="B588">
        <v>192250</v>
      </c>
      <c r="C588" t="s">
        <v>2152</v>
      </c>
      <c r="D588">
        <v>2020</v>
      </c>
      <c r="E588">
        <v>70671257</v>
      </c>
      <c r="F588">
        <v>912296</v>
      </c>
      <c r="G588">
        <v>69758961</v>
      </c>
      <c r="H588">
        <v>30.73</v>
      </c>
      <c r="I588">
        <v>2.25</v>
      </c>
      <c r="J588">
        <v>12.39</v>
      </c>
      <c r="K588">
        <v>14.73</v>
      </c>
      <c r="L588" t="s">
        <v>664</v>
      </c>
      <c r="M588" t="s">
        <v>2153</v>
      </c>
      <c r="N588" t="s">
        <v>2154</v>
      </c>
      <c r="O588">
        <v>519</v>
      </c>
      <c r="P588">
        <v>457</v>
      </c>
      <c r="Q588">
        <v>500</v>
      </c>
      <c r="R588">
        <v>544</v>
      </c>
      <c r="S588">
        <v>625</v>
      </c>
      <c r="T588">
        <v>0</v>
      </c>
      <c r="U588">
        <v>0</v>
      </c>
      <c r="V588">
        <v>0</v>
      </c>
      <c r="W588">
        <v>10.27</v>
      </c>
      <c r="X588">
        <v>-8.82</v>
      </c>
      <c r="Y588">
        <v>-0.93</v>
      </c>
      <c r="Z588">
        <v>7</v>
      </c>
      <c r="AA588">
        <v>7.41</v>
      </c>
      <c r="AB588">
        <v>0</v>
      </c>
      <c r="AC588">
        <v>0</v>
      </c>
      <c r="AD588">
        <v>0</v>
      </c>
    </row>
    <row r="589" spans="1:30" x14ac:dyDescent="0.3">
      <c r="A589">
        <v>587</v>
      </c>
      <c r="B589">
        <v>138080</v>
      </c>
      <c r="C589" t="s">
        <v>2155</v>
      </c>
      <c r="D589">
        <v>39800</v>
      </c>
      <c r="E589">
        <v>10624095</v>
      </c>
      <c r="F589">
        <v>8908</v>
      </c>
      <c r="G589">
        <v>10615187</v>
      </c>
      <c r="H589">
        <v>34.229999999999997</v>
      </c>
      <c r="I589" s="2">
        <v>2.87</v>
      </c>
      <c r="J589" s="2">
        <v>16.37</v>
      </c>
      <c r="K589" s="2">
        <v>27.96</v>
      </c>
      <c r="L589" s="2" t="s">
        <v>2156</v>
      </c>
      <c r="M589" s="2" t="s">
        <v>2157</v>
      </c>
      <c r="N589" t="s">
        <v>2158</v>
      </c>
      <c r="O589">
        <v>553</v>
      </c>
      <c r="P589">
        <v>669</v>
      </c>
      <c r="Q589">
        <v>680</v>
      </c>
      <c r="R589">
        <v>1393</v>
      </c>
      <c r="S589">
        <v>1470</v>
      </c>
      <c r="T589">
        <v>1605</v>
      </c>
      <c r="U589">
        <v>1875</v>
      </c>
      <c r="V589">
        <v>2178</v>
      </c>
      <c r="W589">
        <v>11.69</v>
      </c>
      <c r="X589">
        <v>-2.92</v>
      </c>
      <c r="Y589">
        <v>3.83</v>
      </c>
      <c r="Z589">
        <v>44.43</v>
      </c>
      <c r="AA589">
        <v>8.6300000000000008</v>
      </c>
      <c r="AB589">
        <v>14.08</v>
      </c>
      <c r="AC589">
        <v>18.28</v>
      </c>
      <c r="AD589">
        <v>17.57</v>
      </c>
    </row>
    <row r="590" spans="1:30" x14ac:dyDescent="0.3">
      <c r="A590">
        <v>588</v>
      </c>
      <c r="B590">
        <v>53300</v>
      </c>
      <c r="C590" t="s">
        <v>2159</v>
      </c>
      <c r="D590">
        <v>6850</v>
      </c>
      <c r="E590">
        <v>31165000</v>
      </c>
      <c r="F590">
        <v>0</v>
      </c>
      <c r="G590">
        <v>31165000</v>
      </c>
      <c r="H590">
        <v>21.89</v>
      </c>
      <c r="I590">
        <v>2.35</v>
      </c>
      <c r="J590">
        <v>15.32</v>
      </c>
      <c r="K590">
        <v>11.82</v>
      </c>
      <c r="L590" t="s">
        <v>2160</v>
      </c>
      <c r="M590" t="s">
        <v>159</v>
      </c>
      <c r="N590" t="s">
        <v>2161</v>
      </c>
      <c r="O590">
        <v>696</v>
      </c>
      <c r="P590">
        <v>741</v>
      </c>
      <c r="Q590">
        <v>799</v>
      </c>
      <c r="R590">
        <v>852</v>
      </c>
      <c r="S590">
        <v>907</v>
      </c>
      <c r="T590">
        <v>0</v>
      </c>
      <c r="U590">
        <v>0</v>
      </c>
      <c r="V590">
        <v>0</v>
      </c>
      <c r="W590">
        <v>9.94</v>
      </c>
      <c r="X590">
        <v>7.67</v>
      </c>
      <c r="Y590">
        <v>10.19</v>
      </c>
      <c r="Z590">
        <v>8.65</v>
      </c>
      <c r="AA590">
        <v>11.09</v>
      </c>
      <c r="AB590">
        <v>0</v>
      </c>
      <c r="AC590">
        <v>0</v>
      </c>
      <c r="AD590">
        <v>0</v>
      </c>
    </row>
    <row r="591" spans="1:30" x14ac:dyDescent="0.3">
      <c r="A591">
        <v>589</v>
      </c>
      <c r="B591">
        <v>154040</v>
      </c>
      <c r="C591" t="s">
        <v>2162</v>
      </c>
      <c r="D591">
        <v>3885</v>
      </c>
      <c r="E591">
        <v>13825216</v>
      </c>
      <c r="F591">
        <v>0</v>
      </c>
      <c r="G591">
        <v>13825216</v>
      </c>
      <c r="H591" t="s">
        <v>14</v>
      </c>
      <c r="I591">
        <v>0.93</v>
      </c>
      <c r="J591">
        <v>2.54</v>
      </c>
      <c r="K591">
        <v>5.58</v>
      </c>
      <c r="L591" t="s">
        <v>2163</v>
      </c>
      <c r="M591" t="s">
        <v>2164</v>
      </c>
      <c r="N591" t="s">
        <v>2165</v>
      </c>
      <c r="O591">
        <v>741</v>
      </c>
      <c r="P591">
        <v>721</v>
      </c>
      <c r="Q591">
        <v>629</v>
      </c>
      <c r="R591">
        <v>639</v>
      </c>
      <c r="S591">
        <v>540</v>
      </c>
      <c r="T591">
        <v>0</v>
      </c>
      <c r="U591">
        <v>0</v>
      </c>
      <c r="V591">
        <v>0</v>
      </c>
      <c r="W591">
        <v>-4.58</v>
      </c>
      <c r="X591">
        <v>0.01</v>
      </c>
      <c r="Y591">
        <v>-20.28</v>
      </c>
      <c r="Z591">
        <v>-4.0999999999999996</v>
      </c>
      <c r="AA591">
        <v>-16.64</v>
      </c>
      <c r="AB591">
        <v>0</v>
      </c>
      <c r="AC591">
        <v>0</v>
      </c>
      <c r="AD591">
        <v>0</v>
      </c>
    </row>
    <row r="592" spans="1:30" x14ac:dyDescent="0.3">
      <c r="A592">
        <v>590</v>
      </c>
      <c r="B592">
        <v>90850</v>
      </c>
      <c r="C592" t="s">
        <v>2166</v>
      </c>
      <c r="D592">
        <v>11300</v>
      </c>
      <c r="E592">
        <v>23746361</v>
      </c>
      <c r="F592">
        <v>0</v>
      </c>
      <c r="G592">
        <v>23746361</v>
      </c>
      <c r="H592">
        <v>27.49</v>
      </c>
      <c r="I592">
        <v>4.3499999999999996</v>
      </c>
      <c r="J592">
        <v>9.5399999999999991</v>
      </c>
      <c r="K592">
        <v>14.13</v>
      </c>
      <c r="L592" t="s">
        <v>2167</v>
      </c>
      <c r="M592" t="s">
        <v>2168</v>
      </c>
      <c r="N592" t="s">
        <v>2169</v>
      </c>
      <c r="O592">
        <v>229</v>
      </c>
      <c r="P592">
        <v>250</v>
      </c>
      <c r="Q592">
        <v>277</v>
      </c>
      <c r="R592">
        <v>363</v>
      </c>
      <c r="S592">
        <v>617</v>
      </c>
      <c r="T592">
        <v>0</v>
      </c>
      <c r="U592">
        <v>0</v>
      </c>
      <c r="V592">
        <v>0</v>
      </c>
      <c r="W592">
        <v>-1.37</v>
      </c>
      <c r="X592">
        <v>9.2899999999999991</v>
      </c>
      <c r="Y592">
        <v>7.43</v>
      </c>
      <c r="Z592">
        <v>15.55</v>
      </c>
      <c r="AA592">
        <v>19.36</v>
      </c>
      <c r="AB592">
        <v>0</v>
      </c>
      <c r="AC592">
        <v>0</v>
      </c>
      <c r="AD592">
        <v>0</v>
      </c>
    </row>
    <row r="593" spans="1:30" x14ac:dyDescent="0.3">
      <c r="A593">
        <v>591</v>
      </c>
      <c r="B593">
        <v>184230</v>
      </c>
      <c r="C593" t="s">
        <v>2170</v>
      </c>
      <c r="D593">
        <v>1400</v>
      </c>
      <c r="E593">
        <v>38943605</v>
      </c>
      <c r="F593">
        <v>234169</v>
      </c>
      <c r="G593">
        <v>38709436</v>
      </c>
      <c r="H593">
        <v>8.93</v>
      </c>
      <c r="I593">
        <v>2.1</v>
      </c>
      <c r="J593">
        <v>8.6300000000000008</v>
      </c>
      <c r="K593">
        <v>9.56</v>
      </c>
      <c r="L593" t="s">
        <v>1484</v>
      </c>
      <c r="M593" t="s">
        <v>2171</v>
      </c>
      <c r="N593" t="s">
        <v>2172</v>
      </c>
      <c r="O593">
        <v>386</v>
      </c>
      <c r="P593">
        <v>483</v>
      </c>
      <c r="Q593">
        <v>377</v>
      </c>
      <c r="R593">
        <v>182</v>
      </c>
      <c r="S593">
        <v>243</v>
      </c>
      <c r="T593">
        <v>0</v>
      </c>
      <c r="U593">
        <v>0</v>
      </c>
      <c r="V593">
        <v>0</v>
      </c>
      <c r="W593">
        <v>7.81</v>
      </c>
      <c r="X593">
        <v>4.5999999999999996</v>
      </c>
      <c r="Y593">
        <v>-26.05</v>
      </c>
      <c r="Z593">
        <v>-88.2</v>
      </c>
      <c r="AA593">
        <v>27.09</v>
      </c>
      <c r="AB593">
        <v>0</v>
      </c>
      <c r="AC593">
        <v>0</v>
      </c>
      <c r="AD593">
        <v>0</v>
      </c>
    </row>
    <row r="594" spans="1:30" x14ac:dyDescent="0.3">
      <c r="A594">
        <v>592</v>
      </c>
      <c r="B594">
        <v>49080</v>
      </c>
      <c r="C594" t="s">
        <v>2173</v>
      </c>
      <c r="D594">
        <v>1900</v>
      </c>
      <c r="E594">
        <v>72049635</v>
      </c>
      <c r="F594">
        <v>3349</v>
      </c>
      <c r="G594">
        <v>72046286</v>
      </c>
      <c r="H594" t="s">
        <v>14</v>
      </c>
      <c r="I594">
        <v>2.72</v>
      </c>
      <c r="J594">
        <v>-32.01</v>
      </c>
      <c r="K594">
        <v>-19.21</v>
      </c>
      <c r="L594" t="s">
        <v>2174</v>
      </c>
      <c r="M594" t="s">
        <v>2175</v>
      </c>
      <c r="N594" t="s">
        <v>2176</v>
      </c>
      <c r="O594">
        <v>571</v>
      </c>
      <c r="P594">
        <v>871</v>
      </c>
      <c r="Q594">
        <v>671</v>
      </c>
      <c r="R594">
        <v>269</v>
      </c>
      <c r="S594">
        <v>503</v>
      </c>
      <c r="T594">
        <v>557</v>
      </c>
      <c r="U594">
        <v>707</v>
      </c>
      <c r="V594">
        <v>876</v>
      </c>
      <c r="W594">
        <v>-16.29</v>
      </c>
      <c r="X594">
        <v>-1.88</v>
      </c>
      <c r="Y594">
        <v>-27.86</v>
      </c>
      <c r="Z594">
        <v>-87.98</v>
      </c>
      <c r="AA594">
        <v>-65.459999999999994</v>
      </c>
      <c r="AB594">
        <v>10.19</v>
      </c>
      <c r="AC594">
        <v>23.89</v>
      </c>
      <c r="AD594">
        <v>21.35</v>
      </c>
    </row>
    <row r="595" spans="1:30" x14ac:dyDescent="0.3">
      <c r="A595">
        <v>593</v>
      </c>
      <c r="B595">
        <v>150840</v>
      </c>
      <c r="C595" t="s">
        <v>2177</v>
      </c>
      <c r="D595">
        <v>2550</v>
      </c>
      <c r="E595">
        <v>36174527</v>
      </c>
      <c r="F595">
        <v>0</v>
      </c>
      <c r="G595">
        <v>36174527</v>
      </c>
      <c r="H595" t="s">
        <v>14</v>
      </c>
      <c r="I595">
        <v>3.55</v>
      </c>
      <c r="J595">
        <v>-17.59</v>
      </c>
      <c r="K595">
        <v>-20.49</v>
      </c>
      <c r="L595" t="s">
        <v>2178</v>
      </c>
      <c r="M595" t="s">
        <v>2179</v>
      </c>
      <c r="N595" t="s">
        <v>2180</v>
      </c>
      <c r="O595">
        <v>135</v>
      </c>
      <c r="P595">
        <v>109</v>
      </c>
      <c r="Q595">
        <v>152</v>
      </c>
      <c r="R595">
        <v>158</v>
      </c>
      <c r="S595">
        <v>225</v>
      </c>
      <c r="T595">
        <v>0</v>
      </c>
      <c r="U595">
        <v>0</v>
      </c>
      <c r="V595">
        <v>0</v>
      </c>
      <c r="W595">
        <v>-40.4</v>
      </c>
      <c r="X595">
        <v>-32.51</v>
      </c>
      <c r="Y595">
        <v>0</v>
      </c>
      <c r="Z595">
        <v>-121.92</v>
      </c>
      <c r="AA595">
        <v>-37.67</v>
      </c>
      <c r="AB595">
        <v>0</v>
      </c>
      <c r="AC595">
        <v>0</v>
      </c>
      <c r="AD595">
        <v>0</v>
      </c>
    </row>
    <row r="596" spans="1:30" x14ac:dyDescent="0.3">
      <c r="A596">
        <v>594</v>
      </c>
      <c r="B596">
        <v>85810</v>
      </c>
      <c r="C596" t="s">
        <v>2181</v>
      </c>
      <c r="D596">
        <v>2300</v>
      </c>
      <c r="E596">
        <v>29453048</v>
      </c>
      <c r="F596">
        <v>702715</v>
      </c>
      <c r="G596">
        <v>28750333</v>
      </c>
      <c r="H596" t="s">
        <v>14</v>
      </c>
      <c r="I596">
        <v>0.91</v>
      </c>
      <c r="J596">
        <v>11.08</v>
      </c>
      <c r="K596">
        <v>17.39</v>
      </c>
      <c r="L596" t="s">
        <v>2182</v>
      </c>
      <c r="M596" t="s">
        <v>2183</v>
      </c>
      <c r="N596" t="s">
        <v>2184</v>
      </c>
      <c r="O596">
        <v>955</v>
      </c>
      <c r="P596">
        <v>928</v>
      </c>
      <c r="Q596">
        <v>863</v>
      </c>
      <c r="R596">
        <v>622</v>
      </c>
      <c r="S596">
        <v>687</v>
      </c>
      <c r="T596">
        <v>0</v>
      </c>
      <c r="U596">
        <v>0</v>
      </c>
      <c r="V596">
        <v>0</v>
      </c>
      <c r="W596">
        <v>1.28</v>
      </c>
      <c r="X596">
        <v>1.6</v>
      </c>
      <c r="Y596">
        <v>-7.69</v>
      </c>
      <c r="Z596">
        <v>-35.68</v>
      </c>
      <c r="AA596">
        <v>-5.83</v>
      </c>
      <c r="AB596">
        <v>0</v>
      </c>
      <c r="AC596">
        <v>0</v>
      </c>
      <c r="AD596">
        <v>0</v>
      </c>
    </row>
    <row r="597" spans="1:30" x14ac:dyDescent="0.3">
      <c r="A597">
        <v>595</v>
      </c>
      <c r="B597">
        <v>170030</v>
      </c>
      <c r="C597" t="s">
        <v>2185</v>
      </c>
      <c r="D597">
        <v>9130</v>
      </c>
      <c r="E597">
        <v>15340000</v>
      </c>
      <c r="F597">
        <v>83008</v>
      </c>
      <c r="G597">
        <v>15256992</v>
      </c>
      <c r="H597">
        <v>12.58</v>
      </c>
      <c r="I597">
        <v>1.23</v>
      </c>
      <c r="J597">
        <v>14.31</v>
      </c>
      <c r="K597">
        <v>5.32</v>
      </c>
      <c r="L597" s="2" t="s">
        <v>1295</v>
      </c>
      <c r="M597" s="2" t="s">
        <v>2186</v>
      </c>
      <c r="N597" t="s">
        <v>2187</v>
      </c>
      <c r="O597">
        <v>953</v>
      </c>
      <c r="P597">
        <v>975</v>
      </c>
      <c r="Q597">
        <v>979</v>
      </c>
      <c r="R597">
        <v>1019</v>
      </c>
      <c r="S597">
        <v>1136</v>
      </c>
      <c r="T597">
        <v>0</v>
      </c>
      <c r="U597">
        <v>0</v>
      </c>
      <c r="V597">
        <v>0</v>
      </c>
      <c r="W597">
        <v>17.38</v>
      </c>
      <c r="X597">
        <v>6.46</v>
      </c>
      <c r="Y597">
        <v>1.04</v>
      </c>
      <c r="Z597">
        <v>4.0999999999999996</v>
      </c>
      <c r="AA597">
        <v>10.33</v>
      </c>
      <c r="AB597">
        <v>0</v>
      </c>
      <c r="AC597">
        <v>0</v>
      </c>
      <c r="AD597">
        <v>0</v>
      </c>
    </row>
    <row r="598" spans="1:30" x14ac:dyDescent="0.3">
      <c r="A598">
        <v>596</v>
      </c>
      <c r="B598">
        <v>67570</v>
      </c>
      <c r="C598" t="s">
        <v>2188</v>
      </c>
      <c r="D598">
        <v>4960</v>
      </c>
      <c r="E598">
        <v>32543588</v>
      </c>
      <c r="F598">
        <v>55270</v>
      </c>
      <c r="G598">
        <v>32488318</v>
      </c>
      <c r="H598" t="s">
        <v>14</v>
      </c>
      <c r="I598">
        <v>1.04</v>
      </c>
      <c r="J598">
        <v>3.2</v>
      </c>
      <c r="K598">
        <v>6.53</v>
      </c>
      <c r="L598" s="2" t="s">
        <v>2189</v>
      </c>
      <c r="M598" s="2" t="s">
        <v>2190</v>
      </c>
      <c r="N598" s="2" t="s">
        <v>2191</v>
      </c>
      <c r="O598" s="2">
        <v>1550</v>
      </c>
      <c r="P598" s="2">
        <v>1495</v>
      </c>
      <c r="Q598">
        <v>1329</v>
      </c>
      <c r="R598">
        <v>1409</v>
      </c>
      <c r="S598">
        <v>1407</v>
      </c>
      <c r="T598">
        <v>0</v>
      </c>
      <c r="U598">
        <v>0</v>
      </c>
      <c r="V598">
        <v>0</v>
      </c>
      <c r="W598">
        <v>21.71</v>
      </c>
      <c r="X598">
        <v>3.34</v>
      </c>
      <c r="Y598">
        <v>-12.11</v>
      </c>
      <c r="Z598">
        <v>7.06</v>
      </c>
      <c r="AA598">
        <v>-9.91</v>
      </c>
      <c r="AB598">
        <v>0</v>
      </c>
      <c r="AC598">
        <v>0</v>
      </c>
      <c r="AD598">
        <v>0</v>
      </c>
    </row>
    <row r="599" spans="1:30" x14ac:dyDescent="0.3">
      <c r="A599">
        <v>597</v>
      </c>
      <c r="B599">
        <v>134580</v>
      </c>
      <c r="C599" t="s">
        <v>2192</v>
      </c>
      <c r="D599">
        <v>2905</v>
      </c>
      <c r="E599">
        <v>11250000</v>
      </c>
      <c r="F599">
        <v>377641</v>
      </c>
      <c r="G599">
        <v>10872359</v>
      </c>
      <c r="H599" t="s">
        <v>14</v>
      </c>
      <c r="I599">
        <v>1.56</v>
      </c>
      <c r="J599">
        <v>47.18</v>
      </c>
      <c r="K599">
        <v>-8.34</v>
      </c>
      <c r="L599" t="s">
        <v>2193</v>
      </c>
      <c r="M599" t="s">
        <v>745</v>
      </c>
      <c r="N599" t="s">
        <v>2194</v>
      </c>
      <c r="O599">
        <v>355</v>
      </c>
      <c r="P599">
        <v>275</v>
      </c>
      <c r="Q599">
        <v>289</v>
      </c>
      <c r="R599">
        <v>245</v>
      </c>
      <c r="S599">
        <v>202</v>
      </c>
      <c r="T599">
        <v>0</v>
      </c>
      <c r="U599">
        <v>0</v>
      </c>
      <c r="V599">
        <v>0</v>
      </c>
      <c r="W599">
        <v>-19.73</v>
      </c>
      <c r="X599">
        <v>-33.25</v>
      </c>
      <c r="Y599">
        <v>5.2</v>
      </c>
      <c r="Z599">
        <v>-16.18</v>
      </c>
      <c r="AA599">
        <v>-19.05</v>
      </c>
      <c r="AB599">
        <v>0</v>
      </c>
      <c r="AC599">
        <v>0</v>
      </c>
      <c r="AD599">
        <v>0</v>
      </c>
    </row>
    <row r="600" spans="1:30" x14ac:dyDescent="0.3">
      <c r="A600">
        <v>598</v>
      </c>
      <c r="B600">
        <v>182360</v>
      </c>
      <c r="C600" t="s">
        <v>2195</v>
      </c>
      <c r="D600">
        <v>4300</v>
      </c>
      <c r="E600">
        <v>34518838</v>
      </c>
      <c r="F600">
        <v>4</v>
      </c>
      <c r="G600">
        <v>34518834</v>
      </c>
      <c r="H600" t="s">
        <v>14</v>
      </c>
      <c r="I600">
        <v>4.05</v>
      </c>
      <c r="J600">
        <v>24.95</v>
      </c>
      <c r="K600">
        <v>35.08</v>
      </c>
      <c r="L600" t="s">
        <v>325</v>
      </c>
      <c r="M600" t="s">
        <v>2196</v>
      </c>
      <c r="N600" t="s">
        <v>2197</v>
      </c>
      <c r="O600">
        <v>172</v>
      </c>
      <c r="P600">
        <v>158</v>
      </c>
      <c r="Q600">
        <v>167</v>
      </c>
      <c r="R600">
        <v>176</v>
      </c>
      <c r="S600">
        <v>366</v>
      </c>
      <c r="T600">
        <v>0</v>
      </c>
      <c r="U600">
        <v>0</v>
      </c>
      <c r="V600">
        <v>0</v>
      </c>
      <c r="W600">
        <v>-27.22</v>
      </c>
      <c r="X600">
        <v>-5.93</v>
      </c>
      <c r="Y600">
        <v>6.78</v>
      </c>
      <c r="Z600">
        <v>5.75</v>
      </c>
      <c r="AA600">
        <v>-0.75</v>
      </c>
      <c r="AB600">
        <v>0</v>
      </c>
      <c r="AC600">
        <v>0</v>
      </c>
      <c r="AD600">
        <v>0</v>
      </c>
    </row>
    <row r="601" spans="1:30" x14ac:dyDescent="0.3">
      <c r="A601">
        <v>599</v>
      </c>
      <c r="B601">
        <v>171120</v>
      </c>
      <c r="C601" t="s">
        <v>2198</v>
      </c>
      <c r="D601">
        <v>11050</v>
      </c>
      <c r="E601">
        <v>18893576</v>
      </c>
      <c r="F601">
        <v>942696</v>
      </c>
      <c r="G601">
        <v>17950880</v>
      </c>
      <c r="H601">
        <v>27.1</v>
      </c>
      <c r="I601">
        <v>1.78</v>
      </c>
      <c r="J601">
        <v>9.24</v>
      </c>
      <c r="K601">
        <v>9.49</v>
      </c>
      <c r="L601" s="2" t="s">
        <v>1241</v>
      </c>
      <c r="M601" s="2" t="s">
        <v>2199</v>
      </c>
      <c r="N601" s="2" t="s">
        <v>2200</v>
      </c>
      <c r="O601" s="2">
        <v>1067</v>
      </c>
      <c r="P601" s="2">
        <v>1076</v>
      </c>
      <c r="Q601">
        <v>1022</v>
      </c>
      <c r="R601">
        <v>1090</v>
      </c>
      <c r="S601">
        <v>1114</v>
      </c>
      <c r="T601">
        <v>0</v>
      </c>
      <c r="U601">
        <v>0</v>
      </c>
      <c r="V601">
        <v>0</v>
      </c>
      <c r="W601">
        <v>16.55</v>
      </c>
      <c r="X601">
        <v>3.54</v>
      </c>
      <c r="Y601">
        <v>1.79</v>
      </c>
      <c r="Z601">
        <v>10.14</v>
      </c>
      <c r="AA601">
        <v>6.99</v>
      </c>
      <c r="AB601">
        <v>0</v>
      </c>
      <c r="AC601">
        <v>0</v>
      </c>
      <c r="AD601">
        <v>0</v>
      </c>
    </row>
    <row r="602" spans="1:30" x14ac:dyDescent="0.3">
      <c r="A602">
        <v>600</v>
      </c>
      <c r="B602">
        <v>171010</v>
      </c>
      <c r="C602" t="s">
        <v>2201</v>
      </c>
      <c r="D602">
        <v>6440</v>
      </c>
      <c r="E602">
        <v>11606968</v>
      </c>
      <c r="F602">
        <v>0</v>
      </c>
      <c r="G602">
        <v>11606968</v>
      </c>
      <c r="H602">
        <v>34.35</v>
      </c>
      <c r="I602">
        <v>2.19</v>
      </c>
      <c r="J602">
        <v>14.75</v>
      </c>
      <c r="K602">
        <v>16.93</v>
      </c>
      <c r="L602" t="s">
        <v>2202</v>
      </c>
      <c r="M602" t="s">
        <v>2203</v>
      </c>
      <c r="N602" t="s">
        <v>2204</v>
      </c>
      <c r="O602">
        <v>171</v>
      </c>
      <c r="P602">
        <v>176</v>
      </c>
      <c r="Q602">
        <v>189</v>
      </c>
      <c r="R602">
        <v>356</v>
      </c>
      <c r="S602">
        <v>391</v>
      </c>
      <c r="T602">
        <v>0</v>
      </c>
      <c r="U602">
        <v>0</v>
      </c>
      <c r="V602">
        <v>0</v>
      </c>
      <c r="W602">
        <v>-17.46</v>
      </c>
      <c r="X602">
        <v>5.33</v>
      </c>
      <c r="Y602">
        <v>8.1999999999999993</v>
      </c>
      <c r="Z602">
        <v>11.64</v>
      </c>
      <c r="AA602">
        <v>6.68</v>
      </c>
      <c r="AB602">
        <v>0</v>
      </c>
      <c r="AC602">
        <v>0</v>
      </c>
      <c r="AD602">
        <v>0</v>
      </c>
    </row>
    <row r="603" spans="1:30" x14ac:dyDescent="0.3">
      <c r="A603">
        <v>601</v>
      </c>
      <c r="B603">
        <v>161570</v>
      </c>
      <c r="C603" t="s">
        <v>2205</v>
      </c>
      <c r="D603">
        <v>1820</v>
      </c>
      <c r="E603">
        <v>15582830</v>
      </c>
      <c r="F603">
        <v>197827</v>
      </c>
      <c r="G603">
        <v>15385003</v>
      </c>
      <c r="H603" t="s">
        <v>14</v>
      </c>
      <c r="I603">
        <v>1.38</v>
      </c>
      <c r="J603">
        <v>-6.58</v>
      </c>
      <c r="K603">
        <v>-5.8</v>
      </c>
      <c r="L603" t="s">
        <v>2206</v>
      </c>
      <c r="M603" t="s">
        <v>807</v>
      </c>
      <c r="N603" t="s">
        <v>2207</v>
      </c>
      <c r="O603">
        <v>494</v>
      </c>
      <c r="P603">
        <v>444</v>
      </c>
      <c r="Q603">
        <v>321</v>
      </c>
      <c r="R603">
        <v>288</v>
      </c>
      <c r="S603">
        <v>179</v>
      </c>
      <c r="T603">
        <v>0</v>
      </c>
      <c r="U603">
        <v>0</v>
      </c>
      <c r="V603">
        <v>0</v>
      </c>
      <c r="W603">
        <v>-6.59</v>
      </c>
      <c r="X603">
        <v>-7.64</v>
      </c>
      <c r="Y603">
        <v>-32.76</v>
      </c>
      <c r="Z603">
        <v>-10.73</v>
      </c>
      <c r="AA603">
        <v>-29.66</v>
      </c>
      <c r="AB603">
        <v>0</v>
      </c>
      <c r="AC603">
        <v>0</v>
      </c>
      <c r="AD603">
        <v>0</v>
      </c>
    </row>
    <row r="604" spans="1:30" x14ac:dyDescent="0.3">
      <c r="A604">
        <v>602</v>
      </c>
      <c r="B604">
        <v>138360</v>
      </c>
      <c r="C604" t="s">
        <v>2208</v>
      </c>
      <c r="D604">
        <v>4480</v>
      </c>
      <c r="E604">
        <v>34611984</v>
      </c>
      <c r="F604">
        <v>31302</v>
      </c>
      <c r="G604">
        <v>34580682</v>
      </c>
      <c r="H604" t="s">
        <v>14</v>
      </c>
      <c r="I604">
        <v>3.52</v>
      </c>
      <c r="J604">
        <v>-81.33</v>
      </c>
      <c r="K604">
        <v>-53.61</v>
      </c>
      <c r="L604" t="s">
        <v>2209</v>
      </c>
      <c r="M604" t="s">
        <v>2210</v>
      </c>
      <c r="N604" t="s">
        <v>2211</v>
      </c>
      <c r="O604">
        <v>379</v>
      </c>
      <c r="P604">
        <v>331</v>
      </c>
      <c r="Q604">
        <v>426</v>
      </c>
      <c r="R604">
        <v>433</v>
      </c>
      <c r="S604">
        <v>440</v>
      </c>
      <c r="T604">
        <v>0</v>
      </c>
      <c r="U604">
        <v>0</v>
      </c>
      <c r="V604">
        <v>0</v>
      </c>
      <c r="W604">
        <v>-4.38</v>
      </c>
      <c r="X604">
        <v>-13.73</v>
      </c>
      <c r="Y604">
        <v>-89.11</v>
      </c>
      <c r="Z604">
        <v>-0.17</v>
      </c>
      <c r="AA604">
        <v>-19.46</v>
      </c>
      <c r="AB604">
        <v>0</v>
      </c>
      <c r="AC604">
        <v>0</v>
      </c>
      <c r="AD604">
        <v>0</v>
      </c>
    </row>
    <row r="605" spans="1:30" x14ac:dyDescent="0.3">
      <c r="A605">
        <v>603</v>
      </c>
      <c r="B605">
        <v>76610</v>
      </c>
      <c r="C605" t="s">
        <v>2212</v>
      </c>
      <c r="D605">
        <v>1020</v>
      </c>
      <c r="E605">
        <v>41619749</v>
      </c>
      <c r="F605">
        <v>146818</v>
      </c>
      <c r="G605">
        <v>41472931</v>
      </c>
      <c r="H605" t="s">
        <v>14</v>
      </c>
      <c r="I605">
        <v>1.98</v>
      </c>
      <c r="J605">
        <v>1.33</v>
      </c>
      <c r="K605">
        <v>-3.49</v>
      </c>
      <c r="L605" t="s">
        <v>2213</v>
      </c>
      <c r="M605" t="s">
        <v>2214</v>
      </c>
      <c r="N605" t="s">
        <v>2215</v>
      </c>
      <c r="O605">
        <v>732</v>
      </c>
      <c r="P605">
        <v>551</v>
      </c>
      <c r="Q605">
        <v>469</v>
      </c>
      <c r="R605">
        <v>606</v>
      </c>
      <c r="S605">
        <v>164</v>
      </c>
      <c r="T605">
        <v>0</v>
      </c>
      <c r="U605">
        <v>0</v>
      </c>
      <c r="V605">
        <v>0</v>
      </c>
      <c r="W605">
        <v>2.71</v>
      </c>
      <c r="X605">
        <v>-20.23</v>
      </c>
      <c r="Y605">
        <v>-18.3</v>
      </c>
      <c r="Z605">
        <v>-20.71</v>
      </c>
      <c r="AA605">
        <v>-124.13</v>
      </c>
      <c r="AB605">
        <v>0</v>
      </c>
      <c r="AC605">
        <v>0</v>
      </c>
      <c r="AD605">
        <v>0</v>
      </c>
    </row>
    <row r="606" spans="1:30" x14ac:dyDescent="0.3">
      <c r="A606">
        <v>604</v>
      </c>
      <c r="B606">
        <v>168330</v>
      </c>
      <c r="C606" t="s">
        <v>2216</v>
      </c>
      <c r="D606">
        <v>2525</v>
      </c>
      <c r="E606">
        <v>27573528</v>
      </c>
      <c r="F606">
        <v>181559</v>
      </c>
      <c r="G606">
        <v>27391969</v>
      </c>
      <c r="H606" t="s">
        <v>14</v>
      </c>
      <c r="I606">
        <v>2.95</v>
      </c>
      <c r="J606">
        <v>-21.03</v>
      </c>
      <c r="K606">
        <v>73.099999999999994</v>
      </c>
      <c r="L606" t="s">
        <v>2217</v>
      </c>
      <c r="M606" t="s">
        <v>1867</v>
      </c>
      <c r="N606" t="s">
        <v>1935</v>
      </c>
      <c r="O606">
        <v>473</v>
      </c>
      <c r="P606">
        <v>476</v>
      </c>
      <c r="Q606">
        <v>331</v>
      </c>
      <c r="R606">
        <v>209</v>
      </c>
      <c r="S606">
        <v>175</v>
      </c>
      <c r="T606">
        <v>0</v>
      </c>
      <c r="U606">
        <v>0</v>
      </c>
      <c r="V606">
        <v>0</v>
      </c>
      <c r="W606">
        <v>-26.96</v>
      </c>
      <c r="X606">
        <v>-18.670000000000002</v>
      </c>
      <c r="Y606">
        <v>-48.3</v>
      </c>
      <c r="Z606">
        <v>-49.68</v>
      </c>
      <c r="AA606">
        <v>-8.7100000000000009</v>
      </c>
      <c r="AB606">
        <v>0</v>
      </c>
      <c r="AC606">
        <v>0</v>
      </c>
      <c r="AD606">
        <v>0</v>
      </c>
    </row>
    <row r="607" spans="1:30" x14ac:dyDescent="0.3">
      <c r="A607">
        <v>605</v>
      </c>
      <c r="B607">
        <v>131970</v>
      </c>
      <c r="C607" t="s">
        <v>2218</v>
      </c>
      <c r="D607">
        <v>45400</v>
      </c>
      <c r="E607">
        <v>14759577</v>
      </c>
      <c r="F607">
        <v>88705</v>
      </c>
      <c r="G607">
        <v>14670872</v>
      </c>
      <c r="H607">
        <v>20.2</v>
      </c>
      <c r="I607" s="2">
        <v>3.45</v>
      </c>
      <c r="J607" s="2">
        <v>10.77</v>
      </c>
      <c r="K607" s="2">
        <v>9.68</v>
      </c>
      <c r="L607" s="2" t="s">
        <v>2219</v>
      </c>
      <c r="M607" s="2" t="s">
        <v>2220</v>
      </c>
      <c r="N607" t="s">
        <v>2221</v>
      </c>
      <c r="O607">
        <v>585</v>
      </c>
      <c r="P607">
        <v>670</v>
      </c>
      <c r="Q607">
        <v>814</v>
      </c>
      <c r="R607">
        <v>1633</v>
      </c>
      <c r="S607">
        <v>2238</v>
      </c>
      <c r="T607">
        <v>2658</v>
      </c>
      <c r="U607">
        <v>3300</v>
      </c>
      <c r="V607">
        <v>4065</v>
      </c>
      <c r="W607">
        <v>1.27</v>
      </c>
      <c r="X607">
        <v>14.33</v>
      </c>
      <c r="Y607">
        <v>21.87</v>
      </c>
      <c r="Z607">
        <v>17.5</v>
      </c>
      <c r="AA607">
        <v>19.23</v>
      </c>
      <c r="AB607">
        <v>18.45</v>
      </c>
      <c r="AC607">
        <v>22.97</v>
      </c>
      <c r="AD607">
        <v>21.47</v>
      </c>
    </row>
    <row r="608" spans="1:30" x14ac:dyDescent="0.3">
      <c r="A608">
        <v>606</v>
      </c>
      <c r="B608">
        <v>150900</v>
      </c>
      <c r="C608" t="s">
        <v>2222</v>
      </c>
      <c r="D608">
        <v>8100</v>
      </c>
      <c r="E608">
        <v>11153093</v>
      </c>
      <c r="F608">
        <v>210000</v>
      </c>
      <c r="G608">
        <v>10943093</v>
      </c>
      <c r="H608" t="s">
        <v>14</v>
      </c>
      <c r="I608">
        <v>4.42</v>
      </c>
      <c r="J608">
        <v>10.64</v>
      </c>
      <c r="K608">
        <v>24.53</v>
      </c>
      <c r="L608" t="s">
        <v>2223</v>
      </c>
      <c r="M608" t="s">
        <v>2224</v>
      </c>
      <c r="N608" t="s">
        <v>2225</v>
      </c>
      <c r="O608">
        <v>134</v>
      </c>
      <c r="P608">
        <v>143</v>
      </c>
      <c r="Q608">
        <v>210</v>
      </c>
      <c r="R608">
        <v>160</v>
      </c>
      <c r="S608">
        <v>200</v>
      </c>
      <c r="T608">
        <v>0</v>
      </c>
      <c r="U608">
        <v>0</v>
      </c>
      <c r="V608">
        <v>0</v>
      </c>
      <c r="W608">
        <v>-61.42</v>
      </c>
      <c r="X608">
        <v>4.01</v>
      </c>
      <c r="Y608">
        <v>4.9000000000000004</v>
      </c>
      <c r="Z608">
        <v>-24.65</v>
      </c>
      <c r="AA608">
        <v>-3.7</v>
      </c>
      <c r="AB608">
        <v>0</v>
      </c>
      <c r="AC608">
        <v>0</v>
      </c>
      <c r="AD608">
        <v>0</v>
      </c>
    </row>
    <row r="609" spans="1:30" x14ac:dyDescent="0.3">
      <c r="A609">
        <v>607</v>
      </c>
      <c r="B609">
        <v>170920</v>
      </c>
      <c r="C609" t="s">
        <v>2226</v>
      </c>
      <c r="D609">
        <v>12600</v>
      </c>
      <c r="E609">
        <v>8019363</v>
      </c>
      <c r="F609">
        <v>349341</v>
      </c>
      <c r="G609">
        <v>7670022</v>
      </c>
      <c r="H609" t="s">
        <v>14</v>
      </c>
      <c r="I609">
        <v>1.1100000000000001</v>
      </c>
      <c r="J609">
        <v>9.4499999999999993</v>
      </c>
      <c r="K609">
        <v>9.06</v>
      </c>
      <c r="L609" t="s">
        <v>2227</v>
      </c>
      <c r="M609" t="s">
        <v>2228</v>
      </c>
      <c r="N609" t="s">
        <v>2229</v>
      </c>
      <c r="O609">
        <v>884</v>
      </c>
      <c r="P609">
        <v>856</v>
      </c>
      <c r="Q609">
        <v>871</v>
      </c>
      <c r="R609">
        <v>873</v>
      </c>
      <c r="S609">
        <v>835</v>
      </c>
      <c r="T609">
        <v>0</v>
      </c>
      <c r="U609">
        <v>0</v>
      </c>
      <c r="V609">
        <v>0</v>
      </c>
      <c r="W609">
        <v>-0.87</v>
      </c>
      <c r="X609">
        <v>-1.63</v>
      </c>
      <c r="Y609">
        <v>0.96</v>
      </c>
      <c r="Z609">
        <v>0.87</v>
      </c>
      <c r="AA609">
        <v>-4.72</v>
      </c>
      <c r="AB609">
        <v>0</v>
      </c>
      <c r="AC609">
        <v>0</v>
      </c>
      <c r="AD609">
        <v>0</v>
      </c>
    </row>
    <row r="610" spans="1:30" x14ac:dyDescent="0.3">
      <c r="A610">
        <v>608</v>
      </c>
      <c r="B610">
        <v>119850</v>
      </c>
      <c r="C610" t="s">
        <v>2230</v>
      </c>
      <c r="D610">
        <v>5530</v>
      </c>
      <c r="E610">
        <v>16295828</v>
      </c>
      <c r="F610">
        <v>625528</v>
      </c>
      <c r="G610">
        <v>15670300</v>
      </c>
      <c r="H610">
        <v>30.73</v>
      </c>
      <c r="I610">
        <v>1.03</v>
      </c>
      <c r="J610">
        <v>5.21</v>
      </c>
      <c r="K610">
        <v>6.58</v>
      </c>
      <c r="L610" t="s">
        <v>2231</v>
      </c>
      <c r="M610" t="s">
        <v>2232</v>
      </c>
      <c r="N610" t="s">
        <v>2233</v>
      </c>
      <c r="O610">
        <v>607</v>
      </c>
      <c r="P610">
        <v>662</v>
      </c>
      <c r="Q610">
        <v>744</v>
      </c>
      <c r="R610">
        <v>806</v>
      </c>
      <c r="S610">
        <v>844</v>
      </c>
      <c r="T610">
        <v>0</v>
      </c>
      <c r="U610">
        <v>0</v>
      </c>
      <c r="V610">
        <v>0</v>
      </c>
      <c r="W610">
        <v>11.8</v>
      </c>
      <c r="X610">
        <v>9.02</v>
      </c>
      <c r="Y610">
        <v>9.69</v>
      </c>
      <c r="Z610">
        <v>8.65</v>
      </c>
      <c r="AA610">
        <v>3.55</v>
      </c>
      <c r="AB610">
        <v>0</v>
      </c>
      <c r="AC610">
        <v>0</v>
      </c>
      <c r="AD610">
        <v>0</v>
      </c>
    </row>
    <row r="611" spans="1:30" x14ac:dyDescent="0.3">
      <c r="A611">
        <v>609</v>
      </c>
      <c r="B611">
        <v>92040</v>
      </c>
      <c r="C611" t="s">
        <v>2234</v>
      </c>
      <c r="D611">
        <v>37400</v>
      </c>
      <c r="E611">
        <v>19219510</v>
      </c>
      <c r="F611">
        <v>202129</v>
      </c>
      <c r="G611">
        <v>19017381</v>
      </c>
      <c r="H611">
        <v>22.73</v>
      </c>
      <c r="I611">
        <v>4.6500000000000004</v>
      </c>
      <c r="J611" s="2">
        <v>81.03</v>
      </c>
      <c r="K611" s="2">
        <v>54.81</v>
      </c>
      <c r="L611" s="2" t="s">
        <v>2235</v>
      </c>
      <c r="M611" s="2" t="s">
        <v>2236</v>
      </c>
      <c r="N611" s="2" t="s">
        <v>2237</v>
      </c>
      <c r="O611">
        <v>815</v>
      </c>
      <c r="P611">
        <v>892</v>
      </c>
      <c r="Q611">
        <v>1273</v>
      </c>
      <c r="R611">
        <v>1220</v>
      </c>
      <c r="S611">
        <v>1529</v>
      </c>
      <c r="T611">
        <v>1724</v>
      </c>
      <c r="U611">
        <v>2176</v>
      </c>
      <c r="V611">
        <v>0</v>
      </c>
      <c r="W611">
        <v>1.94</v>
      </c>
      <c r="X611">
        <v>-5.4</v>
      </c>
      <c r="Y611">
        <v>37.11</v>
      </c>
      <c r="Z611">
        <v>7.0000000000000007E-2</v>
      </c>
      <c r="AA611">
        <v>22.99</v>
      </c>
      <c r="AB611">
        <v>11.86</v>
      </c>
      <c r="AC611">
        <v>23.18</v>
      </c>
      <c r="AD611">
        <v>0</v>
      </c>
    </row>
    <row r="612" spans="1:30" x14ac:dyDescent="0.3">
      <c r="A612">
        <v>610</v>
      </c>
      <c r="B612">
        <v>130500</v>
      </c>
      <c r="C612" t="s">
        <v>2238</v>
      </c>
      <c r="D612">
        <v>6100</v>
      </c>
      <c r="E612">
        <v>11000000</v>
      </c>
      <c r="F612">
        <v>19</v>
      </c>
      <c r="G612">
        <v>10999981</v>
      </c>
      <c r="H612">
        <v>1293.08</v>
      </c>
      <c r="I612">
        <v>1.52</v>
      </c>
      <c r="J612">
        <v>200.26</v>
      </c>
      <c r="K612">
        <v>35.020000000000003</v>
      </c>
      <c r="L612" t="s">
        <v>501</v>
      </c>
      <c r="M612" t="s">
        <v>2239</v>
      </c>
      <c r="N612" t="s">
        <v>2240</v>
      </c>
      <c r="O612">
        <v>305</v>
      </c>
      <c r="P612">
        <v>468</v>
      </c>
      <c r="Q612">
        <v>398</v>
      </c>
      <c r="R612">
        <v>429</v>
      </c>
      <c r="S612">
        <v>441</v>
      </c>
      <c r="T612">
        <v>0</v>
      </c>
      <c r="U612">
        <v>0</v>
      </c>
      <c r="V612">
        <v>0</v>
      </c>
      <c r="W612" s="1">
        <v>8.26</v>
      </c>
      <c r="X612">
        <v>5.95</v>
      </c>
      <c r="Y612">
        <v>1.03</v>
      </c>
      <c r="Z612">
        <v>5.42</v>
      </c>
      <c r="AA612">
        <v>0.12</v>
      </c>
      <c r="AB612">
        <v>0</v>
      </c>
      <c r="AC612">
        <v>0</v>
      </c>
      <c r="AD612">
        <v>0</v>
      </c>
    </row>
    <row r="613" spans="1:30" x14ac:dyDescent="0.3">
      <c r="A613">
        <v>611</v>
      </c>
      <c r="B613">
        <v>170790</v>
      </c>
      <c r="C613" t="s">
        <v>2241</v>
      </c>
      <c r="D613">
        <v>13000</v>
      </c>
      <c r="E613">
        <v>6856330</v>
      </c>
      <c r="F613">
        <v>176221</v>
      </c>
      <c r="G613">
        <v>6680109</v>
      </c>
      <c r="H613">
        <v>8.35</v>
      </c>
      <c r="I613">
        <v>1.67</v>
      </c>
      <c r="J613">
        <v>14.22</v>
      </c>
      <c r="K613">
        <v>7.01</v>
      </c>
      <c r="L613" t="s">
        <v>2242</v>
      </c>
      <c r="M613" t="s">
        <v>2243</v>
      </c>
      <c r="N613" t="s">
        <v>2244</v>
      </c>
      <c r="O613">
        <v>367</v>
      </c>
      <c r="P613">
        <v>333</v>
      </c>
      <c r="Q613">
        <v>335</v>
      </c>
      <c r="R613">
        <v>387</v>
      </c>
      <c r="S613">
        <v>520</v>
      </c>
      <c r="T613">
        <v>0</v>
      </c>
      <c r="U613">
        <v>0</v>
      </c>
      <c r="V613">
        <v>0</v>
      </c>
      <c r="W613">
        <v>-4.63</v>
      </c>
      <c r="X613">
        <v>-7</v>
      </c>
      <c r="Y613">
        <v>1.1000000000000001</v>
      </c>
      <c r="Z613">
        <v>15.59</v>
      </c>
      <c r="AA613">
        <v>23.54</v>
      </c>
      <c r="AB613">
        <v>0</v>
      </c>
      <c r="AC613">
        <v>0</v>
      </c>
      <c r="AD613">
        <v>0</v>
      </c>
    </row>
    <row r="614" spans="1:30" x14ac:dyDescent="0.3">
      <c r="A614">
        <v>612</v>
      </c>
      <c r="B614">
        <v>151860</v>
      </c>
      <c r="C614" t="s">
        <v>2245</v>
      </c>
      <c r="D614">
        <v>8980</v>
      </c>
      <c r="E614">
        <v>36000000</v>
      </c>
      <c r="F614">
        <v>1965408</v>
      </c>
      <c r="G614">
        <v>34034592</v>
      </c>
      <c r="H614">
        <v>12.12</v>
      </c>
      <c r="I614">
        <v>1.1599999999999999</v>
      </c>
      <c r="J614">
        <v>11.24</v>
      </c>
      <c r="K614">
        <v>46.57</v>
      </c>
      <c r="L614" s="2" t="s">
        <v>2246</v>
      </c>
      <c r="M614" s="2" t="s">
        <v>2247</v>
      </c>
      <c r="N614" s="2" t="s">
        <v>2248</v>
      </c>
      <c r="O614" s="2">
        <v>1384</v>
      </c>
      <c r="P614" s="2">
        <v>1471</v>
      </c>
      <c r="Q614">
        <v>1501</v>
      </c>
      <c r="R614">
        <v>2424</v>
      </c>
      <c r="S614">
        <v>2681</v>
      </c>
      <c r="T614">
        <v>0</v>
      </c>
      <c r="U614">
        <v>0</v>
      </c>
      <c r="V614">
        <v>0</v>
      </c>
      <c r="W614">
        <v>3.58</v>
      </c>
      <c r="X614">
        <v>8.2100000000000009</v>
      </c>
      <c r="Y614">
        <v>0</v>
      </c>
      <c r="Z614">
        <v>49.82</v>
      </c>
      <c r="AA614">
        <v>0</v>
      </c>
      <c r="AB614">
        <v>0</v>
      </c>
      <c r="AC614">
        <v>0</v>
      </c>
      <c r="AD614">
        <v>0</v>
      </c>
    </row>
    <row r="615" spans="1:30" x14ac:dyDescent="0.3">
      <c r="A615">
        <v>613</v>
      </c>
      <c r="B615">
        <v>89600</v>
      </c>
      <c r="C615" t="s">
        <v>2249</v>
      </c>
      <c r="D615">
        <v>36700</v>
      </c>
      <c r="E615">
        <v>9604910</v>
      </c>
      <c r="F615">
        <v>252500</v>
      </c>
      <c r="G615">
        <v>9352410</v>
      </c>
      <c r="H615">
        <v>15.4</v>
      </c>
      <c r="I615" s="2">
        <v>2.06</v>
      </c>
      <c r="J615" s="2">
        <v>7.49</v>
      </c>
      <c r="K615" s="2">
        <v>5.97</v>
      </c>
      <c r="L615" s="2" t="s">
        <v>2250</v>
      </c>
      <c r="M615" s="2" t="s">
        <v>2251</v>
      </c>
      <c r="N615" s="2" t="s">
        <v>2252</v>
      </c>
      <c r="O615" s="2">
        <v>981</v>
      </c>
      <c r="P615">
        <v>1196</v>
      </c>
      <c r="Q615">
        <v>1321</v>
      </c>
      <c r="R615">
        <v>1415</v>
      </c>
      <c r="S615">
        <v>1668</v>
      </c>
      <c r="T615">
        <v>1811</v>
      </c>
      <c r="U615">
        <v>2014</v>
      </c>
      <c r="V615">
        <v>2216</v>
      </c>
      <c r="W615">
        <v>0</v>
      </c>
      <c r="X615">
        <v>22.56</v>
      </c>
      <c r="Y615">
        <v>15.03</v>
      </c>
      <c r="Z615">
        <v>15.07</v>
      </c>
      <c r="AA615">
        <v>14.85</v>
      </c>
      <c r="AB615">
        <v>14.38</v>
      </c>
      <c r="AC615">
        <v>14.95</v>
      </c>
      <c r="AD615">
        <v>15.24</v>
      </c>
    </row>
    <row r="616" spans="1:30" x14ac:dyDescent="0.3">
      <c r="A616">
        <v>614</v>
      </c>
      <c r="B616">
        <v>950130</v>
      </c>
      <c r="C616" t="s">
        <v>2253</v>
      </c>
      <c r="D616">
        <v>27500</v>
      </c>
      <c r="E616">
        <v>36315527</v>
      </c>
      <c r="F616">
        <v>0</v>
      </c>
      <c r="G616">
        <v>36315527</v>
      </c>
      <c r="H616">
        <v>19.64</v>
      </c>
      <c r="I616">
        <v>11.93</v>
      </c>
      <c r="J616">
        <v>25.82</v>
      </c>
      <c r="K616">
        <v>13.8</v>
      </c>
      <c r="L616" t="s">
        <v>2254</v>
      </c>
      <c r="M616" t="s">
        <v>2255</v>
      </c>
      <c r="N616" t="s">
        <v>2256</v>
      </c>
      <c r="O616">
        <v>575</v>
      </c>
      <c r="P616">
        <v>441</v>
      </c>
      <c r="Q616">
        <v>374</v>
      </c>
      <c r="R616">
        <v>246</v>
      </c>
      <c r="S616">
        <v>837</v>
      </c>
      <c r="T616">
        <v>0</v>
      </c>
      <c r="U616">
        <v>0</v>
      </c>
      <c r="V616">
        <v>0</v>
      </c>
      <c r="W616">
        <v>0.5</v>
      </c>
      <c r="X616">
        <v>-12.78</v>
      </c>
      <c r="Y616">
        <v>-10.42</v>
      </c>
      <c r="Z616">
        <v>-56.79</v>
      </c>
      <c r="AA616">
        <v>89.16</v>
      </c>
      <c r="AB616">
        <v>0</v>
      </c>
      <c r="AC616">
        <v>0</v>
      </c>
      <c r="AD616">
        <v>0</v>
      </c>
    </row>
    <row r="617" spans="1:30" x14ac:dyDescent="0.3">
      <c r="A617">
        <v>615</v>
      </c>
      <c r="B617">
        <v>141080</v>
      </c>
      <c r="C617" t="s">
        <v>2257</v>
      </c>
      <c r="D617">
        <v>48200</v>
      </c>
      <c r="E617">
        <v>24115838</v>
      </c>
      <c r="F617">
        <v>0</v>
      </c>
      <c r="G617">
        <v>24115838</v>
      </c>
      <c r="H617" t="s">
        <v>14</v>
      </c>
      <c r="I617">
        <v>10.36</v>
      </c>
      <c r="J617" s="2">
        <v>-77.97</v>
      </c>
      <c r="K617" s="2">
        <v>-40.700000000000003</v>
      </c>
      <c r="L617" s="2" t="s">
        <v>2258</v>
      </c>
      <c r="M617" s="2" t="s">
        <v>2259</v>
      </c>
      <c r="N617" s="2" t="s">
        <v>2260</v>
      </c>
      <c r="O617">
        <v>601</v>
      </c>
      <c r="P617">
        <v>482</v>
      </c>
      <c r="Q617">
        <v>1017</v>
      </c>
      <c r="R617">
        <v>1137</v>
      </c>
      <c r="S617">
        <v>1121</v>
      </c>
      <c r="T617">
        <v>1292</v>
      </c>
      <c r="U617">
        <v>1405</v>
      </c>
      <c r="V617">
        <v>0</v>
      </c>
      <c r="W617">
        <v>-28.53</v>
      </c>
      <c r="X617">
        <v>-23.89</v>
      </c>
      <c r="Y617">
        <v>-34.39</v>
      </c>
      <c r="Z617">
        <v>12.61</v>
      </c>
      <c r="AA617">
        <v>-6.19</v>
      </c>
      <c r="AB617">
        <v>8.2100000000000009</v>
      </c>
      <c r="AC617">
        <v>8.3800000000000008</v>
      </c>
      <c r="AD617">
        <v>0</v>
      </c>
    </row>
    <row r="618" spans="1:30" x14ac:dyDescent="0.3">
      <c r="A618">
        <v>616</v>
      </c>
      <c r="B618">
        <v>158310</v>
      </c>
      <c r="C618" t="s">
        <v>2261</v>
      </c>
      <c r="D618">
        <v>505</v>
      </c>
      <c r="E618">
        <v>45356965</v>
      </c>
      <c r="F618">
        <v>116743</v>
      </c>
      <c r="G618">
        <v>45240222</v>
      </c>
      <c r="H618">
        <v>0</v>
      </c>
      <c r="I618">
        <v>0</v>
      </c>
      <c r="J618">
        <v>-0.22</v>
      </c>
      <c r="K618">
        <v>-0.68</v>
      </c>
      <c r="L618" t="s">
        <v>2262</v>
      </c>
      <c r="M618" t="s">
        <v>2263</v>
      </c>
      <c r="N618" t="s">
        <v>2264</v>
      </c>
      <c r="O618">
        <v>209</v>
      </c>
      <c r="P618">
        <v>198</v>
      </c>
      <c r="Q618">
        <v>200</v>
      </c>
      <c r="R618">
        <v>210</v>
      </c>
      <c r="S618">
        <v>-607</v>
      </c>
      <c r="T618">
        <v>0</v>
      </c>
      <c r="U618">
        <v>0</v>
      </c>
      <c r="V618">
        <v>0</v>
      </c>
      <c r="W618">
        <v>-42.61</v>
      </c>
      <c r="X618">
        <v>-26.71</v>
      </c>
      <c r="Y618">
        <v>-51.66</v>
      </c>
      <c r="Z618">
        <v>-46.24</v>
      </c>
      <c r="AA618">
        <v>428.36</v>
      </c>
      <c r="AB618">
        <v>0</v>
      </c>
      <c r="AC618">
        <v>0</v>
      </c>
      <c r="AD618">
        <v>0</v>
      </c>
    </row>
    <row r="619" spans="1:30" x14ac:dyDescent="0.3">
      <c r="A619">
        <v>617</v>
      </c>
      <c r="B619">
        <v>97800</v>
      </c>
      <c r="C619" t="s">
        <v>2265</v>
      </c>
      <c r="D619">
        <v>2270</v>
      </c>
      <c r="E619">
        <v>40651860</v>
      </c>
      <c r="F619">
        <v>0</v>
      </c>
      <c r="G619">
        <v>40651860</v>
      </c>
      <c r="H619">
        <v>16.600000000000001</v>
      </c>
      <c r="I619">
        <v>1.67</v>
      </c>
      <c r="J619">
        <v>5.19</v>
      </c>
      <c r="K619">
        <v>7.01</v>
      </c>
      <c r="L619" t="s">
        <v>2266</v>
      </c>
      <c r="M619" t="s">
        <v>2267</v>
      </c>
      <c r="N619" t="s">
        <v>2268</v>
      </c>
      <c r="O619">
        <v>241</v>
      </c>
      <c r="P619">
        <v>332</v>
      </c>
      <c r="Q619">
        <v>372</v>
      </c>
      <c r="R619">
        <v>470</v>
      </c>
      <c r="S619">
        <v>520</v>
      </c>
      <c r="T619">
        <v>0</v>
      </c>
      <c r="U619">
        <v>0</v>
      </c>
      <c r="V619">
        <v>0</v>
      </c>
      <c r="W619">
        <v>-46.07</v>
      </c>
      <c r="X619">
        <v>-24.87</v>
      </c>
      <c r="Y619">
        <v>4.1900000000000004</v>
      </c>
      <c r="Z619">
        <v>22.07</v>
      </c>
      <c r="AA619">
        <v>10.4</v>
      </c>
      <c r="AB619">
        <v>0</v>
      </c>
      <c r="AC619">
        <v>0</v>
      </c>
      <c r="AD619">
        <v>0</v>
      </c>
    </row>
    <row r="620" spans="1:30" x14ac:dyDescent="0.3">
      <c r="A620">
        <v>618</v>
      </c>
      <c r="B620">
        <v>104540</v>
      </c>
      <c r="C620" t="s">
        <v>2269</v>
      </c>
      <c r="D620">
        <v>16600</v>
      </c>
      <c r="E620">
        <v>11625782</v>
      </c>
      <c r="F620">
        <v>0</v>
      </c>
      <c r="G620">
        <v>11625782</v>
      </c>
      <c r="H620">
        <v>119.04</v>
      </c>
      <c r="I620">
        <v>4.38</v>
      </c>
      <c r="J620">
        <v>-51.94</v>
      </c>
      <c r="K620">
        <v>30.34</v>
      </c>
      <c r="L620" t="s">
        <v>2107</v>
      </c>
      <c r="M620" t="s">
        <v>2270</v>
      </c>
      <c r="N620" t="s">
        <v>2271</v>
      </c>
      <c r="O620">
        <v>602</v>
      </c>
      <c r="P620">
        <v>538</v>
      </c>
      <c r="Q620">
        <v>241</v>
      </c>
      <c r="R620">
        <v>299</v>
      </c>
      <c r="S620">
        <v>464</v>
      </c>
      <c r="T620">
        <v>0</v>
      </c>
      <c r="U620">
        <v>0</v>
      </c>
      <c r="V620">
        <v>0</v>
      </c>
      <c r="W620">
        <v>0.8</v>
      </c>
      <c r="X620">
        <v>-13.79</v>
      </c>
      <c r="Y620">
        <v>-76.39</v>
      </c>
      <c r="Z620">
        <v>9.2799999999999994</v>
      </c>
      <c r="AA620">
        <v>4.12</v>
      </c>
      <c r="AB620">
        <v>0</v>
      </c>
      <c r="AC620">
        <v>0</v>
      </c>
      <c r="AD620">
        <v>0</v>
      </c>
    </row>
    <row r="621" spans="1:30" x14ac:dyDescent="0.3">
      <c r="A621">
        <v>619</v>
      </c>
      <c r="B621">
        <v>159580</v>
      </c>
      <c r="C621" t="s">
        <v>2272</v>
      </c>
      <c r="D621">
        <v>14700</v>
      </c>
      <c r="E621">
        <v>20032636</v>
      </c>
      <c r="F621">
        <v>321467</v>
      </c>
      <c r="G621">
        <v>19711169</v>
      </c>
      <c r="H621" t="s">
        <v>14</v>
      </c>
      <c r="I621" s="2">
        <v>4.01</v>
      </c>
      <c r="J621" s="2">
        <v>14.56</v>
      </c>
      <c r="K621">
        <v>50.89</v>
      </c>
      <c r="L621" t="s">
        <v>2273</v>
      </c>
      <c r="M621" t="s">
        <v>2274</v>
      </c>
      <c r="N621" t="s">
        <v>2275</v>
      </c>
      <c r="O621">
        <v>481</v>
      </c>
      <c r="P621">
        <v>279</v>
      </c>
      <c r="Q621">
        <v>633</v>
      </c>
      <c r="R621">
        <v>728</v>
      </c>
      <c r="S621">
        <v>723</v>
      </c>
      <c r="T621">
        <v>850</v>
      </c>
      <c r="U621">
        <v>1120</v>
      </c>
      <c r="V621">
        <v>1355</v>
      </c>
      <c r="W621">
        <v>-19.03</v>
      </c>
      <c r="X621">
        <v>-52.23</v>
      </c>
      <c r="Y621">
        <v>-14.11</v>
      </c>
      <c r="Z621">
        <v>13.7</v>
      </c>
      <c r="AA621">
        <v>-0.85</v>
      </c>
      <c r="AB621">
        <v>16.46</v>
      </c>
      <c r="AC621">
        <v>27.26</v>
      </c>
      <c r="AD621">
        <v>22.79</v>
      </c>
    </row>
    <row r="622" spans="1:30" x14ac:dyDescent="0.3">
      <c r="A622">
        <v>620</v>
      </c>
      <c r="B622">
        <v>114810</v>
      </c>
      <c r="C622" t="s">
        <v>2276</v>
      </c>
      <c r="D622">
        <v>8360</v>
      </c>
      <c r="E622">
        <v>25503174</v>
      </c>
      <c r="F622">
        <v>1162967</v>
      </c>
      <c r="G622">
        <v>24340207</v>
      </c>
      <c r="H622">
        <v>540.04</v>
      </c>
      <c r="I622">
        <v>1.76</v>
      </c>
      <c r="J622" s="2">
        <v>4.66</v>
      </c>
      <c r="K622" s="2">
        <v>13.48</v>
      </c>
      <c r="L622" s="2" t="s">
        <v>511</v>
      </c>
      <c r="M622" s="2" t="s">
        <v>2277</v>
      </c>
      <c r="N622" s="2" t="s">
        <v>2278</v>
      </c>
      <c r="O622" s="2">
        <v>891</v>
      </c>
      <c r="P622">
        <v>1222</v>
      </c>
      <c r="Q622">
        <v>1267</v>
      </c>
      <c r="R622">
        <v>1220</v>
      </c>
      <c r="S622">
        <v>1160</v>
      </c>
      <c r="T622">
        <v>1342</v>
      </c>
      <c r="U622">
        <v>1565</v>
      </c>
      <c r="V622">
        <v>0</v>
      </c>
      <c r="W622">
        <v>3.43</v>
      </c>
      <c r="X622">
        <v>3.87</v>
      </c>
      <c r="Y622">
        <v>4.29</v>
      </c>
      <c r="Z622">
        <v>0</v>
      </c>
      <c r="AA622">
        <v>0.33</v>
      </c>
      <c r="AB622">
        <v>15.02</v>
      </c>
      <c r="AC622">
        <v>15.27</v>
      </c>
      <c r="AD622">
        <v>0</v>
      </c>
    </row>
    <row r="623" spans="1:30" x14ac:dyDescent="0.3">
      <c r="A623">
        <v>621</v>
      </c>
      <c r="B623">
        <v>153490</v>
      </c>
      <c r="C623" t="s">
        <v>2279</v>
      </c>
      <c r="D623">
        <v>1665</v>
      </c>
      <c r="E623">
        <v>51150000</v>
      </c>
      <c r="F623">
        <v>900900</v>
      </c>
      <c r="G623">
        <v>50249100</v>
      </c>
      <c r="H623" t="s">
        <v>14</v>
      </c>
      <c r="I623">
        <v>1.36</v>
      </c>
      <c r="J623">
        <v>5.47</v>
      </c>
      <c r="K623">
        <v>12.77</v>
      </c>
      <c r="L623" t="s">
        <v>2273</v>
      </c>
      <c r="M623" t="s">
        <v>2280</v>
      </c>
      <c r="N623" t="s">
        <v>2281</v>
      </c>
      <c r="O623">
        <v>839</v>
      </c>
      <c r="P623">
        <v>540</v>
      </c>
      <c r="Q623">
        <v>561</v>
      </c>
      <c r="R623">
        <v>610</v>
      </c>
      <c r="S623">
        <v>601</v>
      </c>
      <c r="T623">
        <v>0</v>
      </c>
      <c r="U623">
        <v>0</v>
      </c>
      <c r="V623">
        <v>0</v>
      </c>
      <c r="W623">
        <v>-21.35</v>
      </c>
      <c r="X623">
        <v>-42.13</v>
      </c>
      <c r="Y623">
        <v>3.66</v>
      </c>
      <c r="Z623">
        <v>8.26</v>
      </c>
      <c r="AA623">
        <v>-2.52</v>
      </c>
      <c r="AB623">
        <v>0</v>
      </c>
      <c r="AC623">
        <v>0</v>
      </c>
      <c r="AD623">
        <v>0</v>
      </c>
    </row>
    <row r="624" spans="1:30" x14ac:dyDescent="0.3">
      <c r="A624">
        <v>622</v>
      </c>
      <c r="B624">
        <v>99190</v>
      </c>
      <c r="C624" t="s">
        <v>2282</v>
      </c>
      <c r="D624">
        <v>27250</v>
      </c>
      <c r="E624">
        <v>13737238</v>
      </c>
      <c r="F624">
        <v>142177</v>
      </c>
      <c r="G624">
        <v>13595061</v>
      </c>
      <c r="H624">
        <v>13.95</v>
      </c>
      <c r="I624" s="2">
        <v>1.69</v>
      </c>
      <c r="J624" s="2">
        <v>10.81</v>
      </c>
      <c r="K624" s="2">
        <v>8.2899999999999991</v>
      </c>
      <c r="L624" s="2" t="s">
        <v>2283</v>
      </c>
      <c r="M624" s="2" t="s">
        <v>2284</v>
      </c>
      <c r="N624" s="2" t="s">
        <v>2285</v>
      </c>
      <c r="O624" s="2">
        <v>1497</v>
      </c>
      <c r="P624" s="2">
        <v>1628</v>
      </c>
      <c r="Q624">
        <v>1809</v>
      </c>
      <c r="R624">
        <v>1986</v>
      </c>
      <c r="S624">
        <v>2195</v>
      </c>
      <c r="T624">
        <v>2370</v>
      </c>
      <c r="U624">
        <v>2670</v>
      </c>
      <c r="V624">
        <v>3040</v>
      </c>
      <c r="W624">
        <v>12.47</v>
      </c>
      <c r="X624">
        <v>10.07</v>
      </c>
      <c r="Y624">
        <v>13.16</v>
      </c>
      <c r="Z624">
        <v>12.35</v>
      </c>
      <c r="AA624">
        <v>12.84</v>
      </c>
      <c r="AB624">
        <v>9.9</v>
      </c>
      <c r="AC624">
        <v>13.53</v>
      </c>
      <c r="AD624">
        <v>14.01</v>
      </c>
    </row>
    <row r="625" spans="1:30" x14ac:dyDescent="0.3">
      <c r="A625">
        <v>623</v>
      </c>
      <c r="B625">
        <v>141020</v>
      </c>
      <c r="C625" t="s">
        <v>2286</v>
      </c>
      <c r="D625">
        <v>108</v>
      </c>
      <c r="E625">
        <v>174440126</v>
      </c>
      <c r="F625">
        <v>0</v>
      </c>
      <c r="G625">
        <v>174440126</v>
      </c>
      <c r="H625" t="s">
        <v>14</v>
      </c>
      <c r="I625">
        <v>0.26</v>
      </c>
      <c r="J625">
        <v>-0.7</v>
      </c>
      <c r="K625">
        <v>-146.91</v>
      </c>
      <c r="L625" t="s">
        <v>2287</v>
      </c>
      <c r="M625" t="s">
        <v>2288</v>
      </c>
      <c r="N625" t="s">
        <v>1614</v>
      </c>
      <c r="O625">
        <v>62</v>
      </c>
      <c r="P625">
        <v>304</v>
      </c>
      <c r="Q625">
        <v>339</v>
      </c>
      <c r="R625">
        <v>367</v>
      </c>
      <c r="S625">
        <v>713</v>
      </c>
      <c r="T625">
        <v>0</v>
      </c>
      <c r="U625">
        <v>0</v>
      </c>
      <c r="V625">
        <v>0</v>
      </c>
      <c r="W625">
        <v>-247.05</v>
      </c>
      <c r="X625">
        <v>13.42</v>
      </c>
      <c r="Y625">
        <v>-39</v>
      </c>
      <c r="Z625">
        <v>-96.01</v>
      </c>
      <c r="AA625">
        <v>-5.8</v>
      </c>
      <c r="AB625">
        <v>0</v>
      </c>
      <c r="AC625">
        <v>0</v>
      </c>
      <c r="AD625">
        <v>0</v>
      </c>
    </row>
    <row r="626" spans="1:30" x14ac:dyDescent="0.3">
      <c r="A626">
        <v>624</v>
      </c>
      <c r="B626">
        <v>159910</v>
      </c>
      <c r="C626" t="s">
        <v>2289</v>
      </c>
      <c r="D626">
        <v>263</v>
      </c>
      <c r="E626">
        <v>260411958</v>
      </c>
      <c r="F626">
        <v>2279400</v>
      </c>
      <c r="G626">
        <v>258132558</v>
      </c>
      <c r="H626" t="s">
        <v>14</v>
      </c>
      <c r="I626">
        <v>3.08</v>
      </c>
      <c r="J626">
        <v>-2.16</v>
      </c>
      <c r="K626">
        <v>-15.22</v>
      </c>
      <c r="L626" t="s">
        <v>2290</v>
      </c>
      <c r="M626" t="s">
        <v>1848</v>
      </c>
      <c r="N626" t="s">
        <v>2291</v>
      </c>
      <c r="O626">
        <v>388</v>
      </c>
      <c r="P626">
        <v>277</v>
      </c>
      <c r="Q626">
        <v>382</v>
      </c>
      <c r="R626">
        <v>380</v>
      </c>
      <c r="S626">
        <v>117</v>
      </c>
      <c r="T626">
        <v>0</v>
      </c>
      <c r="U626">
        <v>0</v>
      </c>
      <c r="V626">
        <v>0</v>
      </c>
      <c r="W626">
        <v>-30.47</v>
      </c>
      <c r="X626">
        <v>-47.34</v>
      </c>
      <c r="Y626">
        <v>-39.659999999999997</v>
      </c>
      <c r="Z626">
        <v>-16.52</v>
      </c>
      <c r="AA626">
        <v>-112.19</v>
      </c>
      <c r="AB626">
        <v>0</v>
      </c>
      <c r="AC626">
        <v>0</v>
      </c>
      <c r="AD626">
        <v>0</v>
      </c>
    </row>
    <row r="627" spans="1:30" x14ac:dyDescent="0.3">
      <c r="A627">
        <v>625</v>
      </c>
      <c r="B627">
        <v>950110</v>
      </c>
      <c r="C627" t="s">
        <v>2292</v>
      </c>
      <c r="D627">
        <v>8590</v>
      </c>
      <c r="E627">
        <v>24048040</v>
      </c>
      <c r="F627">
        <v>1619118</v>
      </c>
      <c r="G627">
        <v>22428922</v>
      </c>
      <c r="H627">
        <v>22.76</v>
      </c>
      <c r="I627">
        <v>4.2699999999999996</v>
      </c>
      <c r="J627">
        <v>-3.47</v>
      </c>
      <c r="K627">
        <v>4.1100000000000003</v>
      </c>
      <c r="L627" t="s">
        <v>2293</v>
      </c>
      <c r="M627" t="s">
        <v>2294</v>
      </c>
      <c r="N627" t="s">
        <v>2295</v>
      </c>
      <c r="O627">
        <v>300</v>
      </c>
      <c r="P627">
        <v>309</v>
      </c>
      <c r="Q627">
        <v>256</v>
      </c>
      <c r="R627">
        <v>378</v>
      </c>
      <c r="S627">
        <v>464</v>
      </c>
      <c r="T627">
        <v>0</v>
      </c>
      <c r="U627">
        <v>0</v>
      </c>
      <c r="V627">
        <v>0</v>
      </c>
      <c r="W627">
        <v>14.4</v>
      </c>
      <c r="X627">
        <v>12.76</v>
      </c>
      <c r="Y627">
        <v>28.62</v>
      </c>
      <c r="Z627">
        <v>30.05</v>
      </c>
      <c r="AA627">
        <v>22.11</v>
      </c>
      <c r="AB627">
        <v>0</v>
      </c>
      <c r="AC627">
        <v>0</v>
      </c>
      <c r="AD627">
        <v>0</v>
      </c>
    </row>
    <row r="628" spans="1:30" x14ac:dyDescent="0.3">
      <c r="A628">
        <v>626</v>
      </c>
      <c r="B628">
        <v>46970</v>
      </c>
      <c r="C628" t="s">
        <v>2296</v>
      </c>
      <c r="D628">
        <v>1910</v>
      </c>
      <c r="E628">
        <v>28163495</v>
      </c>
      <c r="F628">
        <v>425842</v>
      </c>
      <c r="G628">
        <v>27737653</v>
      </c>
      <c r="H628" t="s">
        <v>14</v>
      </c>
      <c r="I628">
        <v>2.33</v>
      </c>
      <c r="J628">
        <v>306.86</v>
      </c>
      <c r="K628">
        <v>-815.69</v>
      </c>
      <c r="L628" t="s">
        <v>145</v>
      </c>
      <c r="M628" t="s">
        <v>2297</v>
      </c>
      <c r="N628" t="s">
        <v>566</v>
      </c>
      <c r="O628">
        <v>329</v>
      </c>
      <c r="P628">
        <v>323</v>
      </c>
      <c r="Q628">
        <v>343</v>
      </c>
      <c r="R628">
        <v>292</v>
      </c>
      <c r="S628">
        <v>227</v>
      </c>
      <c r="T628">
        <v>0</v>
      </c>
      <c r="U628">
        <v>0</v>
      </c>
      <c r="V628">
        <v>0</v>
      </c>
      <c r="W628">
        <v>0.63</v>
      </c>
      <c r="X628">
        <v>-30.53</v>
      </c>
      <c r="Y628">
        <v>-3.53</v>
      </c>
      <c r="Z628">
        <v>-26.37</v>
      </c>
      <c r="AA628">
        <v>-34.369999999999997</v>
      </c>
      <c r="AB628">
        <v>0</v>
      </c>
      <c r="AC628">
        <v>0</v>
      </c>
      <c r="AD628">
        <v>0</v>
      </c>
    </row>
    <row r="629" spans="1:30" x14ac:dyDescent="0.3">
      <c r="A629">
        <v>627</v>
      </c>
      <c r="B629">
        <v>113810</v>
      </c>
      <c r="C629" t="s">
        <v>2298</v>
      </c>
      <c r="D629">
        <v>739</v>
      </c>
      <c r="E629">
        <v>32628051</v>
      </c>
      <c r="F629">
        <v>0</v>
      </c>
      <c r="G629">
        <v>32628051</v>
      </c>
      <c r="H629" t="s">
        <v>14</v>
      </c>
      <c r="I629">
        <v>1.86</v>
      </c>
      <c r="J629">
        <v>4.04</v>
      </c>
      <c r="K629">
        <v>5.52</v>
      </c>
      <c r="L629" t="s">
        <v>2299</v>
      </c>
      <c r="M629" t="s">
        <v>2300</v>
      </c>
      <c r="N629" t="s">
        <v>2301</v>
      </c>
      <c r="O629">
        <v>330</v>
      </c>
      <c r="P629">
        <v>183</v>
      </c>
      <c r="Q629">
        <v>220</v>
      </c>
      <c r="R629">
        <v>195</v>
      </c>
      <c r="S629">
        <v>130</v>
      </c>
      <c r="T629">
        <v>0</v>
      </c>
      <c r="U629">
        <v>0</v>
      </c>
      <c r="V629">
        <v>0</v>
      </c>
      <c r="W629">
        <v>7.04</v>
      </c>
      <c r="X629">
        <v>-27.56</v>
      </c>
      <c r="Y629">
        <v>-49.06</v>
      </c>
      <c r="Z629">
        <v>-14.22</v>
      </c>
      <c r="AA629">
        <v>-37.46</v>
      </c>
      <c r="AB629">
        <v>0</v>
      </c>
      <c r="AC629">
        <v>0</v>
      </c>
      <c r="AD629">
        <v>0</v>
      </c>
    </row>
    <row r="630" spans="1:30" x14ac:dyDescent="0.3">
      <c r="A630">
        <v>628</v>
      </c>
      <c r="B630">
        <v>141070</v>
      </c>
      <c r="C630" t="s">
        <v>2302</v>
      </c>
      <c r="D630">
        <v>743</v>
      </c>
      <c r="E630">
        <v>35895350</v>
      </c>
      <c r="F630">
        <v>0</v>
      </c>
      <c r="G630">
        <v>35895350</v>
      </c>
      <c r="H630" t="s">
        <v>14</v>
      </c>
      <c r="I630">
        <v>2</v>
      </c>
      <c r="J630">
        <v>-7.11</v>
      </c>
      <c r="K630">
        <v>-4.5199999999999996</v>
      </c>
      <c r="L630" t="s">
        <v>2303</v>
      </c>
      <c r="M630" t="s">
        <v>2304</v>
      </c>
      <c r="N630" t="s">
        <v>2305</v>
      </c>
      <c r="O630">
        <v>343</v>
      </c>
      <c r="P630">
        <v>337</v>
      </c>
      <c r="Q630">
        <v>352</v>
      </c>
      <c r="R630">
        <v>282</v>
      </c>
      <c r="S630">
        <v>133</v>
      </c>
      <c r="T630">
        <v>0</v>
      </c>
      <c r="U630">
        <v>0</v>
      </c>
      <c r="V630">
        <v>0</v>
      </c>
      <c r="W630">
        <v>-28.67</v>
      </c>
      <c r="X630">
        <v>-6.67</v>
      </c>
      <c r="Y630">
        <v>5.66</v>
      </c>
      <c r="Z630">
        <v>-31.86</v>
      </c>
      <c r="AA630">
        <v>-121.17</v>
      </c>
      <c r="AB630">
        <v>0</v>
      </c>
      <c r="AC630">
        <v>0</v>
      </c>
      <c r="AD630">
        <v>0</v>
      </c>
    </row>
    <row r="631" spans="1:30" x14ac:dyDescent="0.3">
      <c r="A631">
        <v>629</v>
      </c>
      <c r="B631">
        <v>155650</v>
      </c>
      <c r="C631" t="s">
        <v>2306</v>
      </c>
      <c r="D631">
        <v>8000</v>
      </c>
      <c r="E631">
        <v>19974358</v>
      </c>
      <c r="F631">
        <v>1267220</v>
      </c>
      <c r="G631">
        <v>18707138</v>
      </c>
      <c r="H631">
        <v>21.15</v>
      </c>
      <c r="I631">
        <v>1.76</v>
      </c>
      <c r="J631">
        <v>12.52</v>
      </c>
      <c r="K631">
        <v>7.4</v>
      </c>
      <c r="L631" t="s">
        <v>2307</v>
      </c>
      <c r="M631" t="s">
        <v>2308</v>
      </c>
      <c r="N631" t="s">
        <v>2309</v>
      </c>
      <c r="O631">
        <v>498</v>
      </c>
      <c r="P631">
        <v>739</v>
      </c>
      <c r="Q631">
        <v>853</v>
      </c>
      <c r="R631">
        <v>808</v>
      </c>
      <c r="S631">
        <v>852</v>
      </c>
      <c r="T631">
        <v>0</v>
      </c>
      <c r="U631">
        <v>0</v>
      </c>
      <c r="V631">
        <v>0</v>
      </c>
      <c r="W631">
        <v>20.23</v>
      </c>
      <c r="X631">
        <v>26.66</v>
      </c>
      <c r="Y631">
        <v>19.93</v>
      </c>
      <c r="Z631">
        <v>-1.95</v>
      </c>
      <c r="AA631">
        <v>9.1</v>
      </c>
      <c r="AB631">
        <v>0</v>
      </c>
      <c r="AC631">
        <v>0</v>
      </c>
      <c r="AD631">
        <v>0</v>
      </c>
    </row>
    <row r="632" spans="1:30" x14ac:dyDescent="0.3">
      <c r="A632">
        <v>630</v>
      </c>
      <c r="B632">
        <v>149950</v>
      </c>
      <c r="C632" t="s">
        <v>2310</v>
      </c>
      <c r="D632">
        <v>18750</v>
      </c>
      <c r="E632">
        <v>15607500</v>
      </c>
      <c r="F632">
        <v>2003663</v>
      </c>
      <c r="G632">
        <v>13603837</v>
      </c>
      <c r="H632">
        <v>55.94</v>
      </c>
      <c r="I632">
        <v>1.83</v>
      </c>
      <c r="J632">
        <v>31.24</v>
      </c>
      <c r="K632">
        <v>32.43</v>
      </c>
      <c r="L632" s="2" t="s">
        <v>1549</v>
      </c>
      <c r="M632" s="2" t="s">
        <v>2311</v>
      </c>
      <c r="N632" s="2" t="s">
        <v>2312</v>
      </c>
      <c r="O632" s="2">
        <v>1202</v>
      </c>
      <c r="P632" s="2">
        <v>1375</v>
      </c>
      <c r="Q632">
        <v>1370</v>
      </c>
      <c r="R632">
        <v>1361</v>
      </c>
      <c r="S632">
        <v>1393</v>
      </c>
      <c r="T632">
        <v>0</v>
      </c>
      <c r="U632">
        <v>0</v>
      </c>
      <c r="V632">
        <v>0</v>
      </c>
      <c r="W632">
        <v>6.79</v>
      </c>
      <c r="X632">
        <v>11.2</v>
      </c>
      <c r="Y632">
        <v>5.63</v>
      </c>
      <c r="Z632">
        <v>0</v>
      </c>
      <c r="AA632">
        <v>3.8</v>
      </c>
      <c r="AB632">
        <v>0</v>
      </c>
      <c r="AC632">
        <v>0</v>
      </c>
      <c r="AD632">
        <v>0</v>
      </c>
    </row>
    <row r="633" spans="1:30" x14ac:dyDescent="0.3">
      <c r="A633">
        <v>631</v>
      </c>
      <c r="B633">
        <v>121850</v>
      </c>
      <c r="C633" t="s">
        <v>2313</v>
      </c>
      <c r="D633">
        <v>4945</v>
      </c>
      <c r="E633">
        <v>15499274</v>
      </c>
      <c r="F633">
        <v>246759</v>
      </c>
      <c r="G633">
        <v>15252515</v>
      </c>
      <c r="H633" t="s">
        <v>14</v>
      </c>
      <c r="I633">
        <v>4.49</v>
      </c>
      <c r="J633">
        <v>40.159999999999997</v>
      </c>
      <c r="K633">
        <v>403.43</v>
      </c>
      <c r="L633" t="s">
        <v>2314</v>
      </c>
      <c r="M633" t="s">
        <v>2315</v>
      </c>
      <c r="N633" t="s">
        <v>2316</v>
      </c>
      <c r="O633">
        <v>298</v>
      </c>
      <c r="P633">
        <v>225</v>
      </c>
      <c r="Q633">
        <v>155</v>
      </c>
      <c r="R633">
        <v>192</v>
      </c>
      <c r="S633">
        <v>167</v>
      </c>
      <c r="T633">
        <v>0</v>
      </c>
      <c r="U633">
        <v>0</v>
      </c>
      <c r="V633">
        <v>0</v>
      </c>
      <c r="W633">
        <v>5.24</v>
      </c>
      <c r="X633">
        <v>-36.26</v>
      </c>
      <c r="Y633">
        <v>-41.92</v>
      </c>
      <c r="Z633">
        <v>-0.21</v>
      </c>
      <c r="AA633">
        <v>-14.25</v>
      </c>
      <c r="AB633">
        <v>0</v>
      </c>
      <c r="AC633">
        <v>0</v>
      </c>
      <c r="AD633">
        <v>0</v>
      </c>
    </row>
    <row r="634" spans="1:30" x14ac:dyDescent="0.3">
      <c r="A634">
        <v>632</v>
      </c>
      <c r="B634">
        <v>151910</v>
      </c>
      <c r="C634" t="s">
        <v>2317</v>
      </c>
      <c r="D634">
        <v>6660</v>
      </c>
      <c r="E634">
        <v>148625347</v>
      </c>
      <c r="F634">
        <v>0</v>
      </c>
      <c r="G634">
        <v>148625347</v>
      </c>
      <c r="H634" t="s">
        <v>14</v>
      </c>
      <c r="I634">
        <v>26.66</v>
      </c>
      <c r="J634">
        <v>159.12</v>
      </c>
      <c r="K634">
        <v>156.68</v>
      </c>
      <c r="L634" t="s">
        <v>943</v>
      </c>
      <c r="M634" t="s">
        <v>34</v>
      </c>
      <c r="N634" t="s">
        <v>2318</v>
      </c>
      <c r="O634">
        <v>280</v>
      </c>
      <c r="P634">
        <v>339</v>
      </c>
      <c r="Q634">
        <v>287</v>
      </c>
      <c r="R634">
        <v>374</v>
      </c>
      <c r="S634">
        <v>371</v>
      </c>
      <c r="T634">
        <v>0</v>
      </c>
      <c r="U634">
        <v>0</v>
      </c>
      <c r="V634">
        <v>0</v>
      </c>
      <c r="W634">
        <v>-385.07</v>
      </c>
      <c r="X634">
        <v>-65.069999999999993</v>
      </c>
      <c r="Y634">
        <v>-42.52</v>
      </c>
      <c r="Z634">
        <v>-49.23</v>
      </c>
      <c r="AA634">
        <v>-4.75</v>
      </c>
      <c r="AB634">
        <v>0</v>
      </c>
      <c r="AC634">
        <v>0</v>
      </c>
      <c r="AD634">
        <v>0</v>
      </c>
    </row>
    <row r="635" spans="1:30" x14ac:dyDescent="0.3">
      <c r="A635">
        <v>633</v>
      </c>
      <c r="B635">
        <v>97520</v>
      </c>
      <c r="C635" t="s">
        <v>2319</v>
      </c>
      <c r="D635">
        <v>47100</v>
      </c>
      <c r="E635">
        <v>17863482</v>
      </c>
      <c r="F635">
        <v>230000</v>
      </c>
      <c r="G635">
        <v>17633482</v>
      </c>
      <c r="H635">
        <v>21.89</v>
      </c>
      <c r="I635" s="2">
        <v>3.28</v>
      </c>
      <c r="J635" s="2">
        <v>43.05</v>
      </c>
      <c r="K635" s="2">
        <v>7.63</v>
      </c>
      <c r="L635" s="2" t="s">
        <v>2320</v>
      </c>
      <c r="M635" s="2" t="s">
        <v>2321</v>
      </c>
      <c r="N635" s="2" t="s">
        <v>2322</v>
      </c>
      <c r="O635">
        <v>636</v>
      </c>
      <c r="P635">
        <v>980</v>
      </c>
      <c r="Q635">
        <v>1297</v>
      </c>
      <c r="R635">
        <v>2246</v>
      </c>
      <c r="S635">
        <v>2529</v>
      </c>
      <c r="T635">
        <v>3400</v>
      </c>
      <c r="U635">
        <v>4377</v>
      </c>
      <c r="V635">
        <v>4930</v>
      </c>
      <c r="W635">
        <v>-31.95</v>
      </c>
      <c r="X635">
        <v>-1.1000000000000001</v>
      </c>
      <c r="Y635">
        <v>26.19</v>
      </c>
      <c r="Z635">
        <v>47.71</v>
      </c>
      <c r="AA635">
        <v>16.100000000000001</v>
      </c>
      <c r="AB635">
        <v>27.25</v>
      </c>
      <c r="AC635">
        <v>25.44</v>
      </c>
      <c r="AD635">
        <v>22.13</v>
      </c>
    </row>
    <row r="636" spans="1:30" x14ac:dyDescent="0.3">
      <c r="A636">
        <v>634</v>
      </c>
      <c r="B636">
        <v>153460</v>
      </c>
      <c r="C636" t="s">
        <v>2323</v>
      </c>
      <c r="D636">
        <v>6860</v>
      </c>
      <c r="E636">
        <v>6530014</v>
      </c>
      <c r="F636">
        <v>127678</v>
      </c>
      <c r="G636">
        <v>6402336</v>
      </c>
      <c r="H636">
        <v>77.67</v>
      </c>
      <c r="I636">
        <v>1.79</v>
      </c>
      <c r="J636">
        <v>-22.01</v>
      </c>
      <c r="K636">
        <v>34.5</v>
      </c>
      <c r="L636" t="s">
        <v>2324</v>
      </c>
      <c r="M636" t="s">
        <v>2325</v>
      </c>
      <c r="N636" t="s">
        <v>2326</v>
      </c>
      <c r="O636">
        <v>330</v>
      </c>
      <c r="P636">
        <v>267</v>
      </c>
      <c r="Q636">
        <v>244</v>
      </c>
      <c r="R636">
        <v>240</v>
      </c>
      <c r="S636">
        <v>246</v>
      </c>
      <c r="T636">
        <v>0</v>
      </c>
      <c r="U636">
        <v>0</v>
      </c>
      <c r="V636">
        <v>0</v>
      </c>
      <c r="W636">
        <v>0.52</v>
      </c>
      <c r="X636">
        <v>-21.21</v>
      </c>
      <c r="Y636">
        <v>-9.19</v>
      </c>
      <c r="Z636">
        <v>-1.54</v>
      </c>
      <c r="AA636">
        <v>2.38</v>
      </c>
      <c r="AB636">
        <v>0</v>
      </c>
      <c r="AC636">
        <v>0</v>
      </c>
      <c r="AD636">
        <v>0</v>
      </c>
    </row>
    <row r="637" spans="1:30" x14ac:dyDescent="0.3">
      <c r="A637">
        <v>635</v>
      </c>
      <c r="B637">
        <v>106520</v>
      </c>
      <c r="C637" t="s">
        <v>2327</v>
      </c>
      <c r="D637">
        <v>4400</v>
      </c>
      <c r="E637">
        <v>12691774</v>
      </c>
      <c r="F637">
        <v>0</v>
      </c>
      <c r="G637">
        <v>12691774</v>
      </c>
      <c r="H637" t="s">
        <v>14</v>
      </c>
      <c r="I637">
        <v>4.01</v>
      </c>
      <c r="J637">
        <v>-3.34</v>
      </c>
      <c r="K637">
        <v>-4.84</v>
      </c>
      <c r="L637" t="s">
        <v>2328</v>
      </c>
      <c r="M637" t="s">
        <v>2329</v>
      </c>
      <c r="N637" t="s">
        <v>2330</v>
      </c>
      <c r="O637">
        <v>600</v>
      </c>
      <c r="P637">
        <v>568</v>
      </c>
      <c r="Q637">
        <v>353</v>
      </c>
      <c r="R637">
        <v>460</v>
      </c>
      <c r="S637">
        <v>131</v>
      </c>
      <c r="T637">
        <v>0</v>
      </c>
      <c r="U637">
        <v>0</v>
      </c>
      <c r="V637">
        <v>0</v>
      </c>
      <c r="W637">
        <v>-68.88</v>
      </c>
      <c r="X637">
        <v>-41.36</v>
      </c>
      <c r="Y637">
        <v>-86.5</v>
      </c>
      <c r="Z637">
        <v>-26.99</v>
      </c>
      <c r="AA637">
        <v>-166.02</v>
      </c>
      <c r="AB637">
        <v>0</v>
      </c>
      <c r="AC637">
        <v>0</v>
      </c>
      <c r="AD637">
        <v>0</v>
      </c>
    </row>
    <row r="638" spans="1:30" x14ac:dyDescent="0.3">
      <c r="A638">
        <v>636</v>
      </c>
      <c r="B638">
        <v>137400</v>
      </c>
      <c r="C638" t="s">
        <v>2331</v>
      </c>
      <c r="D638">
        <v>21100</v>
      </c>
      <c r="E638">
        <v>22741198</v>
      </c>
      <c r="F638">
        <v>485585</v>
      </c>
      <c r="G638">
        <v>22255613</v>
      </c>
      <c r="H638">
        <v>12.57</v>
      </c>
      <c r="I638">
        <v>3.49</v>
      </c>
      <c r="J638">
        <v>16.53</v>
      </c>
      <c r="K638">
        <v>8.89</v>
      </c>
      <c r="L638" s="2" t="s">
        <v>2332</v>
      </c>
      <c r="M638" t="s">
        <v>2333</v>
      </c>
      <c r="N638" t="s">
        <v>2334</v>
      </c>
      <c r="O638">
        <v>554</v>
      </c>
      <c r="P638">
        <v>642</v>
      </c>
      <c r="Q638">
        <v>760</v>
      </c>
      <c r="R638">
        <v>790</v>
      </c>
      <c r="S638">
        <v>1329</v>
      </c>
      <c r="T638">
        <v>0</v>
      </c>
      <c r="U638">
        <v>0</v>
      </c>
      <c r="V638">
        <v>0</v>
      </c>
      <c r="W638">
        <v>5.3</v>
      </c>
      <c r="X638">
        <v>7.32</v>
      </c>
      <c r="Y638">
        <v>2.69</v>
      </c>
      <c r="Z638">
        <v>-2.6</v>
      </c>
      <c r="AA638">
        <v>33.56</v>
      </c>
      <c r="AB638">
        <v>0</v>
      </c>
      <c r="AC638">
        <v>0</v>
      </c>
      <c r="AD638">
        <v>0</v>
      </c>
    </row>
    <row r="639" spans="1:30" x14ac:dyDescent="0.3">
      <c r="A639">
        <v>637</v>
      </c>
      <c r="B639">
        <v>141000</v>
      </c>
      <c r="C639" t="s">
        <v>2335</v>
      </c>
      <c r="D639">
        <v>11550</v>
      </c>
      <c r="E639">
        <v>12114710</v>
      </c>
      <c r="F639">
        <v>0</v>
      </c>
      <c r="G639">
        <v>12114710</v>
      </c>
      <c r="H639">
        <v>9.5299999999999994</v>
      </c>
      <c r="I639">
        <v>0.94</v>
      </c>
      <c r="J639">
        <v>-51.73</v>
      </c>
      <c r="K639">
        <v>4.26</v>
      </c>
      <c r="L639" s="2" t="s">
        <v>2336</v>
      </c>
      <c r="M639" s="2" t="s">
        <v>2337</v>
      </c>
      <c r="N639" s="2" t="s">
        <v>2338</v>
      </c>
      <c r="O639" s="2">
        <v>991</v>
      </c>
      <c r="P639">
        <v>1085</v>
      </c>
      <c r="Q639">
        <v>1293</v>
      </c>
      <c r="R639">
        <v>1327</v>
      </c>
      <c r="S639">
        <v>1453</v>
      </c>
      <c r="T639">
        <v>0</v>
      </c>
      <c r="U639">
        <v>0</v>
      </c>
      <c r="V639">
        <v>0</v>
      </c>
      <c r="W639">
        <v>0</v>
      </c>
      <c r="X639">
        <v>11.73</v>
      </c>
      <c r="Y639">
        <v>20.6</v>
      </c>
      <c r="Z639">
        <v>3.67</v>
      </c>
      <c r="AA639">
        <v>10.57</v>
      </c>
      <c r="AB639">
        <v>0</v>
      </c>
      <c r="AC639">
        <v>0</v>
      </c>
      <c r="AD639">
        <v>0</v>
      </c>
    </row>
    <row r="640" spans="1:30" x14ac:dyDescent="0.3">
      <c r="A640">
        <v>638</v>
      </c>
      <c r="B640">
        <v>72950</v>
      </c>
      <c r="C640" t="s">
        <v>2339</v>
      </c>
      <c r="D640">
        <v>7160</v>
      </c>
      <c r="E640">
        <v>6230859</v>
      </c>
      <c r="F640">
        <v>23729</v>
      </c>
      <c r="G640">
        <v>6207130</v>
      </c>
      <c r="H640">
        <v>38.5</v>
      </c>
      <c r="I640">
        <v>0.68</v>
      </c>
      <c r="J640">
        <v>9.51</v>
      </c>
      <c r="K640">
        <v>12.98</v>
      </c>
      <c r="L640" t="s">
        <v>2340</v>
      </c>
      <c r="M640" t="s">
        <v>2341</v>
      </c>
      <c r="N640" t="s">
        <v>2342</v>
      </c>
      <c r="O640">
        <v>505</v>
      </c>
      <c r="P640">
        <v>534</v>
      </c>
      <c r="Q640">
        <v>546</v>
      </c>
      <c r="R640">
        <v>559</v>
      </c>
      <c r="S640">
        <v>607</v>
      </c>
      <c r="T640">
        <v>0</v>
      </c>
      <c r="U640">
        <v>0</v>
      </c>
      <c r="V640">
        <v>0</v>
      </c>
      <c r="W640">
        <v>5.88</v>
      </c>
      <c r="X640">
        <v>6.76</v>
      </c>
      <c r="Y640">
        <v>3.16</v>
      </c>
      <c r="Z640">
        <v>3.46</v>
      </c>
      <c r="AA640">
        <v>1.91</v>
      </c>
      <c r="AB640">
        <v>0</v>
      </c>
      <c r="AC640">
        <v>0</v>
      </c>
      <c r="AD640">
        <v>0</v>
      </c>
    </row>
    <row r="641" spans="1:30" x14ac:dyDescent="0.3">
      <c r="A641">
        <v>639</v>
      </c>
      <c r="B641">
        <v>143240</v>
      </c>
      <c r="C641" t="s">
        <v>2343</v>
      </c>
      <c r="D641">
        <v>36100</v>
      </c>
      <c r="E641">
        <v>11659263</v>
      </c>
      <c r="F641">
        <v>607163</v>
      </c>
      <c r="G641">
        <v>11052100</v>
      </c>
      <c r="H641">
        <v>19.38</v>
      </c>
      <c r="I641" s="2">
        <v>3.2</v>
      </c>
      <c r="J641" s="2">
        <v>19.440000000000001</v>
      </c>
      <c r="K641" s="2">
        <v>12.86</v>
      </c>
      <c r="L641" s="2" t="s">
        <v>2344</v>
      </c>
      <c r="M641" s="2" t="s">
        <v>2345</v>
      </c>
      <c r="N641" t="s">
        <v>2346</v>
      </c>
      <c r="O641">
        <v>737</v>
      </c>
      <c r="P641">
        <v>757</v>
      </c>
      <c r="Q641">
        <v>896</v>
      </c>
      <c r="R641">
        <v>1113</v>
      </c>
      <c r="S641">
        <v>1247</v>
      </c>
      <c r="T641">
        <v>1464</v>
      </c>
      <c r="U641">
        <v>1690</v>
      </c>
      <c r="V641">
        <v>1990</v>
      </c>
      <c r="W641">
        <v>0</v>
      </c>
      <c r="X641">
        <v>4.5599999999999996</v>
      </c>
      <c r="Y641">
        <v>20.170000000000002</v>
      </c>
      <c r="Z641">
        <v>25.35</v>
      </c>
      <c r="AA641">
        <v>18.399999999999999</v>
      </c>
      <c r="AB641">
        <v>21.06</v>
      </c>
      <c r="AC641">
        <v>19.46</v>
      </c>
      <c r="AD641">
        <v>20.05</v>
      </c>
    </row>
    <row r="642" spans="1:30" x14ac:dyDescent="0.3">
      <c r="A642">
        <v>640</v>
      </c>
      <c r="B642">
        <v>126870</v>
      </c>
      <c r="C642" t="s">
        <v>2347</v>
      </c>
      <c r="D642">
        <v>2230</v>
      </c>
      <c r="E642">
        <v>35639371</v>
      </c>
      <c r="F642">
        <v>0</v>
      </c>
      <c r="G642">
        <v>35639371</v>
      </c>
      <c r="H642" t="s">
        <v>14</v>
      </c>
      <c r="I642">
        <v>1.87</v>
      </c>
      <c r="J642">
        <v>-8.1300000000000008</v>
      </c>
      <c r="K642">
        <v>-7.09</v>
      </c>
      <c r="L642" t="s">
        <v>2348</v>
      </c>
      <c r="M642" t="s">
        <v>2349</v>
      </c>
      <c r="N642" t="s">
        <v>2350</v>
      </c>
      <c r="O642">
        <v>497</v>
      </c>
      <c r="P642">
        <v>525</v>
      </c>
      <c r="Q642">
        <v>582</v>
      </c>
      <c r="R642">
        <v>623</v>
      </c>
      <c r="S642">
        <v>357</v>
      </c>
      <c r="T642">
        <v>0</v>
      </c>
      <c r="U642">
        <v>0</v>
      </c>
      <c r="V642">
        <v>0</v>
      </c>
      <c r="W642">
        <v>2.1800000000000002</v>
      </c>
      <c r="X642">
        <v>-10.83</v>
      </c>
      <c r="Y642">
        <v>-13.46</v>
      </c>
      <c r="Z642">
        <v>-41.14</v>
      </c>
      <c r="AA642">
        <v>-96.76</v>
      </c>
      <c r="AB642">
        <v>0</v>
      </c>
      <c r="AC642">
        <v>0</v>
      </c>
      <c r="AD642">
        <v>0</v>
      </c>
    </row>
    <row r="643" spans="1:30" x14ac:dyDescent="0.3">
      <c r="A643">
        <v>641</v>
      </c>
      <c r="B643">
        <v>147830</v>
      </c>
      <c r="C643" t="s">
        <v>2351</v>
      </c>
      <c r="D643">
        <v>7640</v>
      </c>
      <c r="E643">
        <v>10000000</v>
      </c>
      <c r="F643">
        <v>1567</v>
      </c>
      <c r="G643">
        <v>9998433</v>
      </c>
      <c r="H643">
        <v>13.42</v>
      </c>
      <c r="I643">
        <v>1.24</v>
      </c>
      <c r="J643">
        <v>20.43</v>
      </c>
      <c r="K643">
        <v>7.42</v>
      </c>
      <c r="L643" t="s">
        <v>1944</v>
      </c>
      <c r="M643" t="s">
        <v>2352</v>
      </c>
      <c r="N643" t="s">
        <v>2353</v>
      </c>
      <c r="O643">
        <v>456</v>
      </c>
      <c r="P643">
        <v>531</v>
      </c>
      <c r="Q643">
        <v>553</v>
      </c>
      <c r="R643">
        <v>568</v>
      </c>
      <c r="S643">
        <v>615</v>
      </c>
      <c r="T643">
        <v>0</v>
      </c>
      <c r="U643">
        <v>0</v>
      </c>
      <c r="V643">
        <v>0</v>
      </c>
      <c r="W643">
        <v>20.95</v>
      </c>
      <c r="X643">
        <v>16.760000000000002</v>
      </c>
      <c r="Y643">
        <v>5.96</v>
      </c>
      <c r="Z643">
        <v>4.54</v>
      </c>
      <c r="AA643">
        <v>9.6199999999999992</v>
      </c>
      <c r="AB643">
        <v>0</v>
      </c>
      <c r="AC643">
        <v>0</v>
      </c>
      <c r="AD643">
        <v>0</v>
      </c>
    </row>
    <row r="644" spans="1:30" x14ac:dyDescent="0.3">
      <c r="A644">
        <v>642</v>
      </c>
      <c r="B644">
        <v>91590</v>
      </c>
      <c r="C644" t="s">
        <v>2354</v>
      </c>
      <c r="D644">
        <v>11500</v>
      </c>
      <c r="E644">
        <v>11740000</v>
      </c>
      <c r="F644">
        <v>0</v>
      </c>
      <c r="G644">
        <v>11740000</v>
      </c>
      <c r="H644">
        <v>20.85</v>
      </c>
      <c r="I644">
        <v>0.98</v>
      </c>
      <c r="J644">
        <v>8.82</v>
      </c>
      <c r="K644">
        <v>19.03</v>
      </c>
      <c r="L644" s="2" t="s">
        <v>2355</v>
      </c>
      <c r="M644" s="2" t="s">
        <v>2356</v>
      </c>
      <c r="N644" s="2" t="s">
        <v>304</v>
      </c>
      <c r="O644" s="2">
        <v>1218</v>
      </c>
      <c r="P644" s="2">
        <v>1287</v>
      </c>
      <c r="Q644">
        <v>1285</v>
      </c>
      <c r="R644">
        <v>1327</v>
      </c>
      <c r="S644">
        <v>1379</v>
      </c>
      <c r="T644">
        <v>0</v>
      </c>
      <c r="U644">
        <v>0</v>
      </c>
      <c r="V644">
        <v>0</v>
      </c>
      <c r="W644">
        <v>4.7699999999999996</v>
      </c>
      <c r="X644">
        <v>6.41</v>
      </c>
      <c r="Y644">
        <v>0.46</v>
      </c>
      <c r="Z644">
        <v>3.81</v>
      </c>
      <c r="AA644">
        <v>4.79</v>
      </c>
      <c r="AB644">
        <v>0</v>
      </c>
      <c r="AC644">
        <v>0</v>
      </c>
      <c r="AD644">
        <v>0</v>
      </c>
    </row>
    <row r="645" spans="1:30" x14ac:dyDescent="0.3">
      <c r="A645">
        <v>643</v>
      </c>
      <c r="B645">
        <v>140410</v>
      </c>
      <c r="C645" t="s">
        <v>2357</v>
      </c>
      <c r="D645">
        <v>163300</v>
      </c>
      <c r="E645">
        <v>8892706</v>
      </c>
      <c r="F645">
        <v>0</v>
      </c>
      <c r="G645">
        <v>8892706</v>
      </c>
      <c r="H645" t="s">
        <v>14</v>
      </c>
      <c r="I645">
        <v>25.56</v>
      </c>
      <c r="J645">
        <v>-193.31</v>
      </c>
      <c r="K645">
        <v>-230.91</v>
      </c>
      <c r="L645" t="s">
        <v>2358</v>
      </c>
      <c r="M645" t="s">
        <v>2359</v>
      </c>
      <c r="N645" t="s">
        <v>2360</v>
      </c>
      <c r="O645">
        <v>528</v>
      </c>
      <c r="P645">
        <v>532</v>
      </c>
      <c r="Q645">
        <v>573</v>
      </c>
      <c r="R645">
        <v>428</v>
      </c>
      <c r="S645">
        <v>568</v>
      </c>
      <c r="T645">
        <v>0</v>
      </c>
      <c r="U645">
        <v>0</v>
      </c>
      <c r="V645">
        <v>0</v>
      </c>
      <c r="W645">
        <v>0</v>
      </c>
      <c r="X645">
        <v>-28.08</v>
      </c>
      <c r="Y645">
        <v>-34.17</v>
      </c>
      <c r="Z645">
        <v>-46.43</v>
      </c>
      <c r="AA645">
        <v>-27.76</v>
      </c>
      <c r="AB645">
        <v>0</v>
      </c>
      <c r="AC645">
        <v>0</v>
      </c>
      <c r="AD645">
        <v>0</v>
      </c>
    </row>
    <row r="646" spans="1:30" x14ac:dyDescent="0.3">
      <c r="A646">
        <v>644</v>
      </c>
      <c r="B646">
        <v>104830</v>
      </c>
      <c r="C646" t="s">
        <v>2361</v>
      </c>
      <c r="D646">
        <v>34900</v>
      </c>
      <c r="E646">
        <v>12608000</v>
      </c>
      <c r="F646">
        <v>0</v>
      </c>
      <c r="G646">
        <v>12608000</v>
      </c>
      <c r="H646">
        <v>13.28</v>
      </c>
      <c r="I646" s="2">
        <v>1.3</v>
      </c>
      <c r="J646" s="2">
        <v>6.34</v>
      </c>
      <c r="K646" s="2">
        <v>5.96</v>
      </c>
      <c r="L646" s="2" t="s">
        <v>2362</v>
      </c>
      <c r="M646" s="2" t="s">
        <v>2363</v>
      </c>
      <c r="N646" s="2" t="s">
        <v>2364</v>
      </c>
      <c r="O646" s="2">
        <v>2146</v>
      </c>
      <c r="P646" s="2">
        <v>2359</v>
      </c>
      <c r="Q646">
        <v>2810</v>
      </c>
      <c r="R646">
        <v>3075</v>
      </c>
      <c r="S646">
        <v>3386</v>
      </c>
      <c r="T646">
        <v>3761</v>
      </c>
      <c r="U646">
        <v>4199</v>
      </c>
      <c r="V646">
        <v>4677</v>
      </c>
      <c r="W646">
        <v>7.56</v>
      </c>
      <c r="X646">
        <v>9.06</v>
      </c>
      <c r="Y646">
        <v>16.28</v>
      </c>
      <c r="Z646">
        <v>9.5500000000000007</v>
      </c>
      <c r="AA646">
        <v>10.26</v>
      </c>
      <c r="AB646">
        <v>11.2</v>
      </c>
      <c r="AC646">
        <v>11.73</v>
      </c>
      <c r="AD646">
        <v>11.39</v>
      </c>
    </row>
    <row r="647" spans="1:30" x14ac:dyDescent="0.3">
      <c r="A647">
        <v>645</v>
      </c>
      <c r="B647">
        <v>127120</v>
      </c>
      <c r="C647" t="s">
        <v>2365</v>
      </c>
      <c r="D647">
        <v>4400</v>
      </c>
      <c r="E647">
        <v>16393692</v>
      </c>
      <c r="F647">
        <v>0</v>
      </c>
      <c r="G647">
        <v>16393692</v>
      </c>
      <c r="H647" t="s">
        <v>14</v>
      </c>
      <c r="I647">
        <v>1.86</v>
      </c>
      <c r="J647">
        <v>72.36</v>
      </c>
      <c r="K647">
        <v>-6.37</v>
      </c>
      <c r="L647" t="s">
        <v>2366</v>
      </c>
      <c r="M647" t="s">
        <v>2367</v>
      </c>
      <c r="N647" t="s">
        <v>2368</v>
      </c>
      <c r="O647">
        <v>18</v>
      </c>
      <c r="P647">
        <v>237</v>
      </c>
      <c r="Q647">
        <v>196</v>
      </c>
      <c r="R647">
        <v>97</v>
      </c>
      <c r="S647">
        <v>387</v>
      </c>
      <c r="T647">
        <v>0</v>
      </c>
      <c r="U647">
        <v>0</v>
      </c>
      <c r="V647">
        <v>0</v>
      </c>
      <c r="W647">
        <v>-150.75</v>
      </c>
      <c r="X647">
        <v>2.65</v>
      </c>
      <c r="Y647">
        <v>-17.350000000000001</v>
      </c>
      <c r="Z647">
        <v>-89.64</v>
      </c>
      <c r="AA647">
        <v>-54.03</v>
      </c>
      <c r="AB647">
        <v>0</v>
      </c>
      <c r="AC647">
        <v>0</v>
      </c>
      <c r="AD647">
        <v>0</v>
      </c>
    </row>
    <row r="648" spans="1:30" x14ac:dyDescent="0.3">
      <c r="A648">
        <v>646</v>
      </c>
      <c r="B648">
        <v>130580</v>
      </c>
      <c r="C648" t="s">
        <v>2369</v>
      </c>
      <c r="D648">
        <v>10900</v>
      </c>
      <c r="E648">
        <v>15400000</v>
      </c>
      <c r="F648">
        <v>0</v>
      </c>
      <c r="G648">
        <v>15400000</v>
      </c>
      <c r="H648">
        <v>15.62</v>
      </c>
      <c r="I648">
        <v>2.69</v>
      </c>
      <c r="J648">
        <v>9.1199999999999992</v>
      </c>
      <c r="K648">
        <v>6.77</v>
      </c>
      <c r="L648" t="s">
        <v>2175</v>
      </c>
      <c r="M648" t="s">
        <v>2370</v>
      </c>
      <c r="N648" t="s">
        <v>2371</v>
      </c>
      <c r="O648">
        <v>337</v>
      </c>
      <c r="P648">
        <v>385</v>
      </c>
      <c r="Q648">
        <v>452</v>
      </c>
      <c r="R648">
        <v>545</v>
      </c>
      <c r="S648">
        <v>624</v>
      </c>
      <c r="T648">
        <v>734</v>
      </c>
      <c r="U648">
        <v>833</v>
      </c>
      <c r="V648">
        <v>938</v>
      </c>
      <c r="W648">
        <v>18.09</v>
      </c>
      <c r="X648">
        <v>17.75</v>
      </c>
      <c r="Y648">
        <v>22.21</v>
      </c>
      <c r="Z648">
        <v>21.19</v>
      </c>
      <c r="AA648">
        <v>18.38</v>
      </c>
      <c r="AB648">
        <v>17.97</v>
      </c>
      <c r="AC648">
        <v>16.72</v>
      </c>
      <c r="AD648">
        <v>15.7</v>
      </c>
    </row>
    <row r="649" spans="1:30" x14ac:dyDescent="0.3">
      <c r="A649">
        <v>647</v>
      </c>
      <c r="B649">
        <v>131090</v>
      </c>
      <c r="C649" t="s">
        <v>2372</v>
      </c>
      <c r="D649">
        <v>1485</v>
      </c>
      <c r="E649">
        <v>42000000</v>
      </c>
      <c r="F649">
        <v>2979108</v>
      </c>
      <c r="G649">
        <v>39020892</v>
      </c>
      <c r="H649">
        <v>24.64</v>
      </c>
      <c r="I649">
        <v>1.73</v>
      </c>
      <c r="J649">
        <v>13.31</v>
      </c>
      <c r="K649">
        <v>6.8</v>
      </c>
      <c r="L649" t="s">
        <v>1889</v>
      </c>
      <c r="M649" t="s">
        <v>2373</v>
      </c>
      <c r="N649" t="s">
        <v>1185</v>
      </c>
      <c r="O649">
        <v>217</v>
      </c>
      <c r="P649">
        <v>243</v>
      </c>
      <c r="Q649">
        <v>266</v>
      </c>
      <c r="R649">
        <v>314</v>
      </c>
      <c r="S649">
        <v>335</v>
      </c>
      <c r="T649">
        <v>0</v>
      </c>
      <c r="U649">
        <v>0</v>
      </c>
      <c r="V649">
        <v>0</v>
      </c>
      <c r="W649">
        <v>0</v>
      </c>
      <c r="X649">
        <v>13.53</v>
      </c>
      <c r="Y649">
        <v>10.220000000000001</v>
      </c>
      <c r="Z649">
        <v>17.760000000000002</v>
      </c>
      <c r="AA649">
        <v>7.79</v>
      </c>
      <c r="AB649">
        <v>0</v>
      </c>
      <c r="AC649">
        <v>0</v>
      </c>
      <c r="AD649">
        <v>0</v>
      </c>
    </row>
    <row r="650" spans="1:30" x14ac:dyDescent="0.3">
      <c r="A650">
        <v>648</v>
      </c>
      <c r="B650">
        <v>100660</v>
      </c>
      <c r="C650" t="s">
        <v>2374</v>
      </c>
      <c r="D650">
        <v>6300</v>
      </c>
      <c r="E650">
        <v>12600000</v>
      </c>
      <c r="F650">
        <v>0</v>
      </c>
      <c r="G650">
        <v>12600000</v>
      </c>
      <c r="H650">
        <v>152.56</v>
      </c>
      <c r="I650">
        <v>1.29</v>
      </c>
      <c r="J650">
        <v>32.729999999999997</v>
      </c>
      <c r="K650">
        <v>32.06</v>
      </c>
      <c r="L650" t="s">
        <v>1769</v>
      </c>
      <c r="M650" t="s">
        <v>2375</v>
      </c>
      <c r="N650" t="s">
        <v>646</v>
      </c>
      <c r="O650">
        <v>555</v>
      </c>
      <c r="P650">
        <v>572</v>
      </c>
      <c r="Q650">
        <v>600</v>
      </c>
      <c r="R650">
        <v>616</v>
      </c>
      <c r="S650">
        <v>615</v>
      </c>
      <c r="T650">
        <v>0</v>
      </c>
      <c r="U650">
        <v>0</v>
      </c>
      <c r="V650">
        <v>0</v>
      </c>
      <c r="W650">
        <v>1.69</v>
      </c>
      <c r="X650">
        <v>4.07</v>
      </c>
      <c r="Y650">
        <v>5.87</v>
      </c>
      <c r="Z650">
        <v>3.59</v>
      </c>
      <c r="AA650">
        <v>0.85</v>
      </c>
      <c r="AB650">
        <v>0</v>
      </c>
      <c r="AC650">
        <v>0</v>
      </c>
      <c r="AD650">
        <v>0</v>
      </c>
    </row>
    <row r="651" spans="1:30" x14ac:dyDescent="0.3">
      <c r="A651">
        <v>649</v>
      </c>
      <c r="B651">
        <v>115480</v>
      </c>
      <c r="C651" t="s">
        <v>2376</v>
      </c>
      <c r="D651">
        <v>1490</v>
      </c>
      <c r="E651">
        <v>26969925</v>
      </c>
      <c r="F651">
        <v>100000</v>
      </c>
      <c r="G651">
        <v>26869925</v>
      </c>
      <c r="H651" t="s">
        <v>14</v>
      </c>
      <c r="I651">
        <v>0.94</v>
      </c>
      <c r="J651">
        <v>3.96</v>
      </c>
      <c r="K651">
        <v>38.68</v>
      </c>
      <c r="L651" t="s">
        <v>2377</v>
      </c>
      <c r="M651" t="s">
        <v>2378</v>
      </c>
      <c r="N651" t="s">
        <v>2379</v>
      </c>
      <c r="O651">
        <v>416</v>
      </c>
      <c r="P651">
        <v>421</v>
      </c>
      <c r="Q651">
        <v>475</v>
      </c>
      <c r="R651">
        <v>504</v>
      </c>
      <c r="S651">
        <v>419</v>
      </c>
      <c r="T651">
        <v>0</v>
      </c>
      <c r="U651">
        <v>0</v>
      </c>
      <c r="V651">
        <v>0</v>
      </c>
      <c r="W651">
        <v>-3.94</v>
      </c>
      <c r="X651">
        <v>-7.53</v>
      </c>
      <c r="Y651">
        <v>3.91</v>
      </c>
      <c r="Z651">
        <v>-5.95</v>
      </c>
      <c r="AA651">
        <v>-55.78</v>
      </c>
      <c r="AB651">
        <v>0</v>
      </c>
      <c r="AC651">
        <v>0</v>
      </c>
      <c r="AD651">
        <v>0</v>
      </c>
    </row>
    <row r="652" spans="1:30" x14ac:dyDescent="0.3">
      <c r="A652">
        <v>650</v>
      </c>
      <c r="B652">
        <v>139670</v>
      </c>
      <c r="C652" t="s">
        <v>2380</v>
      </c>
      <c r="D652">
        <v>28000</v>
      </c>
      <c r="E652">
        <v>13546307</v>
      </c>
      <c r="F652">
        <v>487515</v>
      </c>
      <c r="G652">
        <v>13058792</v>
      </c>
      <c r="H652">
        <v>154.30000000000001</v>
      </c>
      <c r="I652">
        <v>25.61</v>
      </c>
      <c r="J652">
        <v>104.34</v>
      </c>
      <c r="K652">
        <v>73.03</v>
      </c>
      <c r="L652" t="s">
        <v>2381</v>
      </c>
      <c r="M652" t="s">
        <v>42</v>
      </c>
      <c r="N652" t="s">
        <v>2382</v>
      </c>
      <c r="O652">
        <v>179</v>
      </c>
      <c r="P652">
        <v>135</v>
      </c>
      <c r="Q652">
        <v>124</v>
      </c>
      <c r="R652">
        <v>125</v>
      </c>
      <c r="S652">
        <v>143</v>
      </c>
      <c r="T652">
        <v>0</v>
      </c>
      <c r="U652">
        <v>0</v>
      </c>
      <c r="V652">
        <v>0</v>
      </c>
      <c r="W652">
        <v>-25.82</v>
      </c>
      <c r="X652">
        <v>-27.29</v>
      </c>
      <c r="Y652">
        <v>-24.32</v>
      </c>
      <c r="Z652">
        <v>0.5</v>
      </c>
      <c r="AA652">
        <v>18.34</v>
      </c>
      <c r="AB652">
        <v>0</v>
      </c>
      <c r="AC652">
        <v>0</v>
      </c>
      <c r="AD652">
        <v>0</v>
      </c>
    </row>
    <row r="653" spans="1:30" x14ac:dyDescent="0.3">
      <c r="A653">
        <v>651</v>
      </c>
      <c r="B653">
        <v>121800</v>
      </c>
      <c r="C653" t="s">
        <v>2383</v>
      </c>
      <c r="D653">
        <v>11200</v>
      </c>
      <c r="E653">
        <v>45673805</v>
      </c>
      <c r="F653">
        <v>4015</v>
      </c>
      <c r="G653">
        <v>45669790</v>
      </c>
      <c r="H653">
        <v>18.91</v>
      </c>
      <c r="I653">
        <v>1.52</v>
      </c>
      <c r="J653">
        <v>-580.66</v>
      </c>
      <c r="K653">
        <v>-87.8</v>
      </c>
      <c r="L653" s="2" t="s">
        <v>2384</v>
      </c>
      <c r="M653" s="2" t="s">
        <v>2385</v>
      </c>
      <c r="N653" s="2" t="s">
        <v>2386</v>
      </c>
      <c r="O653" s="2">
        <v>510</v>
      </c>
      <c r="P653">
        <v>1399</v>
      </c>
      <c r="Q653">
        <v>2423</v>
      </c>
      <c r="R653">
        <v>2491</v>
      </c>
      <c r="S653">
        <v>3342</v>
      </c>
      <c r="T653">
        <v>0</v>
      </c>
      <c r="U653">
        <v>0</v>
      </c>
      <c r="V653">
        <v>0</v>
      </c>
      <c r="W653">
        <v>-42.86</v>
      </c>
      <c r="X653">
        <v>68.900000000000006</v>
      </c>
      <c r="Y653">
        <v>33.479999999999997</v>
      </c>
      <c r="Z653">
        <v>-3.01</v>
      </c>
      <c r="AA653">
        <v>7.25</v>
      </c>
      <c r="AB653">
        <v>0</v>
      </c>
      <c r="AC653">
        <v>0</v>
      </c>
      <c r="AD653">
        <v>0</v>
      </c>
    </row>
    <row r="654" spans="1:30" x14ac:dyDescent="0.3">
      <c r="A654">
        <v>652</v>
      </c>
      <c r="B654">
        <v>138070</v>
      </c>
      <c r="C654" t="s">
        <v>2387</v>
      </c>
      <c r="D654">
        <v>7850</v>
      </c>
      <c r="E654">
        <v>8972183</v>
      </c>
      <c r="F654">
        <v>441162</v>
      </c>
      <c r="G654">
        <v>8531021</v>
      </c>
      <c r="H654" t="s">
        <v>14</v>
      </c>
      <c r="I654">
        <v>0.98</v>
      </c>
      <c r="J654">
        <v>11.27</v>
      </c>
      <c r="K654">
        <v>18.850000000000001</v>
      </c>
      <c r="L654" t="s">
        <v>815</v>
      </c>
      <c r="M654" t="s">
        <v>2388</v>
      </c>
      <c r="N654" t="s">
        <v>2389</v>
      </c>
      <c r="O654">
        <v>625</v>
      </c>
      <c r="P654">
        <v>674</v>
      </c>
      <c r="Q654">
        <v>695</v>
      </c>
      <c r="R654">
        <v>711</v>
      </c>
      <c r="S654">
        <v>687</v>
      </c>
      <c r="T654">
        <v>0</v>
      </c>
      <c r="U654">
        <v>0</v>
      </c>
      <c r="V654">
        <v>0</v>
      </c>
      <c r="W654">
        <v>1.65</v>
      </c>
      <c r="X654">
        <v>7.74</v>
      </c>
      <c r="Y654">
        <v>4.67</v>
      </c>
      <c r="Z654">
        <v>3.46</v>
      </c>
      <c r="AA654">
        <v>-1.61</v>
      </c>
      <c r="AB654">
        <v>0</v>
      </c>
      <c r="AC654">
        <v>0</v>
      </c>
      <c r="AD654">
        <v>0</v>
      </c>
    </row>
    <row r="655" spans="1:30" x14ac:dyDescent="0.3">
      <c r="A655">
        <v>653</v>
      </c>
      <c r="B655">
        <v>123570</v>
      </c>
      <c r="C655" t="s">
        <v>2390</v>
      </c>
      <c r="D655">
        <v>5880</v>
      </c>
      <c r="E655">
        <v>22276078</v>
      </c>
      <c r="F655">
        <v>422559</v>
      </c>
      <c r="G655">
        <v>21853519</v>
      </c>
      <c r="H655">
        <v>18.57</v>
      </c>
      <c r="I655">
        <v>2.0499999999999998</v>
      </c>
      <c r="J655">
        <v>13.85</v>
      </c>
      <c r="K655">
        <v>10.58</v>
      </c>
      <c r="L655" t="s">
        <v>2391</v>
      </c>
      <c r="M655" t="s">
        <v>2392</v>
      </c>
      <c r="N655" t="s">
        <v>2393</v>
      </c>
      <c r="O655">
        <v>390</v>
      </c>
      <c r="P655">
        <v>436</v>
      </c>
      <c r="Q655">
        <v>521</v>
      </c>
      <c r="R655">
        <v>583</v>
      </c>
      <c r="S655">
        <v>625</v>
      </c>
      <c r="T655">
        <v>668</v>
      </c>
      <c r="U655">
        <v>722</v>
      </c>
      <c r="V655">
        <v>0</v>
      </c>
      <c r="W655">
        <v>6.1</v>
      </c>
      <c r="X655">
        <v>9.32</v>
      </c>
      <c r="Y655">
        <v>8.8800000000000008</v>
      </c>
      <c r="Z655">
        <v>13.02</v>
      </c>
      <c r="AA655">
        <v>11.68</v>
      </c>
      <c r="AB655">
        <v>13.93</v>
      </c>
      <c r="AC655">
        <v>14.46</v>
      </c>
      <c r="AD655">
        <v>0</v>
      </c>
    </row>
    <row r="656" spans="1:30" x14ac:dyDescent="0.3">
      <c r="A656">
        <v>654</v>
      </c>
      <c r="B656">
        <v>122870</v>
      </c>
      <c r="C656" t="s">
        <v>2394</v>
      </c>
      <c r="D656">
        <v>47250</v>
      </c>
      <c r="E656">
        <v>18433869</v>
      </c>
      <c r="F656">
        <v>144171</v>
      </c>
      <c r="G656">
        <v>18289698</v>
      </c>
      <c r="H656">
        <v>91.74</v>
      </c>
      <c r="I656" s="2">
        <v>2.46</v>
      </c>
      <c r="J656" s="2">
        <v>33.53</v>
      </c>
      <c r="K656" s="2">
        <v>33.86</v>
      </c>
      <c r="L656" s="2" t="s">
        <v>2214</v>
      </c>
      <c r="M656" s="2" t="s">
        <v>2395</v>
      </c>
      <c r="N656" s="2" t="s">
        <v>2396</v>
      </c>
      <c r="O656" s="2">
        <v>2809</v>
      </c>
      <c r="P656" s="2">
        <v>3428</v>
      </c>
      <c r="Q656">
        <v>3598</v>
      </c>
      <c r="R656">
        <v>3368</v>
      </c>
      <c r="S656">
        <v>3514</v>
      </c>
      <c r="T656">
        <v>3774</v>
      </c>
      <c r="U656">
        <v>4142</v>
      </c>
      <c r="V656">
        <v>4587</v>
      </c>
      <c r="W656">
        <v>7.73</v>
      </c>
      <c r="X656">
        <v>5.71</v>
      </c>
      <c r="Y656">
        <v>5.07</v>
      </c>
      <c r="Z656">
        <v>-6.18</v>
      </c>
      <c r="AA656">
        <v>2.74</v>
      </c>
      <c r="AB656">
        <v>8.24</v>
      </c>
      <c r="AC656">
        <v>9.6300000000000008</v>
      </c>
      <c r="AD656">
        <v>10.16</v>
      </c>
    </row>
    <row r="657" spans="1:30" x14ac:dyDescent="0.3">
      <c r="A657">
        <v>655</v>
      </c>
      <c r="B657">
        <v>136510</v>
      </c>
      <c r="C657" t="s">
        <v>2397</v>
      </c>
      <c r="D657">
        <v>6040</v>
      </c>
      <c r="E657">
        <v>5637679</v>
      </c>
      <c r="F657">
        <v>256054</v>
      </c>
      <c r="G657">
        <v>5381625</v>
      </c>
      <c r="H657" t="s">
        <v>14</v>
      </c>
      <c r="I657">
        <v>1.93</v>
      </c>
      <c r="J657">
        <v>-7.98</v>
      </c>
      <c r="K657">
        <v>-6.47</v>
      </c>
      <c r="L657" t="s">
        <v>2398</v>
      </c>
      <c r="M657" t="s">
        <v>2399</v>
      </c>
      <c r="N657" t="s">
        <v>2400</v>
      </c>
      <c r="O657">
        <v>292</v>
      </c>
      <c r="P657">
        <v>325</v>
      </c>
      <c r="Q657">
        <v>322</v>
      </c>
      <c r="R657">
        <v>262</v>
      </c>
      <c r="S657">
        <v>171</v>
      </c>
      <c r="T657">
        <v>0</v>
      </c>
      <c r="U657">
        <v>0</v>
      </c>
      <c r="V657">
        <v>0</v>
      </c>
      <c r="W657">
        <v>6.53</v>
      </c>
      <c r="X657">
        <v>9.8000000000000007</v>
      </c>
      <c r="Y657">
        <v>2.97</v>
      </c>
      <c r="Z657">
        <v>-20.51</v>
      </c>
      <c r="AA657">
        <v>-48.29</v>
      </c>
      <c r="AB657">
        <v>0</v>
      </c>
      <c r="AC657">
        <v>0</v>
      </c>
      <c r="AD657">
        <v>0</v>
      </c>
    </row>
    <row r="658" spans="1:30" x14ac:dyDescent="0.3">
      <c r="A658">
        <v>656</v>
      </c>
      <c r="B658">
        <v>89530</v>
      </c>
      <c r="C658" t="s">
        <v>2401</v>
      </c>
      <c r="D658">
        <v>2755</v>
      </c>
      <c r="E658">
        <v>14261581</v>
      </c>
      <c r="F658">
        <v>0</v>
      </c>
      <c r="G658">
        <v>14261581</v>
      </c>
      <c r="H658" t="s">
        <v>14</v>
      </c>
      <c r="I658">
        <v>0.91</v>
      </c>
      <c r="J658">
        <v>1.66</v>
      </c>
      <c r="K658">
        <v>8.4700000000000006</v>
      </c>
      <c r="L658" t="s">
        <v>2402</v>
      </c>
      <c r="M658" t="s">
        <v>2403</v>
      </c>
      <c r="N658" t="s">
        <v>2404</v>
      </c>
      <c r="O658">
        <v>228</v>
      </c>
      <c r="P658">
        <v>317</v>
      </c>
      <c r="Q658">
        <v>370</v>
      </c>
      <c r="R658">
        <v>367</v>
      </c>
      <c r="S658">
        <v>382</v>
      </c>
      <c r="T658">
        <v>0</v>
      </c>
      <c r="U658">
        <v>0</v>
      </c>
      <c r="V658">
        <v>0</v>
      </c>
      <c r="W658">
        <v>-46.23</v>
      </c>
      <c r="X658">
        <v>22.21</v>
      </c>
      <c r="Y658">
        <v>0</v>
      </c>
      <c r="Z658">
        <v>-26.47</v>
      </c>
      <c r="AA658">
        <v>-80.56</v>
      </c>
      <c r="AB658">
        <v>0</v>
      </c>
      <c r="AC658">
        <v>0</v>
      </c>
      <c r="AD658">
        <v>0</v>
      </c>
    </row>
    <row r="659" spans="1:30" x14ac:dyDescent="0.3">
      <c r="A659">
        <v>657</v>
      </c>
      <c r="B659">
        <v>89030</v>
      </c>
      <c r="C659" t="s">
        <v>2405</v>
      </c>
      <c r="D659">
        <v>25850</v>
      </c>
      <c r="E659">
        <v>19388368</v>
      </c>
      <c r="F659">
        <v>595865</v>
      </c>
      <c r="G659">
        <v>18792503</v>
      </c>
      <c r="H659">
        <v>15.58</v>
      </c>
      <c r="I659" s="2">
        <v>2.39</v>
      </c>
      <c r="J659" s="2">
        <v>19.899999999999999</v>
      </c>
      <c r="K659" s="2">
        <v>13.31</v>
      </c>
      <c r="L659" s="2" t="s">
        <v>2406</v>
      </c>
      <c r="M659" s="2" t="s">
        <v>2407</v>
      </c>
      <c r="N659" s="2" t="s">
        <v>2408</v>
      </c>
      <c r="O659" s="2">
        <v>1095</v>
      </c>
      <c r="P659" s="2">
        <v>1509</v>
      </c>
      <c r="Q659">
        <v>1635</v>
      </c>
      <c r="R659">
        <v>1753</v>
      </c>
      <c r="S659">
        <v>2024</v>
      </c>
      <c r="T659">
        <v>2465</v>
      </c>
      <c r="U659">
        <v>3062</v>
      </c>
      <c r="V659">
        <v>3790</v>
      </c>
      <c r="W659">
        <v>14.34</v>
      </c>
      <c r="X659">
        <v>29.18</v>
      </c>
      <c r="Y659">
        <v>12.77</v>
      </c>
      <c r="Z659">
        <v>6.41</v>
      </c>
      <c r="AA659">
        <v>16.97</v>
      </c>
      <c r="AB659">
        <v>21.59</v>
      </c>
      <c r="AC659">
        <v>23.34</v>
      </c>
      <c r="AD659">
        <v>22.38</v>
      </c>
    </row>
    <row r="660" spans="1:30" x14ac:dyDescent="0.3">
      <c r="A660">
        <v>658</v>
      </c>
      <c r="B660">
        <v>101240</v>
      </c>
      <c r="C660" t="s">
        <v>2409</v>
      </c>
      <c r="D660">
        <v>8220</v>
      </c>
      <c r="E660">
        <v>10138184</v>
      </c>
      <c r="F660">
        <v>1175576</v>
      </c>
      <c r="G660">
        <v>8962608</v>
      </c>
      <c r="H660">
        <v>22.84</v>
      </c>
      <c r="I660">
        <v>1.29</v>
      </c>
      <c r="J660">
        <v>22.33</v>
      </c>
      <c r="K660">
        <v>13.74</v>
      </c>
      <c r="L660" t="s">
        <v>505</v>
      </c>
      <c r="M660" t="s">
        <v>2410</v>
      </c>
      <c r="N660" t="s">
        <v>2411</v>
      </c>
      <c r="O660">
        <v>428</v>
      </c>
      <c r="P660">
        <v>470</v>
      </c>
      <c r="Q660">
        <v>502</v>
      </c>
      <c r="R660">
        <v>541</v>
      </c>
      <c r="S660">
        <v>571</v>
      </c>
      <c r="T660">
        <v>0</v>
      </c>
      <c r="U660">
        <v>0</v>
      </c>
      <c r="V660">
        <v>0</v>
      </c>
      <c r="W660">
        <v>11.64</v>
      </c>
      <c r="X660">
        <v>8.43</v>
      </c>
      <c r="Y660">
        <v>9.27</v>
      </c>
      <c r="Z660">
        <v>11.4</v>
      </c>
      <c r="AA660">
        <v>6.56</v>
      </c>
      <c r="AB660">
        <v>0</v>
      </c>
      <c r="AC660">
        <v>0</v>
      </c>
      <c r="AD660">
        <v>0</v>
      </c>
    </row>
    <row r="661" spans="1:30" x14ac:dyDescent="0.3">
      <c r="A661">
        <v>659</v>
      </c>
      <c r="B661">
        <v>7820</v>
      </c>
      <c r="C661" t="s">
        <v>2412</v>
      </c>
      <c r="D661">
        <v>7780</v>
      </c>
      <c r="E661">
        <v>20033946</v>
      </c>
      <c r="F661">
        <v>5</v>
      </c>
      <c r="G661">
        <v>20033941</v>
      </c>
      <c r="H661" t="s">
        <v>14</v>
      </c>
      <c r="I661">
        <v>2.23</v>
      </c>
      <c r="J661">
        <v>8.35</v>
      </c>
      <c r="K661">
        <v>32</v>
      </c>
      <c r="L661" t="s">
        <v>2413</v>
      </c>
      <c r="M661" t="s">
        <v>2414</v>
      </c>
      <c r="N661" t="s">
        <v>2139</v>
      </c>
      <c r="O661">
        <v>405</v>
      </c>
      <c r="P661">
        <v>756</v>
      </c>
      <c r="Q661">
        <v>756</v>
      </c>
      <c r="R661">
        <v>715</v>
      </c>
      <c r="S661">
        <v>698</v>
      </c>
      <c r="T661">
        <v>0</v>
      </c>
      <c r="U661">
        <v>0</v>
      </c>
      <c r="V661">
        <v>0</v>
      </c>
      <c r="W661">
        <v>-26.21</v>
      </c>
      <c r="X661">
        <v>-3.39</v>
      </c>
      <c r="Y661">
        <v>2</v>
      </c>
      <c r="Z661">
        <v>4.62</v>
      </c>
      <c r="AA661">
        <v>-0.9</v>
      </c>
      <c r="AB661">
        <v>0</v>
      </c>
      <c r="AC661">
        <v>0</v>
      </c>
      <c r="AD661">
        <v>0</v>
      </c>
    </row>
    <row r="662" spans="1:30" x14ac:dyDescent="0.3">
      <c r="A662">
        <v>660</v>
      </c>
      <c r="B662">
        <v>115530</v>
      </c>
      <c r="C662" t="s">
        <v>2415</v>
      </c>
      <c r="D662">
        <v>839</v>
      </c>
      <c r="E662">
        <v>67963000</v>
      </c>
      <c r="F662">
        <v>0</v>
      </c>
      <c r="G662">
        <v>67963000</v>
      </c>
      <c r="H662" t="s">
        <v>14</v>
      </c>
      <c r="I662">
        <v>4.87</v>
      </c>
      <c r="J662">
        <v>-50.51</v>
      </c>
      <c r="K662">
        <v>31.08</v>
      </c>
      <c r="L662" t="s">
        <v>2416</v>
      </c>
      <c r="M662" t="s">
        <v>2417</v>
      </c>
      <c r="N662" t="s">
        <v>2418</v>
      </c>
      <c r="O662">
        <v>120</v>
      </c>
      <c r="P662">
        <v>124</v>
      </c>
      <c r="Q662">
        <v>153</v>
      </c>
      <c r="R662">
        <v>126</v>
      </c>
      <c r="S662">
        <v>117</v>
      </c>
      <c r="T662">
        <v>0</v>
      </c>
      <c r="U662">
        <v>0</v>
      </c>
      <c r="V662">
        <v>0</v>
      </c>
      <c r="W662">
        <v>-83.47</v>
      </c>
      <c r="X662">
        <v>-5.15</v>
      </c>
      <c r="Y662">
        <v>-52.68</v>
      </c>
      <c r="Z662">
        <v>-48.9</v>
      </c>
      <c r="AA662">
        <v>-21.96</v>
      </c>
      <c r="AB662">
        <v>0</v>
      </c>
      <c r="AC662">
        <v>0</v>
      </c>
      <c r="AD662">
        <v>0</v>
      </c>
    </row>
    <row r="663" spans="1:30" x14ac:dyDescent="0.3">
      <c r="A663">
        <v>661</v>
      </c>
      <c r="B663">
        <v>43290</v>
      </c>
      <c r="C663" t="s">
        <v>2419</v>
      </c>
      <c r="D663">
        <v>3410</v>
      </c>
      <c r="E663">
        <v>38503571</v>
      </c>
      <c r="F663">
        <v>0</v>
      </c>
      <c r="G663">
        <v>38503571</v>
      </c>
      <c r="H663" t="s">
        <v>14</v>
      </c>
      <c r="I663">
        <v>4.37</v>
      </c>
      <c r="J663">
        <v>11.24</v>
      </c>
      <c r="K663">
        <v>-12.73</v>
      </c>
      <c r="L663" t="s">
        <v>517</v>
      </c>
      <c r="M663" t="s">
        <v>2420</v>
      </c>
      <c r="N663" t="s">
        <v>2421</v>
      </c>
      <c r="O663">
        <v>584</v>
      </c>
      <c r="P663">
        <v>523</v>
      </c>
      <c r="Q663">
        <v>568</v>
      </c>
      <c r="R663">
        <v>441</v>
      </c>
      <c r="S663">
        <v>290</v>
      </c>
      <c r="T663">
        <v>0</v>
      </c>
      <c r="U663">
        <v>0</v>
      </c>
      <c r="V663">
        <v>0</v>
      </c>
      <c r="W663">
        <v>20.37</v>
      </c>
      <c r="X663">
        <v>-12.94</v>
      </c>
      <c r="Y663">
        <v>14.37</v>
      </c>
      <c r="Z663">
        <v>-21.99</v>
      </c>
      <c r="AA663">
        <v>-52.01</v>
      </c>
      <c r="AB663">
        <v>0</v>
      </c>
      <c r="AC663">
        <v>0</v>
      </c>
      <c r="AD663">
        <v>0</v>
      </c>
    </row>
    <row r="664" spans="1:30" x14ac:dyDescent="0.3">
      <c r="A664">
        <v>662</v>
      </c>
      <c r="B664">
        <v>90360</v>
      </c>
      <c r="C664" t="s">
        <v>2422</v>
      </c>
      <c r="D664">
        <v>25600</v>
      </c>
      <c r="E664">
        <v>9750000</v>
      </c>
      <c r="F664">
        <v>0</v>
      </c>
      <c r="G664">
        <v>9750000</v>
      </c>
      <c r="H664" t="s">
        <v>14</v>
      </c>
      <c r="I664">
        <v>2.98</v>
      </c>
      <c r="J664">
        <v>-72.73</v>
      </c>
      <c r="K664">
        <v>-23.45</v>
      </c>
      <c r="L664" t="s">
        <v>2423</v>
      </c>
      <c r="M664" t="s">
        <v>2424</v>
      </c>
      <c r="N664" s="2" t="s">
        <v>2425</v>
      </c>
      <c r="O664">
        <v>438</v>
      </c>
      <c r="P664">
        <v>503</v>
      </c>
      <c r="Q664">
        <v>1028</v>
      </c>
      <c r="R664">
        <v>964</v>
      </c>
      <c r="S664">
        <v>839</v>
      </c>
      <c r="T664">
        <v>0</v>
      </c>
      <c r="U664">
        <v>0</v>
      </c>
      <c r="V664">
        <v>0</v>
      </c>
      <c r="W664">
        <v>16.41</v>
      </c>
      <c r="X664">
        <v>16.14</v>
      </c>
      <c r="Y664">
        <v>-1.49</v>
      </c>
      <c r="Z664">
        <v>-4.53</v>
      </c>
      <c r="AA664">
        <v>-14.67</v>
      </c>
      <c r="AB664">
        <v>0</v>
      </c>
      <c r="AC664">
        <v>0</v>
      </c>
      <c r="AD664">
        <v>0</v>
      </c>
    </row>
    <row r="665" spans="1:30" x14ac:dyDescent="0.3">
      <c r="A665">
        <v>663</v>
      </c>
      <c r="B665">
        <v>131220</v>
      </c>
      <c r="C665" t="s">
        <v>2426</v>
      </c>
      <c r="D665">
        <v>17350</v>
      </c>
      <c r="E665">
        <v>7454490</v>
      </c>
      <c r="F665">
        <v>2093</v>
      </c>
      <c r="G665">
        <v>7452397</v>
      </c>
      <c r="H665">
        <v>75.66</v>
      </c>
      <c r="I665">
        <v>4.43</v>
      </c>
      <c r="J665">
        <v>24.19</v>
      </c>
      <c r="K665">
        <v>22.51</v>
      </c>
      <c r="L665" t="s">
        <v>133</v>
      </c>
      <c r="M665" t="s">
        <v>2427</v>
      </c>
      <c r="N665" t="s">
        <v>2428</v>
      </c>
      <c r="O665">
        <v>233</v>
      </c>
      <c r="P665">
        <v>240</v>
      </c>
      <c r="Q665">
        <v>256</v>
      </c>
      <c r="R665">
        <v>282</v>
      </c>
      <c r="S665">
        <v>292</v>
      </c>
      <c r="T665">
        <v>0</v>
      </c>
      <c r="U665">
        <v>0</v>
      </c>
      <c r="V665">
        <v>0</v>
      </c>
      <c r="W665">
        <v>8.11</v>
      </c>
      <c r="X665">
        <v>4.3</v>
      </c>
      <c r="Y665">
        <v>7.19</v>
      </c>
      <c r="Z665">
        <v>4.55</v>
      </c>
      <c r="AA665">
        <v>5.95</v>
      </c>
      <c r="AB665">
        <v>0</v>
      </c>
      <c r="AC665">
        <v>0</v>
      </c>
      <c r="AD665">
        <v>0</v>
      </c>
    </row>
    <row r="666" spans="1:30" x14ac:dyDescent="0.3">
      <c r="A666">
        <v>664</v>
      </c>
      <c r="B666">
        <v>131390</v>
      </c>
      <c r="C666" t="s">
        <v>2429</v>
      </c>
      <c r="D666">
        <v>19000</v>
      </c>
      <c r="E666">
        <v>14818910</v>
      </c>
      <c r="F666">
        <v>0</v>
      </c>
      <c r="G666">
        <v>14818910</v>
      </c>
      <c r="H666">
        <v>15.06</v>
      </c>
      <c r="I666">
        <v>2.68</v>
      </c>
      <c r="J666" s="2">
        <v>4.62</v>
      </c>
      <c r="K666" s="2">
        <v>11.93</v>
      </c>
      <c r="L666" s="2" t="s">
        <v>2430</v>
      </c>
      <c r="M666" t="s">
        <v>2431</v>
      </c>
      <c r="N666" t="s">
        <v>2432</v>
      </c>
      <c r="O666">
        <v>462</v>
      </c>
      <c r="P666">
        <v>543</v>
      </c>
      <c r="Q666">
        <v>651</v>
      </c>
      <c r="R666">
        <v>785</v>
      </c>
      <c r="S666">
        <v>1051</v>
      </c>
      <c r="T666">
        <v>1325</v>
      </c>
      <c r="U666">
        <v>1635</v>
      </c>
      <c r="V666">
        <v>0</v>
      </c>
      <c r="W666">
        <v>11.04</v>
      </c>
      <c r="X666">
        <v>14.63</v>
      </c>
      <c r="Y666">
        <v>18.329999999999998</v>
      </c>
      <c r="Z666">
        <v>21.81</v>
      </c>
      <c r="AA666">
        <v>20.170000000000002</v>
      </c>
      <c r="AB666">
        <v>23.06</v>
      </c>
      <c r="AC666">
        <v>20.95</v>
      </c>
      <c r="AD666">
        <v>0</v>
      </c>
    </row>
    <row r="667" spans="1:30" x14ac:dyDescent="0.3">
      <c r="A667">
        <v>665</v>
      </c>
      <c r="B667">
        <v>143160</v>
      </c>
      <c r="C667" t="s">
        <v>2433</v>
      </c>
      <c r="D667">
        <v>26450</v>
      </c>
      <c r="E667">
        <v>10716390</v>
      </c>
      <c r="F667">
        <v>382713</v>
      </c>
      <c r="G667">
        <v>10333677</v>
      </c>
      <c r="H667">
        <v>25.27</v>
      </c>
      <c r="I667">
        <v>1.69</v>
      </c>
      <c r="J667">
        <v>11.11</v>
      </c>
      <c r="K667">
        <v>9.43</v>
      </c>
      <c r="L667" s="2" t="s">
        <v>1309</v>
      </c>
      <c r="M667" s="2" t="s">
        <v>2434</v>
      </c>
      <c r="N667" s="2" t="s">
        <v>2435</v>
      </c>
      <c r="O667" s="2">
        <v>1447</v>
      </c>
      <c r="P667" s="2">
        <v>1519</v>
      </c>
      <c r="Q667">
        <v>1518</v>
      </c>
      <c r="R667">
        <v>1524</v>
      </c>
      <c r="S667">
        <v>1617</v>
      </c>
      <c r="T667">
        <v>0</v>
      </c>
      <c r="U667">
        <v>0</v>
      </c>
      <c r="V667">
        <v>0</v>
      </c>
      <c r="W667">
        <v>-2.69</v>
      </c>
      <c r="X667">
        <v>6.7</v>
      </c>
      <c r="Y667">
        <v>2.86</v>
      </c>
      <c r="Z667">
        <v>1.26</v>
      </c>
      <c r="AA667">
        <v>7.14</v>
      </c>
      <c r="AB667">
        <v>0</v>
      </c>
      <c r="AC667">
        <v>0</v>
      </c>
      <c r="AD667">
        <v>0</v>
      </c>
    </row>
    <row r="668" spans="1:30" x14ac:dyDescent="0.3">
      <c r="A668">
        <v>666</v>
      </c>
      <c r="B668">
        <v>137950</v>
      </c>
      <c r="C668" t="s">
        <v>2436</v>
      </c>
      <c r="D668">
        <v>8430</v>
      </c>
      <c r="E668">
        <v>22267814</v>
      </c>
      <c r="F668">
        <v>305361</v>
      </c>
      <c r="G668">
        <v>21962453</v>
      </c>
      <c r="H668">
        <v>23.95</v>
      </c>
      <c r="I668">
        <v>1.83</v>
      </c>
      <c r="J668">
        <v>33.35</v>
      </c>
      <c r="K668">
        <v>10.32</v>
      </c>
      <c r="L668" s="2" t="s">
        <v>2437</v>
      </c>
      <c r="M668" t="s">
        <v>2438</v>
      </c>
      <c r="N668" t="s">
        <v>2439</v>
      </c>
      <c r="O668">
        <v>678</v>
      </c>
      <c r="P668">
        <v>671</v>
      </c>
      <c r="Q668">
        <v>714</v>
      </c>
      <c r="R668">
        <v>938</v>
      </c>
      <c r="S668">
        <v>1012</v>
      </c>
      <c r="T668">
        <v>0</v>
      </c>
      <c r="U668">
        <v>0</v>
      </c>
      <c r="V668">
        <v>0</v>
      </c>
      <c r="W668">
        <v>20.11</v>
      </c>
      <c r="X668">
        <v>0.23</v>
      </c>
      <c r="Y668">
        <v>6.16</v>
      </c>
      <c r="Z668">
        <v>13.79</v>
      </c>
      <c r="AA668">
        <v>8.0299999999999994</v>
      </c>
      <c r="AB668">
        <v>0</v>
      </c>
      <c r="AC668">
        <v>0</v>
      </c>
      <c r="AD668">
        <v>0</v>
      </c>
    </row>
    <row r="669" spans="1:30" x14ac:dyDescent="0.3">
      <c r="A669">
        <v>667</v>
      </c>
      <c r="B669">
        <v>40910</v>
      </c>
      <c r="C669" t="s">
        <v>2440</v>
      </c>
      <c r="D669">
        <v>14600</v>
      </c>
      <c r="E669">
        <v>18065413</v>
      </c>
      <c r="F669">
        <v>1264943</v>
      </c>
      <c r="G669">
        <v>16800470</v>
      </c>
      <c r="H669">
        <v>7.75</v>
      </c>
      <c r="I669">
        <v>1.37</v>
      </c>
      <c r="J669" s="2">
        <v>5.24</v>
      </c>
      <c r="K669" s="2">
        <v>3.82</v>
      </c>
      <c r="L669" s="2" t="s">
        <v>2441</v>
      </c>
      <c r="M669" s="2" t="s">
        <v>2442</v>
      </c>
      <c r="N669" s="2" t="s">
        <v>2443</v>
      </c>
      <c r="O669" s="2">
        <v>1127</v>
      </c>
      <c r="P669" s="2">
        <v>1341</v>
      </c>
      <c r="Q669">
        <v>1314</v>
      </c>
      <c r="R669">
        <v>1471</v>
      </c>
      <c r="S669">
        <v>1795</v>
      </c>
      <c r="T669">
        <v>2120</v>
      </c>
      <c r="U669">
        <v>2700</v>
      </c>
      <c r="V669">
        <v>0</v>
      </c>
      <c r="W669">
        <v>10.17</v>
      </c>
      <c r="X669">
        <v>19.84</v>
      </c>
      <c r="Y669">
        <v>22.47</v>
      </c>
      <c r="Z669">
        <v>8.01</v>
      </c>
      <c r="AA669">
        <v>20.49</v>
      </c>
      <c r="AB669">
        <v>17.059999999999999</v>
      </c>
      <c r="AC669">
        <v>24.9</v>
      </c>
      <c r="AD669">
        <v>0</v>
      </c>
    </row>
    <row r="670" spans="1:30" x14ac:dyDescent="0.3">
      <c r="A670">
        <v>668</v>
      </c>
      <c r="B670">
        <v>123330</v>
      </c>
      <c r="C670" t="s">
        <v>2444</v>
      </c>
      <c r="D670">
        <v>8730</v>
      </c>
      <c r="E670">
        <v>7000000</v>
      </c>
      <c r="F670">
        <v>143994</v>
      </c>
      <c r="G670">
        <v>6856006</v>
      </c>
      <c r="H670" t="s">
        <v>14</v>
      </c>
      <c r="I670">
        <v>2.68</v>
      </c>
      <c r="J670">
        <v>287.36</v>
      </c>
      <c r="K670">
        <v>19.37</v>
      </c>
      <c r="L670" t="s">
        <v>2445</v>
      </c>
      <c r="M670" t="s">
        <v>2446</v>
      </c>
      <c r="N670" t="s">
        <v>2447</v>
      </c>
      <c r="O670">
        <v>619</v>
      </c>
      <c r="P670">
        <v>543</v>
      </c>
      <c r="Q670">
        <v>389</v>
      </c>
      <c r="R670">
        <v>271</v>
      </c>
      <c r="S670">
        <v>223</v>
      </c>
      <c r="T670">
        <v>0</v>
      </c>
      <c r="U670">
        <v>0</v>
      </c>
      <c r="V670">
        <v>0</v>
      </c>
      <c r="W670">
        <v>2.04</v>
      </c>
      <c r="X670">
        <v>-12.85</v>
      </c>
      <c r="Y670">
        <v>-32.880000000000003</v>
      </c>
      <c r="Z670">
        <v>-36.200000000000003</v>
      </c>
      <c r="AA670">
        <v>-17.600000000000001</v>
      </c>
      <c r="AB670">
        <v>0</v>
      </c>
      <c r="AC670">
        <v>0</v>
      </c>
      <c r="AD670">
        <v>0</v>
      </c>
    </row>
    <row r="671" spans="1:30" x14ac:dyDescent="0.3">
      <c r="A671">
        <v>669</v>
      </c>
      <c r="B671">
        <v>139050</v>
      </c>
      <c r="C671" t="s">
        <v>2448</v>
      </c>
      <c r="D671">
        <v>710</v>
      </c>
      <c r="E671">
        <v>85524747</v>
      </c>
      <c r="F671">
        <v>0</v>
      </c>
      <c r="G671">
        <v>85524747</v>
      </c>
      <c r="H671" t="s">
        <v>14</v>
      </c>
      <c r="I671">
        <v>1.63</v>
      </c>
      <c r="J671">
        <v>3.61</v>
      </c>
      <c r="K671">
        <v>7.44</v>
      </c>
      <c r="L671" t="s">
        <v>2449</v>
      </c>
      <c r="M671" t="s">
        <v>2450</v>
      </c>
      <c r="N671" t="s">
        <v>624</v>
      </c>
      <c r="O671">
        <v>279</v>
      </c>
      <c r="P671">
        <v>305</v>
      </c>
      <c r="Q671">
        <v>303</v>
      </c>
      <c r="R671">
        <v>206</v>
      </c>
      <c r="S671">
        <v>306</v>
      </c>
      <c r="T671">
        <v>0</v>
      </c>
      <c r="U671">
        <v>0</v>
      </c>
      <c r="V671">
        <v>0</v>
      </c>
      <c r="W671">
        <v>-10.130000000000001</v>
      </c>
      <c r="X671">
        <v>-31.99</v>
      </c>
      <c r="Y671">
        <v>-3.51</v>
      </c>
      <c r="Z671">
        <v>-48.27</v>
      </c>
      <c r="AA671">
        <v>-26.15</v>
      </c>
      <c r="AB671">
        <v>0</v>
      </c>
      <c r="AC671">
        <v>0</v>
      </c>
      <c r="AD671">
        <v>0</v>
      </c>
    </row>
    <row r="672" spans="1:30" x14ac:dyDescent="0.3">
      <c r="A672">
        <v>670</v>
      </c>
      <c r="B672">
        <v>89980</v>
      </c>
      <c r="C672" t="s">
        <v>2451</v>
      </c>
      <c r="D672">
        <v>45250</v>
      </c>
      <c r="E672">
        <v>15724765</v>
      </c>
      <c r="F672">
        <v>529885</v>
      </c>
      <c r="G672">
        <v>15194880</v>
      </c>
      <c r="H672">
        <v>303.93</v>
      </c>
      <c r="I672">
        <v>4.58</v>
      </c>
      <c r="J672">
        <v>56.61</v>
      </c>
      <c r="K672">
        <v>44.51</v>
      </c>
      <c r="L672" s="2" t="s">
        <v>1405</v>
      </c>
      <c r="M672" s="2" t="s">
        <v>2452</v>
      </c>
      <c r="N672" s="2" t="s">
        <v>2453</v>
      </c>
      <c r="O672" s="2">
        <v>984</v>
      </c>
      <c r="P672">
        <v>1095</v>
      </c>
      <c r="Q672">
        <v>1192</v>
      </c>
      <c r="R672">
        <v>1438</v>
      </c>
      <c r="S672">
        <v>1500</v>
      </c>
      <c r="T672">
        <v>0</v>
      </c>
      <c r="U672">
        <v>0</v>
      </c>
      <c r="V672">
        <v>0</v>
      </c>
      <c r="W672">
        <v>5.72</v>
      </c>
      <c r="X672">
        <v>7.18</v>
      </c>
      <c r="Y672">
        <v>10.55</v>
      </c>
      <c r="Z672">
        <v>9.4700000000000006</v>
      </c>
      <c r="AA672">
        <v>1.58</v>
      </c>
      <c r="AB672">
        <v>0</v>
      </c>
      <c r="AC672">
        <v>0</v>
      </c>
      <c r="AD672">
        <v>0</v>
      </c>
    </row>
    <row r="673" spans="1:30" x14ac:dyDescent="0.3">
      <c r="A673">
        <v>671</v>
      </c>
      <c r="B673">
        <v>138610</v>
      </c>
      <c r="C673" t="s">
        <v>2454</v>
      </c>
      <c r="D673">
        <v>32500</v>
      </c>
      <c r="E673">
        <v>9902979</v>
      </c>
      <c r="F673">
        <v>0</v>
      </c>
      <c r="G673">
        <v>9902979</v>
      </c>
      <c r="H673" t="s">
        <v>14</v>
      </c>
      <c r="I673">
        <v>10.11</v>
      </c>
      <c r="J673">
        <v>-641.57000000000005</v>
      </c>
      <c r="K673">
        <v>-322.58</v>
      </c>
      <c r="L673" t="s">
        <v>2455</v>
      </c>
      <c r="M673" t="s">
        <v>2456</v>
      </c>
      <c r="N673" t="s">
        <v>2457</v>
      </c>
      <c r="O673">
        <v>98</v>
      </c>
      <c r="P673">
        <v>124</v>
      </c>
      <c r="Q673">
        <v>106</v>
      </c>
      <c r="R673">
        <v>274</v>
      </c>
      <c r="S673">
        <v>318</v>
      </c>
      <c r="T673">
        <v>0</v>
      </c>
      <c r="U673">
        <v>0</v>
      </c>
      <c r="V673">
        <v>0</v>
      </c>
      <c r="W673">
        <v>-29.3</v>
      </c>
      <c r="X673">
        <v>-23.13</v>
      </c>
      <c r="Y673">
        <v>-36.15</v>
      </c>
      <c r="Z673">
        <v>-14.36</v>
      </c>
      <c r="AA673">
        <v>-12.28</v>
      </c>
      <c r="AB673">
        <v>0</v>
      </c>
      <c r="AC673">
        <v>0</v>
      </c>
      <c r="AD673">
        <v>0</v>
      </c>
    </row>
    <row r="674" spans="1:30" x14ac:dyDescent="0.3">
      <c r="A674">
        <v>672</v>
      </c>
      <c r="B674">
        <v>109080</v>
      </c>
      <c r="C674" t="s">
        <v>2458</v>
      </c>
      <c r="D674">
        <v>10300</v>
      </c>
      <c r="E674">
        <v>5636000</v>
      </c>
      <c r="F674">
        <v>747598</v>
      </c>
      <c r="G674">
        <v>4888402</v>
      </c>
      <c r="H674">
        <v>37.99</v>
      </c>
      <c r="I674">
        <v>1.29</v>
      </c>
      <c r="J674">
        <v>15.63</v>
      </c>
      <c r="K674">
        <v>13.96</v>
      </c>
      <c r="L674" t="s">
        <v>2459</v>
      </c>
      <c r="M674" t="s">
        <v>2460</v>
      </c>
      <c r="N674" t="s">
        <v>2461</v>
      </c>
      <c r="O674">
        <v>315</v>
      </c>
      <c r="P674">
        <v>330</v>
      </c>
      <c r="Q674">
        <v>354</v>
      </c>
      <c r="R674">
        <v>379</v>
      </c>
      <c r="S674">
        <v>392</v>
      </c>
      <c r="T674">
        <v>0</v>
      </c>
      <c r="U674">
        <v>0</v>
      </c>
      <c r="V674">
        <v>0</v>
      </c>
      <c r="W674">
        <v>7.63</v>
      </c>
      <c r="X674">
        <v>5.28</v>
      </c>
      <c r="Y674">
        <v>8.1</v>
      </c>
      <c r="Z674">
        <v>7.73</v>
      </c>
      <c r="AA674">
        <v>3.96</v>
      </c>
      <c r="AB674">
        <v>0</v>
      </c>
      <c r="AC674">
        <v>0</v>
      </c>
      <c r="AD674">
        <v>0</v>
      </c>
    </row>
    <row r="675" spans="1:30" x14ac:dyDescent="0.3">
      <c r="A675">
        <v>673</v>
      </c>
      <c r="B675">
        <v>108380</v>
      </c>
      <c r="C675" t="s">
        <v>2462</v>
      </c>
      <c r="D675">
        <v>19250</v>
      </c>
      <c r="E675">
        <v>9567333</v>
      </c>
      <c r="F675">
        <v>279488</v>
      </c>
      <c r="G675">
        <v>9287845</v>
      </c>
      <c r="H675">
        <v>13.31</v>
      </c>
      <c r="I675">
        <v>0.82</v>
      </c>
      <c r="J675">
        <v>-478.31</v>
      </c>
      <c r="K675">
        <v>4.57</v>
      </c>
      <c r="L675" s="2" t="s">
        <v>2463</v>
      </c>
      <c r="M675" s="2" t="s">
        <v>2464</v>
      </c>
      <c r="N675" s="2" t="s">
        <v>2465</v>
      </c>
      <c r="O675" s="2">
        <v>1717</v>
      </c>
      <c r="P675" s="2">
        <v>1837</v>
      </c>
      <c r="Q675">
        <v>1955</v>
      </c>
      <c r="R675">
        <v>2080</v>
      </c>
      <c r="S675">
        <v>2190</v>
      </c>
      <c r="T675">
        <v>0</v>
      </c>
      <c r="U675">
        <v>0</v>
      </c>
      <c r="V675">
        <v>0</v>
      </c>
      <c r="W675">
        <v>10.01</v>
      </c>
      <c r="X675">
        <v>6.66</v>
      </c>
      <c r="Y675">
        <v>6.69</v>
      </c>
      <c r="Z675">
        <v>6.19</v>
      </c>
      <c r="AA675">
        <v>6.48</v>
      </c>
      <c r="AB675">
        <v>0</v>
      </c>
      <c r="AC675">
        <v>0</v>
      </c>
      <c r="AD675">
        <v>0</v>
      </c>
    </row>
    <row r="676" spans="1:30" x14ac:dyDescent="0.3">
      <c r="A676">
        <v>674</v>
      </c>
      <c r="B676">
        <v>19770</v>
      </c>
      <c r="C676" t="s">
        <v>2466</v>
      </c>
      <c r="D676">
        <v>11750</v>
      </c>
      <c r="E676">
        <v>11650000</v>
      </c>
      <c r="F676">
        <v>0</v>
      </c>
      <c r="G676">
        <v>11650000</v>
      </c>
      <c r="H676">
        <v>38.26</v>
      </c>
      <c r="I676">
        <v>1.99</v>
      </c>
      <c r="J676">
        <v>7.28</v>
      </c>
      <c r="K676">
        <v>14.69</v>
      </c>
      <c r="L676" t="s">
        <v>2467</v>
      </c>
      <c r="M676" t="s">
        <v>2468</v>
      </c>
      <c r="N676" t="s">
        <v>1559</v>
      </c>
      <c r="O676">
        <v>753</v>
      </c>
      <c r="P676">
        <v>774</v>
      </c>
      <c r="Q676">
        <v>685</v>
      </c>
      <c r="R676">
        <v>654</v>
      </c>
      <c r="S676">
        <v>687</v>
      </c>
      <c r="T676">
        <v>0</v>
      </c>
      <c r="U676">
        <v>0</v>
      </c>
      <c r="V676">
        <v>0</v>
      </c>
      <c r="W676">
        <v>-0.99</v>
      </c>
      <c r="X676">
        <v>6.04</v>
      </c>
      <c r="Y676">
        <v>-13.93</v>
      </c>
      <c r="Z676">
        <v>-4.46</v>
      </c>
      <c r="AA676">
        <v>5.33</v>
      </c>
      <c r="AB676">
        <v>0</v>
      </c>
      <c r="AC676">
        <v>0</v>
      </c>
      <c r="AD676">
        <v>0</v>
      </c>
    </row>
    <row r="677" spans="1:30" x14ac:dyDescent="0.3">
      <c r="A677">
        <v>675</v>
      </c>
      <c r="B677">
        <v>137940</v>
      </c>
      <c r="C677" t="s">
        <v>2469</v>
      </c>
      <c r="D677">
        <v>1460</v>
      </c>
      <c r="E677">
        <v>77116173</v>
      </c>
      <c r="F677">
        <v>0</v>
      </c>
      <c r="G677">
        <v>77116173</v>
      </c>
      <c r="H677">
        <v>2.62</v>
      </c>
      <c r="I677">
        <v>0.93</v>
      </c>
      <c r="J677">
        <v>-7.32</v>
      </c>
      <c r="K677">
        <v>-5.46</v>
      </c>
      <c r="L677" s="2" t="s">
        <v>2470</v>
      </c>
      <c r="M677" t="s">
        <v>2471</v>
      </c>
      <c r="N677" t="s">
        <v>2472</v>
      </c>
      <c r="O677">
        <v>605</v>
      </c>
      <c r="P677">
        <v>673</v>
      </c>
      <c r="Q677">
        <v>828</v>
      </c>
      <c r="R677">
        <v>793</v>
      </c>
      <c r="S677">
        <v>1178</v>
      </c>
      <c r="T677">
        <v>0</v>
      </c>
      <c r="U677">
        <v>0</v>
      </c>
      <c r="V677">
        <v>0</v>
      </c>
      <c r="W677">
        <v>4.95</v>
      </c>
      <c r="X677">
        <v>-2.85</v>
      </c>
      <c r="Y677">
        <v>-10.14</v>
      </c>
      <c r="Z677">
        <v>-7.29</v>
      </c>
      <c r="AA677">
        <v>43.56</v>
      </c>
      <c r="AB677">
        <v>0</v>
      </c>
      <c r="AC677">
        <v>0</v>
      </c>
      <c r="AD677">
        <v>0</v>
      </c>
    </row>
    <row r="678" spans="1:30" x14ac:dyDescent="0.3">
      <c r="A678">
        <v>676</v>
      </c>
      <c r="B678">
        <v>131100</v>
      </c>
      <c r="C678" t="s">
        <v>2473</v>
      </c>
      <c r="D678">
        <v>1780</v>
      </c>
      <c r="E678">
        <v>41281205</v>
      </c>
      <c r="F678">
        <v>4700</v>
      </c>
      <c r="G678">
        <v>41276505</v>
      </c>
      <c r="H678" t="s">
        <v>14</v>
      </c>
      <c r="I678">
        <v>3.45</v>
      </c>
      <c r="J678">
        <v>-7.21</v>
      </c>
      <c r="K678">
        <v>-7.27</v>
      </c>
      <c r="L678" t="s">
        <v>2474</v>
      </c>
      <c r="M678" t="s">
        <v>2475</v>
      </c>
      <c r="N678" t="s">
        <v>2476</v>
      </c>
      <c r="O678">
        <v>115</v>
      </c>
      <c r="P678">
        <v>54</v>
      </c>
      <c r="Q678">
        <v>313</v>
      </c>
      <c r="R678">
        <v>335</v>
      </c>
      <c r="S678">
        <v>151</v>
      </c>
      <c r="T678">
        <v>0</v>
      </c>
      <c r="U678">
        <v>0</v>
      </c>
      <c r="V678">
        <v>0</v>
      </c>
      <c r="W678">
        <v>-154.06</v>
      </c>
      <c r="X678">
        <v>-113.22</v>
      </c>
      <c r="Y678">
        <v>-71.16</v>
      </c>
      <c r="Z678">
        <v>-22.22</v>
      </c>
      <c r="AA678">
        <v>-102.21</v>
      </c>
      <c r="AB678">
        <v>0</v>
      </c>
      <c r="AC678">
        <v>0</v>
      </c>
      <c r="AD678">
        <v>0</v>
      </c>
    </row>
    <row r="679" spans="1:30" x14ac:dyDescent="0.3">
      <c r="A679">
        <v>677</v>
      </c>
      <c r="B679">
        <v>138690</v>
      </c>
      <c r="C679" t="s">
        <v>2477</v>
      </c>
      <c r="D679">
        <v>4990</v>
      </c>
      <c r="E679">
        <v>16085519</v>
      </c>
      <c r="F679">
        <v>0</v>
      </c>
      <c r="G679">
        <v>16085519</v>
      </c>
      <c r="H679">
        <v>31.98</v>
      </c>
      <c r="I679">
        <v>1.78</v>
      </c>
      <c r="J679">
        <v>-139.69999999999999</v>
      </c>
      <c r="K679">
        <v>15.97</v>
      </c>
      <c r="L679" t="s">
        <v>2478</v>
      </c>
      <c r="M679" t="s">
        <v>2479</v>
      </c>
      <c r="N679" t="s">
        <v>2480</v>
      </c>
      <c r="O679">
        <v>506</v>
      </c>
      <c r="P679">
        <v>224</v>
      </c>
      <c r="Q679">
        <v>358</v>
      </c>
      <c r="R679">
        <v>421</v>
      </c>
      <c r="S679">
        <v>451</v>
      </c>
      <c r="T679">
        <v>0</v>
      </c>
      <c r="U679">
        <v>0</v>
      </c>
      <c r="V679">
        <v>0</v>
      </c>
      <c r="W679">
        <v>-35.28</v>
      </c>
      <c r="X679">
        <v>-87.61</v>
      </c>
      <c r="Y679">
        <v>0.42</v>
      </c>
      <c r="Z679">
        <v>-5.42</v>
      </c>
      <c r="AA679">
        <v>5.74</v>
      </c>
      <c r="AB679">
        <v>0</v>
      </c>
      <c r="AC679">
        <v>0</v>
      </c>
      <c r="AD679">
        <v>0</v>
      </c>
    </row>
    <row r="680" spans="1:30" x14ac:dyDescent="0.3">
      <c r="A680">
        <v>678</v>
      </c>
      <c r="B680">
        <v>122450</v>
      </c>
      <c r="C680" t="s">
        <v>2481</v>
      </c>
      <c r="D680">
        <v>11050</v>
      </c>
      <c r="E680">
        <v>45335964</v>
      </c>
      <c r="F680">
        <v>0</v>
      </c>
      <c r="G680">
        <v>45335964</v>
      </c>
      <c r="H680">
        <v>15.39</v>
      </c>
      <c r="I680">
        <v>1.88</v>
      </c>
      <c r="J680">
        <v>6.51</v>
      </c>
      <c r="K680">
        <v>6.58</v>
      </c>
      <c r="L680" s="2" t="s">
        <v>2179</v>
      </c>
      <c r="M680" s="2" t="s">
        <v>2482</v>
      </c>
      <c r="N680" s="2" t="s">
        <v>2483</v>
      </c>
      <c r="O680" s="2">
        <v>1209</v>
      </c>
      <c r="P680" s="2">
        <v>1485</v>
      </c>
      <c r="Q680">
        <v>2044</v>
      </c>
      <c r="R680">
        <v>2189</v>
      </c>
      <c r="S680">
        <v>2659</v>
      </c>
      <c r="T680">
        <v>0</v>
      </c>
      <c r="U680">
        <v>0</v>
      </c>
      <c r="V680">
        <v>0</v>
      </c>
      <c r="W680">
        <v>21.83</v>
      </c>
      <c r="X680">
        <v>20.6</v>
      </c>
      <c r="Y680">
        <v>23.7</v>
      </c>
      <c r="Z680">
        <v>7.13</v>
      </c>
      <c r="AA680">
        <v>13.44</v>
      </c>
      <c r="AB680">
        <v>0</v>
      </c>
      <c r="AC680">
        <v>0</v>
      </c>
      <c r="AD680">
        <v>0</v>
      </c>
    </row>
    <row r="681" spans="1:30" x14ac:dyDescent="0.3">
      <c r="A681">
        <v>679</v>
      </c>
      <c r="B681">
        <v>121440</v>
      </c>
      <c r="C681" t="s">
        <v>2484</v>
      </c>
      <c r="D681">
        <v>8980</v>
      </c>
      <c r="E681">
        <v>42836818</v>
      </c>
      <c r="F681">
        <v>77616</v>
      </c>
      <c r="G681">
        <v>42759202</v>
      </c>
      <c r="H681">
        <v>13.65</v>
      </c>
      <c r="I681">
        <v>0.82</v>
      </c>
      <c r="J681">
        <v>15.03</v>
      </c>
      <c r="K681">
        <v>11.03</v>
      </c>
      <c r="L681" s="2" t="s">
        <v>2485</v>
      </c>
      <c r="M681" s="2" t="s">
        <v>2486</v>
      </c>
      <c r="N681" s="2" t="s">
        <v>2487</v>
      </c>
      <c r="O681" s="2">
        <v>5274</v>
      </c>
      <c r="P681" s="2">
        <v>5009</v>
      </c>
      <c r="Q681">
        <v>4846</v>
      </c>
      <c r="R681">
        <v>4448</v>
      </c>
      <c r="S681">
        <v>4690</v>
      </c>
      <c r="T681">
        <v>0</v>
      </c>
      <c r="U681">
        <v>0</v>
      </c>
      <c r="V681">
        <v>0</v>
      </c>
      <c r="W681">
        <v>0.75</v>
      </c>
      <c r="X681">
        <v>-4.2</v>
      </c>
      <c r="Y681">
        <v>-1.45</v>
      </c>
      <c r="Z681">
        <v>-6.76</v>
      </c>
      <c r="AA681">
        <v>6.17</v>
      </c>
      <c r="AB681">
        <v>0</v>
      </c>
      <c r="AC681">
        <v>0</v>
      </c>
      <c r="AD681">
        <v>0</v>
      </c>
    </row>
    <row r="682" spans="1:30" x14ac:dyDescent="0.3">
      <c r="A682">
        <v>680</v>
      </c>
      <c r="B682">
        <v>136540</v>
      </c>
      <c r="C682" t="s">
        <v>2488</v>
      </c>
      <c r="D682">
        <v>16900</v>
      </c>
      <c r="E682">
        <v>12211663</v>
      </c>
      <c r="F682">
        <v>1217675</v>
      </c>
      <c r="G682">
        <v>10993988</v>
      </c>
      <c r="H682">
        <v>11.27</v>
      </c>
      <c r="I682">
        <v>1.46</v>
      </c>
      <c r="J682" s="2">
        <v>7.41</v>
      </c>
      <c r="K682" s="2">
        <v>7.06</v>
      </c>
      <c r="L682" s="2" t="s">
        <v>2489</v>
      </c>
      <c r="M682" s="2" t="s">
        <v>2490</v>
      </c>
      <c r="N682" s="2" t="s">
        <v>2491</v>
      </c>
      <c r="O682">
        <v>860</v>
      </c>
      <c r="P682">
        <v>903</v>
      </c>
      <c r="Q682">
        <v>1020</v>
      </c>
      <c r="R682">
        <v>1129</v>
      </c>
      <c r="S682">
        <v>1271</v>
      </c>
      <c r="T682">
        <v>1400</v>
      </c>
      <c r="U682">
        <v>1610</v>
      </c>
      <c r="V682">
        <v>0</v>
      </c>
      <c r="W682">
        <v>10.53</v>
      </c>
      <c r="X682">
        <v>0</v>
      </c>
      <c r="Y682">
        <v>12.04</v>
      </c>
      <c r="Z682">
        <v>13.61</v>
      </c>
      <c r="AA682">
        <v>15.2</v>
      </c>
      <c r="AB682">
        <v>14.15</v>
      </c>
      <c r="AC682">
        <v>16.68</v>
      </c>
      <c r="AD682">
        <v>0</v>
      </c>
    </row>
    <row r="683" spans="1:30" x14ac:dyDescent="0.3">
      <c r="A683">
        <v>681</v>
      </c>
      <c r="B683">
        <v>136480</v>
      </c>
      <c r="C683" t="s">
        <v>2492</v>
      </c>
      <c r="D683">
        <v>3130</v>
      </c>
      <c r="E683">
        <v>106209702</v>
      </c>
      <c r="F683">
        <v>22520</v>
      </c>
      <c r="G683">
        <v>106187182</v>
      </c>
      <c r="H683">
        <v>39.770000000000003</v>
      </c>
      <c r="I683">
        <v>1.17</v>
      </c>
      <c r="J683">
        <v>5.1100000000000003</v>
      </c>
      <c r="K683">
        <v>9.52</v>
      </c>
      <c r="L683" s="2" t="s">
        <v>2126</v>
      </c>
      <c r="M683" s="2" t="s">
        <v>2493</v>
      </c>
      <c r="N683" s="2" t="s">
        <v>2494</v>
      </c>
      <c r="O683" s="2">
        <v>2094</v>
      </c>
      <c r="P683" s="2">
        <v>3087</v>
      </c>
      <c r="Q683">
        <v>2960</v>
      </c>
      <c r="R683">
        <v>2543</v>
      </c>
      <c r="S683">
        <v>2842</v>
      </c>
      <c r="T683">
        <v>0</v>
      </c>
      <c r="U683">
        <v>0</v>
      </c>
      <c r="V683">
        <v>0</v>
      </c>
      <c r="W683">
        <v>9.5500000000000007</v>
      </c>
      <c r="X683">
        <v>8.5399999999999991</v>
      </c>
      <c r="Y683">
        <v>-4.04</v>
      </c>
      <c r="Z683">
        <v>-14.52</v>
      </c>
      <c r="AA683">
        <v>3.01</v>
      </c>
      <c r="AB683">
        <v>0</v>
      </c>
      <c r="AC683">
        <v>0</v>
      </c>
      <c r="AD683">
        <v>0</v>
      </c>
    </row>
    <row r="684" spans="1:30" x14ac:dyDescent="0.3">
      <c r="A684">
        <v>682</v>
      </c>
      <c r="B684">
        <v>134060</v>
      </c>
      <c r="C684" t="s">
        <v>2495</v>
      </c>
      <c r="D684">
        <v>10000</v>
      </c>
      <c r="E684">
        <v>4769250</v>
      </c>
      <c r="F684">
        <v>393083</v>
      </c>
      <c r="G684">
        <v>4376167</v>
      </c>
      <c r="H684">
        <v>88.84</v>
      </c>
      <c r="I684">
        <v>2.41</v>
      </c>
      <c r="J684">
        <v>47.5</v>
      </c>
      <c r="K684">
        <v>17.52</v>
      </c>
      <c r="L684" t="s">
        <v>2496</v>
      </c>
      <c r="M684" t="s">
        <v>2497</v>
      </c>
      <c r="N684" t="s">
        <v>2056</v>
      </c>
      <c r="O684">
        <v>169</v>
      </c>
      <c r="P684">
        <v>165</v>
      </c>
      <c r="Q684">
        <v>169</v>
      </c>
      <c r="R684">
        <v>184</v>
      </c>
      <c r="S684">
        <v>182</v>
      </c>
      <c r="T684">
        <v>0</v>
      </c>
      <c r="U684">
        <v>0</v>
      </c>
      <c r="V684">
        <v>0</v>
      </c>
      <c r="W684">
        <v>1.1200000000000001</v>
      </c>
      <c r="X684">
        <v>-3.47</v>
      </c>
      <c r="Y684">
        <v>2</v>
      </c>
      <c r="Z684">
        <v>9.7200000000000006</v>
      </c>
      <c r="AA684">
        <v>2.94</v>
      </c>
      <c r="AB684">
        <v>0</v>
      </c>
      <c r="AC684">
        <v>0</v>
      </c>
      <c r="AD684">
        <v>0</v>
      </c>
    </row>
    <row r="685" spans="1:30" x14ac:dyDescent="0.3">
      <c r="A685">
        <v>683</v>
      </c>
      <c r="B685">
        <v>104480</v>
      </c>
      <c r="C685" t="s">
        <v>2498</v>
      </c>
      <c r="D685">
        <v>6710</v>
      </c>
      <c r="E685">
        <v>90895434</v>
      </c>
      <c r="F685">
        <v>0</v>
      </c>
      <c r="G685">
        <v>90895434</v>
      </c>
      <c r="H685" t="s">
        <v>14</v>
      </c>
      <c r="I685">
        <v>2.16</v>
      </c>
      <c r="J685">
        <v>43.03</v>
      </c>
      <c r="K685">
        <v>-97.9</v>
      </c>
      <c r="L685" s="2" t="s">
        <v>130</v>
      </c>
      <c r="M685" s="2" t="s">
        <v>2499</v>
      </c>
      <c r="N685" s="2" t="s">
        <v>2500</v>
      </c>
      <c r="O685" s="2">
        <v>2472</v>
      </c>
      <c r="P685" s="2">
        <v>2529</v>
      </c>
      <c r="Q685">
        <v>2596</v>
      </c>
      <c r="R685">
        <v>2717</v>
      </c>
      <c r="S685">
        <v>2672</v>
      </c>
      <c r="T685">
        <v>0</v>
      </c>
      <c r="U685">
        <v>0</v>
      </c>
      <c r="V685">
        <v>0</v>
      </c>
      <c r="W685">
        <v>3.2</v>
      </c>
      <c r="X685">
        <v>8.08</v>
      </c>
      <c r="Y685">
        <v>11.04</v>
      </c>
      <c r="Z685">
        <v>0</v>
      </c>
      <c r="AA685">
        <v>-0.5</v>
      </c>
      <c r="AB685">
        <v>0</v>
      </c>
      <c r="AC685">
        <v>0</v>
      </c>
      <c r="AD685">
        <v>0</v>
      </c>
    </row>
    <row r="686" spans="1:30" x14ac:dyDescent="0.3">
      <c r="A686">
        <v>684</v>
      </c>
      <c r="B686">
        <v>8470</v>
      </c>
      <c r="C686" t="s">
        <v>2501</v>
      </c>
      <c r="D686">
        <v>6900</v>
      </c>
      <c r="E686">
        <v>8404800</v>
      </c>
      <c r="F686">
        <v>322989</v>
      </c>
      <c r="G686">
        <v>8081811</v>
      </c>
      <c r="H686">
        <v>10.63</v>
      </c>
      <c r="I686">
        <v>0.72</v>
      </c>
      <c r="J686">
        <v>10.220000000000001</v>
      </c>
      <c r="K686">
        <v>3.67</v>
      </c>
      <c r="L686" t="s">
        <v>2502</v>
      </c>
      <c r="M686" t="s">
        <v>2503</v>
      </c>
      <c r="N686" t="s">
        <v>2504</v>
      </c>
      <c r="O686">
        <v>659</v>
      </c>
      <c r="P686">
        <v>692</v>
      </c>
      <c r="Q686">
        <v>710</v>
      </c>
      <c r="R686">
        <v>737</v>
      </c>
      <c r="S686">
        <v>770</v>
      </c>
      <c r="T686">
        <v>0</v>
      </c>
      <c r="U686">
        <v>0</v>
      </c>
      <c r="V686">
        <v>0</v>
      </c>
      <c r="W686">
        <v>9.93</v>
      </c>
      <c r="X686">
        <v>6.86</v>
      </c>
      <c r="Y686">
        <v>4.26</v>
      </c>
      <c r="Z686">
        <v>4.83</v>
      </c>
      <c r="AA686">
        <v>7.24</v>
      </c>
      <c r="AB686">
        <v>0</v>
      </c>
      <c r="AC686">
        <v>0</v>
      </c>
      <c r="AD686">
        <v>0</v>
      </c>
    </row>
    <row r="687" spans="1:30" x14ac:dyDescent="0.3">
      <c r="A687">
        <v>685</v>
      </c>
      <c r="B687">
        <v>121600</v>
      </c>
      <c r="C687" t="s">
        <v>2505</v>
      </c>
      <c r="D687">
        <v>28200</v>
      </c>
      <c r="E687">
        <v>10848333</v>
      </c>
      <c r="F687">
        <v>276847</v>
      </c>
      <c r="G687">
        <v>10571486</v>
      </c>
      <c r="H687">
        <v>186.63</v>
      </c>
      <c r="I687">
        <v>3.25</v>
      </c>
      <c r="J687">
        <v>35.21</v>
      </c>
      <c r="K687">
        <v>67.23</v>
      </c>
      <c r="L687" t="s">
        <v>2506</v>
      </c>
      <c r="M687" t="s">
        <v>2507</v>
      </c>
      <c r="N687" t="s">
        <v>2508</v>
      </c>
      <c r="O687">
        <v>776</v>
      </c>
      <c r="P687">
        <v>829</v>
      </c>
      <c r="Q687">
        <v>889</v>
      </c>
      <c r="R687">
        <v>938</v>
      </c>
      <c r="S687">
        <v>921</v>
      </c>
      <c r="T687">
        <v>0</v>
      </c>
      <c r="U687">
        <v>0</v>
      </c>
      <c r="V687">
        <v>0</v>
      </c>
      <c r="W687">
        <v>7.84</v>
      </c>
      <c r="X687">
        <v>8.51</v>
      </c>
      <c r="Y687">
        <v>8.93</v>
      </c>
      <c r="Z687">
        <v>6.35</v>
      </c>
      <c r="AA687">
        <v>1.77</v>
      </c>
      <c r="AB687">
        <v>0</v>
      </c>
      <c r="AC687">
        <v>0</v>
      </c>
      <c r="AD687">
        <v>0</v>
      </c>
    </row>
    <row r="688" spans="1:30" x14ac:dyDescent="0.3">
      <c r="A688">
        <v>686</v>
      </c>
      <c r="B688">
        <v>93320</v>
      </c>
      <c r="C688" t="s">
        <v>2509</v>
      </c>
      <c r="D688">
        <v>62100</v>
      </c>
      <c r="E688">
        <v>4880000</v>
      </c>
      <c r="F688">
        <v>5196</v>
      </c>
      <c r="G688">
        <v>4874804</v>
      </c>
      <c r="H688">
        <v>20.32</v>
      </c>
      <c r="I688" s="2">
        <v>2.77</v>
      </c>
      <c r="J688" s="2">
        <v>11.1</v>
      </c>
      <c r="K688" s="2">
        <v>8.48</v>
      </c>
      <c r="L688" s="2" t="s">
        <v>2510</v>
      </c>
      <c r="M688" t="s">
        <v>2511</v>
      </c>
      <c r="N688" t="s">
        <v>2512</v>
      </c>
      <c r="O688">
        <v>532</v>
      </c>
      <c r="P688">
        <v>567</v>
      </c>
      <c r="Q688">
        <v>681</v>
      </c>
      <c r="R688">
        <v>816</v>
      </c>
      <c r="S688">
        <v>1093</v>
      </c>
      <c r="T688">
        <v>1260</v>
      </c>
      <c r="U688">
        <v>1460</v>
      </c>
      <c r="V688">
        <v>1680</v>
      </c>
      <c r="W688">
        <v>11.4</v>
      </c>
      <c r="X688">
        <v>11.75</v>
      </c>
      <c r="Y688">
        <v>19.55</v>
      </c>
      <c r="Z688">
        <v>20.100000000000001</v>
      </c>
      <c r="AA688">
        <v>15.63</v>
      </c>
      <c r="AB688">
        <v>16.149999999999999</v>
      </c>
      <c r="AC688">
        <v>16.91</v>
      </c>
      <c r="AD688">
        <v>15.92</v>
      </c>
    </row>
    <row r="689" spans="1:30" x14ac:dyDescent="0.3">
      <c r="A689">
        <v>687</v>
      </c>
      <c r="B689">
        <v>130740</v>
      </c>
      <c r="C689" t="s">
        <v>2513</v>
      </c>
      <c r="D689">
        <v>4505</v>
      </c>
      <c r="E689">
        <v>11276679</v>
      </c>
      <c r="F689">
        <v>26044</v>
      </c>
      <c r="G689">
        <v>11250635</v>
      </c>
      <c r="H689">
        <v>20.56</v>
      </c>
      <c r="I689">
        <v>0.8</v>
      </c>
      <c r="J689">
        <v>12.24</v>
      </c>
      <c r="K689">
        <v>14.7</v>
      </c>
      <c r="L689" t="s">
        <v>2514</v>
      </c>
      <c r="M689" t="s">
        <v>2515</v>
      </c>
      <c r="N689" t="s">
        <v>2516</v>
      </c>
      <c r="O689">
        <v>529</v>
      </c>
      <c r="P689">
        <v>549</v>
      </c>
      <c r="Q689">
        <v>592</v>
      </c>
      <c r="R689">
        <v>586</v>
      </c>
      <c r="S689">
        <v>610</v>
      </c>
      <c r="T689">
        <v>0</v>
      </c>
      <c r="U689">
        <v>0</v>
      </c>
      <c r="V689">
        <v>0</v>
      </c>
      <c r="W689">
        <v>0</v>
      </c>
      <c r="X689">
        <v>2.8</v>
      </c>
      <c r="Y689">
        <v>4.63</v>
      </c>
      <c r="Z689">
        <v>-3.72</v>
      </c>
      <c r="AA689">
        <v>3.82</v>
      </c>
      <c r="AB689">
        <v>0</v>
      </c>
      <c r="AC689">
        <v>0</v>
      </c>
      <c r="AD689">
        <v>0</v>
      </c>
    </row>
    <row r="690" spans="1:30" x14ac:dyDescent="0.3">
      <c r="A690">
        <v>688</v>
      </c>
      <c r="B690">
        <v>131180</v>
      </c>
      <c r="C690" t="s">
        <v>2517</v>
      </c>
      <c r="D690">
        <v>1815</v>
      </c>
      <c r="E690">
        <v>29350000</v>
      </c>
      <c r="F690">
        <v>1563139</v>
      </c>
      <c r="G690">
        <v>27786861</v>
      </c>
      <c r="H690" t="s">
        <v>14</v>
      </c>
      <c r="I690">
        <v>0.91</v>
      </c>
      <c r="J690">
        <v>14.69</v>
      </c>
      <c r="K690">
        <v>18.37</v>
      </c>
      <c r="L690" t="s">
        <v>2287</v>
      </c>
      <c r="M690" t="s">
        <v>2518</v>
      </c>
      <c r="N690" t="s">
        <v>1551</v>
      </c>
      <c r="O690">
        <v>555</v>
      </c>
      <c r="P690">
        <v>567</v>
      </c>
      <c r="Q690">
        <v>575</v>
      </c>
      <c r="R690">
        <v>576</v>
      </c>
      <c r="S690">
        <v>553</v>
      </c>
      <c r="T690">
        <v>0</v>
      </c>
      <c r="U690">
        <v>0</v>
      </c>
      <c r="V690">
        <v>0</v>
      </c>
      <c r="W690">
        <v>7.62</v>
      </c>
      <c r="X690">
        <v>4.55</v>
      </c>
      <c r="Y690">
        <v>4.5199999999999996</v>
      </c>
      <c r="Z690">
        <v>3.66</v>
      </c>
      <c r="AA690">
        <v>-0.99</v>
      </c>
      <c r="AB690">
        <v>0</v>
      </c>
      <c r="AC690">
        <v>0</v>
      </c>
      <c r="AD690">
        <v>0</v>
      </c>
    </row>
    <row r="691" spans="1:30" x14ac:dyDescent="0.3">
      <c r="A691">
        <v>689</v>
      </c>
      <c r="B691">
        <v>61970</v>
      </c>
      <c r="C691" t="s">
        <v>2519</v>
      </c>
      <c r="D691">
        <v>13200</v>
      </c>
      <c r="E691">
        <v>43784592</v>
      </c>
      <c r="F691">
        <v>0</v>
      </c>
      <c r="G691">
        <v>43784592</v>
      </c>
      <c r="H691">
        <v>21.36</v>
      </c>
      <c r="I691" s="2">
        <v>3.32</v>
      </c>
      <c r="J691" s="2">
        <v>7.27</v>
      </c>
      <c r="K691" s="2">
        <v>7.61</v>
      </c>
      <c r="L691" s="2" t="s">
        <v>2520</v>
      </c>
      <c r="M691" s="2" t="s">
        <v>2521</v>
      </c>
      <c r="N691" s="2" t="s">
        <v>2522</v>
      </c>
      <c r="O691" s="2">
        <v>942</v>
      </c>
      <c r="P691">
        <v>1004</v>
      </c>
      <c r="Q691">
        <v>1166</v>
      </c>
      <c r="R691">
        <v>1497</v>
      </c>
      <c r="S691">
        <v>1741</v>
      </c>
      <c r="T691">
        <v>2138</v>
      </c>
      <c r="U691">
        <v>2720</v>
      </c>
      <c r="V691">
        <v>3465</v>
      </c>
      <c r="W691">
        <v>15.36</v>
      </c>
      <c r="X691">
        <v>8.19</v>
      </c>
      <c r="Y691">
        <v>0</v>
      </c>
      <c r="Z691">
        <v>24.47</v>
      </c>
      <c r="AA691">
        <v>16.71</v>
      </c>
      <c r="AB691">
        <v>21.38</v>
      </c>
      <c r="AC691">
        <v>25.16</v>
      </c>
      <c r="AD691">
        <v>25.22</v>
      </c>
    </row>
    <row r="692" spans="1:30" x14ac:dyDescent="0.3">
      <c r="A692">
        <v>690</v>
      </c>
      <c r="B692">
        <v>126880</v>
      </c>
      <c r="C692" t="s">
        <v>2523</v>
      </c>
      <c r="D692">
        <v>6580</v>
      </c>
      <c r="E692">
        <v>23204903</v>
      </c>
      <c r="F692">
        <v>36780</v>
      </c>
      <c r="G692">
        <v>23168123</v>
      </c>
      <c r="H692">
        <v>69.37</v>
      </c>
      <c r="I692">
        <v>1.49</v>
      </c>
      <c r="J692">
        <v>83.71</v>
      </c>
      <c r="K692">
        <v>17.93</v>
      </c>
      <c r="L692" s="2" t="s">
        <v>2524</v>
      </c>
      <c r="M692" t="s">
        <v>2525</v>
      </c>
      <c r="N692" t="s">
        <v>880</v>
      </c>
      <c r="O692">
        <v>709</v>
      </c>
      <c r="P692">
        <v>571</v>
      </c>
      <c r="Q692">
        <v>520</v>
      </c>
      <c r="R692">
        <v>870</v>
      </c>
      <c r="S692">
        <v>1025</v>
      </c>
      <c r="T692">
        <v>0</v>
      </c>
      <c r="U692">
        <v>0</v>
      </c>
      <c r="V692">
        <v>0</v>
      </c>
      <c r="W692">
        <v>-2.73</v>
      </c>
      <c r="X692">
        <v>-22.49</v>
      </c>
      <c r="Y692">
        <v>-14.14</v>
      </c>
      <c r="Z692">
        <v>10.11</v>
      </c>
      <c r="AA692">
        <v>2.27</v>
      </c>
      <c r="AB692">
        <v>0</v>
      </c>
      <c r="AC692">
        <v>0</v>
      </c>
      <c r="AD692">
        <v>0</v>
      </c>
    </row>
    <row r="693" spans="1:30" x14ac:dyDescent="0.3">
      <c r="A693">
        <v>691</v>
      </c>
      <c r="B693">
        <v>33560</v>
      </c>
      <c r="C693" t="s">
        <v>2526</v>
      </c>
      <c r="D693">
        <v>7500</v>
      </c>
      <c r="E693">
        <v>18088047</v>
      </c>
      <c r="F693">
        <v>1022800</v>
      </c>
      <c r="G693">
        <v>17065247</v>
      </c>
      <c r="H693" t="s">
        <v>14</v>
      </c>
      <c r="I693">
        <v>0.82</v>
      </c>
      <c r="J693">
        <v>-24.18</v>
      </c>
      <c r="K693">
        <v>-241.86</v>
      </c>
      <c r="L693" s="2" t="s">
        <v>2527</v>
      </c>
      <c r="M693" s="2" t="s">
        <v>2528</v>
      </c>
      <c r="N693" s="2" t="s">
        <v>2529</v>
      </c>
      <c r="O693" s="2">
        <v>1726</v>
      </c>
      <c r="P693" s="2">
        <v>1652</v>
      </c>
      <c r="Q693">
        <v>1662</v>
      </c>
      <c r="R693">
        <v>1668</v>
      </c>
      <c r="S693">
        <v>1655</v>
      </c>
      <c r="T693">
        <v>0</v>
      </c>
      <c r="U693">
        <v>0</v>
      </c>
      <c r="V693">
        <v>0</v>
      </c>
      <c r="W693">
        <v>14.05</v>
      </c>
      <c r="X693">
        <v>1.86</v>
      </c>
      <c r="Y693">
        <v>1.1599999999999999</v>
      </c>
      <c r="Z693">
        <v>1.0900000000000001</v>
      </c>
      <c r="AA693">
        <v>-0.31</v>
      </c>
      <c r="AB693">
        <v>0</v>
      </c>
      <c r="AC693">
        <v>0</v>
      </c>
      <c r="AD693">
        <v>0</v>
      </c>
    </row>
    <row r="694" spans="1:30" x14ac:dyDescent="0.3">
      <c r="A694">
        <v>692</v>
      </c>
      <c r="B694">
        <v>48530</v>
      </c>
      <c r="C694" t="s">
        <v>2530</v>
      </c>
      <c r="D694">
        <v>24850</v>
      </c>
      <c r="E694">
        <v>33473559</v>
      </c>
      <c r="F694">
        <v>66179</v>
      </c>
      <c r="G694">
        <v>33407380</v>
      </c>
      <c r="H694">
        <v>54.03</v>
      </c>
      <c r="I694">
        <v>9.6300000000000008</v>
      </c>
      <c r="J694">
        <v>113.26</v>
      </c>
      <c r="K694">
        <v>44.84</v>
      </c>
      <c r="L694" t="s">
        <v>912</v>
      </c>
      <c r="M694" t="s">
        <v>2531</v>
      </c>
      <c r="N694" t="s">
        <v>2532</v>
      </c>
      <c r="O694">
        <v>420</v>
      </c>
      <c r="P694">
        <v>302</v>
      </c>
      <c r="Q694">
        <v>391</v>
      </c>
      <c r="R694">
        <v>650</v>
      </c>
      <c r="S694">
        <v>854</v>
      </c>
      <c r="T694">
        <v>0</v>
      </c>
      <c r="U694">
        <v>0</v>
      </c>
      <c r="V694">
        <v>0</v>
      </c>
      <c r="W694">
        <v>0</v>
      </c>
      <c r="X694">
        <v>-24.17</v>
      </c>
      <c r="Y694">
        <v>25.12</v>
      </c>
      <c r="Z694">
        <v>-6.13</v>
      </c>
      <c r="AA694">
        <v>19.89</v>
      </c>
      <c r="AB694">
        <v>0</v>
      </c>
      <c r="AC694">
        <v>0</v>
      </c>
      <c r="AD694">
        <v>0</v>
      </c>
    </row>
    <row r="695" spans="1:30" x14ac:dyDescent="0.3">
      <c r="A695">
        <v>693</v>
      </c>
      <c r="B695">
        <v>119860</v>
      </c>
      <c r="C695" t="s">
        <v>2533</v>
      </c>
      <c r="D695">
        <v>28500</v>
      </c>
      <c r="E695">
        <v>13074822</v>
      </c>
      <c r="F695">
        <v>115000</v>
      </c>
      <c r="G695">
        <v>12959822</v>
      </c>
      <c r="H695">
        <v>12.04</v>
      </c>
      <c r="I695" s="2">
        <v>2.7</v>
      </c>
      <c r="J695" s="2">
        <v>18.04</v>
      </c>
      <c r="K695" s="2">
        <v>6.53</v>
      </c>
      <c r="L695" s="2" t="s">
        <v>538</v>
      </c>
      <c r="M695" s="2" t="s">
        <v>2534</v>
      </c>
      <c r="N695" t="s">
        <v>2535</v>
      </c>
      <c r="O695">
        <v>652</v>
      </c>
      <c r="P695">
        <v>768</v>
      </c>
      <c r="Q695">
        <v>899</v>
      </c>
      <c r="R695">
        <v>1097</v>
      </c>
      <c r="S695">
        <v>1368</v>
      </c>
      <c r="T695">
        <v>1630</v>
      </c>
      <c r="U695">
        <v>1926</v>
      </c>
      <c r="V695">
        <v>2270</v>
      </c>
      <c r="W695">
        <v>14.56</v>
      </c>
      <c r="X695">
        <v>19.03</v>
      </c>
      <c r="Y695">
        <v>19.68</v>
      </c>
      <c r="Z695">
        <v>23.63</v>
      </c>
      <c r="AA695">
        <v>25.11</v>
      </c>
      <c r="AB695">
        <v>22.68</v>
      </c>
      <c r="AC695">
        <v>22.42</v>
      </c>
      <c r="AD695">
        <v>21.65</v>
      </c>
    </row>
    <row r="696" spans="1:30" x14ac:dyDescent="0.3">
      <c r="A696">
        <v>694</v>
      </c>
      <c r="B696">
        <v>131370</v>
      </c>
      <c r="C696" t="s">
        <v>2536</v>
      </c>
      <c r="D696">
        <v>8250</v>
      </c>
      <c r="E696">
        <v>53267083</v>
      </c>
      <c r="F696">
        <v>1126008</v>
      </c>
      <c r="G696">
        <v>52141075</v>
      </c>
      <c r="H696" t="s">
        <v>14</v>
      </c>
      <c r="I696" s="2">
        <v>7.15</v>
      </c>
      <c r="J696">
        <v>23.92</v>
      </c>
      <c r="K696">
        <v>20.36</v>
      </c>
      <c r="L696" t="s">
        <v>2537</v>
      </c>
      <c r="M696" t="s">
        <v>2086</v>
      </c>
      <c r="N696" t="s">
        <v>2538</v>
      </c>
      <c r="O696">
        <v>464</v>
      </c>
      <c r="P696">
        <v>492</v>
      </c>
      <c r="Q696">
        <v>539</v>
      </c>
      <c r="R696">
        <v>620</v>
      </c>
      <c r="S696">
        <v>602</v>
      </c>
      <c r="T696">
        <v>755</v>
      </c>
      <c r="U696">
        <v>924</v>
      </c>
      <c r="V696">
        <v>1135</v>
      </c>
      <c r="W696">
        <v>-0.09</v>
      </c>
      <c r="X696">
        <v>5.77</v>
      </c>
      <c r="Y696">
        <v>9.73</v>
      </c>
      <c r="Z696">
        <v>14.87</v>
      </c>
      <c r="AA696">
        <v>-2.08</v>
      </c>
      <c r="AB696">
        <v>24.91</v>
      </c>
      <c r="AC696">
        <v>22.04</v>
      </c>
      <c r="AD696">
        <v>22.05</v>
      </c>
    </row>
    <row r="697" spans="1:30" x14ac:dyDescent="0.3">
      <c r="A697">
        <v>695</v>
      </c>
      <c r="B697">
        <v>64290</v>
      </c>
      <c r="C697" t="s">
        <v>2539</v>
      </c>
      <c r="D697">
        <v>23900</v>
      </c>
      <c r="E697">
        <v>12653462</v>
      </c>
      <c r="F697">
        <v>392642</v>
      </c>
      <c r="G697">
        <v>12260820</v>
      </c>
      <c r="H697">
        <v>32.590000000000003</v>
      </c>
      <c r="I697">
        <v>9.52</v>
      </c>
      <c r="J697">
        <v>-283.97000000000003</v>
      </c>
      <c r="K697">
        <v>38.58</v>
      </c>
      <c r="L697" t="s">
        <v>2540</v>
      </c>
      <c r="M697" t="s">
        <v>2541</v>
      </c>
      <c r="N697" t="s">
        <v>2542</v>
      </c>
      <c r="O697">
        <v>149</v>
      </c>
      <c r="P697">
        <v>183</v>
      </c>
      <c r="Q697">
        <v>164</v>
      </c>
      <c r="R697">
        <v>217</v>
      </c>
      <c r="S697">
        <v>307</v>
      </c>
      <c r="T697">
        <v>460</v>
      </c>
      <c r="U697">
        <v>670</v>
      </c>
      <c r="V697">
        <v>935</v>
      </c>
      <c r="W697">
        <v>-21.79</v>
      </c>
      <c r="X697">
        <v>0</v>
      </c>
      <c r="Y697">
        <v>-36.799999999999997</v>
      </c>
      <c r="Z697">
        <v>28.49</v>
      </c>
      <c r="AA697">
        <v>35.22</v>
      </c>
      <c r="AB697">
        <v>39.130000000000003</v>
      </c>
      <c r="AC697">
        <v>37.17</v>
      </c>
      <c r="AD697">
        <v>37.380000000000003</v>
      </c>
    </row>
    <row r="698" spans="1:30" x14ac:dyDescent="0.3">
      <c r="A698">
        <v>696</v>
      </c>
      <c r="B698">
        <v>131290</v>
      </c>
      <c r="C698" t="s">
        <v>2543</v>
      </c>
      <c r="D698">
        <v>63700</v>
      </c>
      <c r="E698">
        <v>11061429</v>
      </c>
      <c r="F698">
        <v>416107</v>
      </c>
      <c r="G698">
        <v>10645322</v>
      </c>
      <c r="H698">
        <v>25.97</v>
      </c>
      <c r="I698">
        <v>3.47</v>
      </c>
      <c r="J698" s="2">
        <v>11.75</v>
      </c>
      <c r="K698" s="2">
        <v>11.22</v>
      </c>
      <c r="L698" s="2" t="s">
        <v>2544</v>
      </c>
      <c r="M698" s="2" t="s">
        <v>2545</v>
      </c>
      <c r="N698" s="2" t="s">
        <v>2546</v>
      </c>
      <c r="O698" s="2">
        <v>1189</v>
      </c>
      <c r="P698" s="2">
        <v>1335</v>
      </c>
      <c r="Q698">
        <v>1487</v>
      </c>
      <c r="R698">
        <v>1644</v>
      </c>
      <c r="S698">
        <v>1951</v>
      </c>
      <c r="T698">
        <v>2307</v>
      </c>
      <c r="U698">
        <v>2913</v>
      </c>
      <c r="V698">
        <v>0</v>
      </c>
      <c r="W698">
        <v>-11.48</v>
      </c>
      <c r="X698">
        <v>11.15</v>
      </c>
      <c r="Y698">
        <v>8.91</v>
      </c>
      <c r="Z698">
        <v>10.33</v>
      </c>
      <c r="AA698">
        <v>15.1</v>
      </c>
      <c r="AB698">
        <v>22.03</v>
      </c>
      <c r="AC698">
        <v>24.71</v>
      </c>
      <c r="AD698">
        <v>0</v>
      </c>
    </row>
    <row r="699" spans="1:30" x14ac:dyDescent="0.3">
      <c r="A699">
        <v>697</v>
      </c>
      <c r="B699">
        <v>131400</v>
      </c>
      <c r="C699" t="s">
        <v>2547</v>
      </c>
      <c r="D699">
        <v>5050</v>
      </c>
      <c r="E699">
        <v>23151045</v>
      </c>
      <c r="F699">
        <v>1241187</v>
      </c>
      <c r="G699">
        <v>21909858</v>
      </c>
      <c r="H699" t="s">
        <v>14</v>
      </c>
      <c r="I699">
        <v>2.16</v>
      </c>
      <c r="J699">
        <v>-24.91</v>
      </c>
      <c r="K699">
        <v>-108</v>
      </c>
      <c r="L699" t="s">
        <v>1344</v>
      </c>
      <c r="M699" t="s">
        <v>948</v>
      </c>
      <c r="N699" t="s">
        <v>2548</v>
      </c>
      <c r="O699">
        <v>317</v>
      </c>
      <c r="P699">
        <v>335</v>
      </c>
      <c r="Q699">
        <v>350</v>
      </c>
      <c r="R699">
        <v>462</v>
      </c>
      <c r="S699">
        <v>505</v>
      </c>
      <c r="T699">
        <v>0</v>
      </c>
      <c r="U699">
        <v>0</v>
      </c>
      <c r="V699">
        <v>0</v>
      </c>
      <c r="W699">
        <v>-19.2</v>
      </c>
      <c r="X699">
        <v>3.59</v>
      </c>
      <c r="Y699">
        <v>6.97</v>
      </c>
      <c r="Z699">
        <v>-3.4</v>
      </c>
      <c r="AA699">
        <v>-13.79</v>
      </c>
      <c r="AB699">
        <v>0</v>
      </c>
      <c r="AC699">
        <v>0</v>
      </c>
      <c r="AD699">
        <v>0</v>
      </c>
    </row>
    <row r="700" spans="1:30" x14ac:dyDescent="0.3">
      <c r="A700">
        <v>698</v>
      </c>
      <c r="B700">
        <v>120240</v>
      </c>
      <c r="C700" t="s">
        <v>2549</v>
      </c>
      <c r="D700">
        <v>28450</v>
      </c>
      <c r="E700">
        <v>7190391</v>
      </c>
      <c r="F700">
        <v>17200</v>
      </c>
      <c r="G700">
        <v>7173191</v>
      </c>
      <c r="H700">
        <v>22.69</v>
      </c>
      <c r="I700">
        <v>1.58</v>
      </c>
      <c r="J700">
        <v>22.5</v>
      </c>
      <c r="K700">
        <v>15.36</v>
      </c>
      <c r="L700" s="2" t="s">
        <v>2550</v>
      </c>
      <c r="M700" s="2" t="s">
        <v>2551</v>
      </c>
      <c r="N700" s="2" t="s">
        <v>2552</v>
      </c>
      <c r="O700">
        <v>861</v>
      </c>
      <c r="P700">
        <v>982</v>
      </c>
      <c r="Q700">
        <v>1145</v>
      </c>
      <c r="R700">
        <v>1213</v>
      </c>
      <c r="S700">
        <v>1280</v>
      </c>
      <c r="T700">
        <v>0</v>
      </c>
      <c r="U700">
        <v>0</v>
      </c>
      <c r="V700">
        <v>0</v>
      </c>
      <c r="W700">
        <v>9.06</v>
      </c>
      <c r="X700">
        <v>7.95</v>
      </c>
      <c r="Y700">
        <v>9.44</v>
      </c>
      <c r="Z700">
        <v>5.15</v>
      </c>
      <c r="AA700">
        <v>7.15</v>
      </c>
      <c r="AB700">
        <v>0</v>
      </c>
      <c r="AC700">
        <v>0</v>
      </c>
      <c r="AD700">
        <v>0</v>
      </c>
    </row>
    <row r="701" spans="1:30" x14ac:dyDescent="0.3">
      <c r="A701">
        <v>699</v>
      </c>
      <c r="B701">
        <v>128660</v>
      </c>
      <c r="C701" t="s">
        <v>2553</v>
      </c>
      <c r="D701">
        <v>4075</v>
      </c>
      <c r="E701">
        <v>24803369</v>
      </c>
      <c r="F701">
        <v>0</v>
      </c>
      <c r="G701">
        <v>24803369</v>
      </c>
      <c r="H701">
        <v>21.29</v>
      </c>
      <c r="I701">
        <v>2.37</v>
      </c>
      <c r="J701">
        <v>33.729999999999997</v>
      </c>
      <c r="K701">
        <v>13.64</v>
      </c>
      <c r="L701" t="s">
        <v>2554</v>
      </c>
      <c r="M701" t="s">
        <v>2555</v>
      </c>
      <c r="N701" t="s">
        <v>2556</v>
      </c>
      <c r="O701">
        <v>373</v>
      </c>
      <c r="P701">
        <v>404</v>
      </c>
      <c r="Q701">
        <v>409</v>
      </c>
      <c r="R701">
        <v>405</v>
      </c>
      <c r="S701">
        <v>426</v>
      </c>
      <c r="T701">
        <v>0</v>
      </c>
      <c r="U701">
        <v>0</v>
      </c>
      <c r="V701">
        <v>0</v>
      </c>
      <c r="W701">
        <v>6.84</v>
      </c>
      <c r="X701">
        <v>13.77</v>
      </c>
      <c r="Y701">
        <v>7.93</v>
      </c>
      <c r="Z701">
        <v>5.19</v>
      </c>
      <c r="AA701">
        <v>11.42</v>
      </c>
      <c r="AB701">
        <v>0</v>
      </c>
      <c r="AC701">
        <v>0</v>
      </c>
      <c r="AD701">
        <v>0</v>
      </c>
    </row>
    <row r="702" spans="1:30" x14ac:dyDescent="0.3">
      <c r="A702">
        <v>700</v>
      </c>
      <c r="B702">
        <v>131030</v>
      </c>
      <c r="C702" t="s">
        <v>2557</v>
      </c>
      <c r="D702">
        <v>8320</v>
      </c>
      <c r="E702">
        <v>16564797</v>
      </c>
      <c r="F702">
        <v>523536</v>
      </c>
      <c r="G702">
        <v>16041261</v>
      </c>
      <c r="H702">
        <v>9.57</v>
      </c>
      <c r="I702">
        <v>1.1200000000000001</v>
      </c>
      <c r="J702">
        <v>7.9</v>
      </c>
      <c r="K702">
        <v>3.09</v>
      </c>
      <c r="L702" s="2" t="s">
        <v>2558</v>
      </c>
      <c r="M702" s="2" t="s">
        <v>2559</v>
      </c>
      <c r="N702" t="s">
        <v>2560</v>
      </c>
      <c r="O702">
        <v>753</v>
      </c>
      <c r="P702">
        <v>866</v>
      </c>
      <c r="Q702">
        <v>949</v>
      </c>
      <c r="R702">
        <v>1077</v>
      </c>
      <c r="S702">
        <v>1189</v>
      </c>
      <c r="T702">
        <v>0</v>
      </c>
      <c r="U702">
        <v>0</v>
      </c>
      <c r="V702">
        <v>0</v>
      </c>
      <c r="W702">
        <v>16.34</v>
      </c>
      <c r="X702">
        <v>15.92</v>
      </c>
      <c r="Y702">
        <v>11.03</v>
      </c>
      <c r="Z702">
        <v>14.41</v>
      </c>
      <c r="AA702">
        <v>12.71</v>
      </c>
      <c r="AB702">
        <v>0</v>
      </c>
      <c r="AC702">
        <v>0</v>
      </c>
      <c r="AD702">
        <v>0</v>
      </c>
    </row>
    <row r="703" spans="1:30" x14ac:dyDescent="0.3">
      <c r="A703">
        <v>701</v>
      </c>
      <c r="B703">
        <v>96690</v>
      </c>
      <c r="C703" t="s">
        <v>2561</v>
      </c>
      <c r="D703">
        <v>6350</v>
      </c>
      <c r="E703">
        <v>12852860</v>
      </c>
      <c r="F703">
        <v>4488</v>
      </c>
      <c r="G703">
        <v>12848372</v>
      </c>
      <c r="H703" t="s">
        <v>14</v>
      </c>
      <c r="I703">
        <v>0.75</v>
      </c>
      <c r="J703">
        <v>-30.39</v>
      </c>
      <c r="K703">
        <v>-118.02</v>
      </c>
      <c r="L703" s="2" t="s">
        <v>2562</v>
      </c>
      <c r="M703" s="2" t="s">
        <v>2563</v>
      </c>
      <c r="N703" t="s">
        <v>1430</v>
      </c>
      <c r="O703">
        <v>844</v>
      </c>
      <c r="P703">
        <v>827</v>
      </c>
      <c r="Q703">
        <v>825</v>
      </c>
      <c r="R703">
        <v>1054</v>
      </c>
      <c r="S703">
        <v>1076</v>
      </c>
      <c r="T703">
        <v>0</v>
      </c>
      <c r="U703">
        <v>0</v>
      </c>
      <c r="V703">
        <v>0</v>
      </c>
      <c r="W703">
        <v>0</v>
      </c>
      <c r="X703">
        <v>-9.35</v>
      </c>
      <c r="Y703">
        <v>-8.76</v>
      </c>
      <c r="Z703">
        <v>2.4900000000000002</v>
      </c>
      <c r="AA703">
        <v>-23.53</v>
      </c>
      <c r="AB703">
        <v>0</v>
      </c>
      <c r="AC703">
        <v>0</v>
      </c>
      <c r="AD703">
        <v>0</v>
      </c>
    </row>
    <row r="704" spans="1:30" x14ac:dyDescent="0.3">
      <c r="A704">
        <v>702</v>
      </c>
      <c r="B704">
        <v>33830</v>
      </c>
      <c r="C704" t="s">
        <v>2564</v>
      </c>
      <c r="D704">
        <v>1405</v>
      </c>
      <c r="E704">
        <v>100000000</v>
      </c>
      <c r="F704">
        <v>5464350</v>
      </c>
      <c r="G704">
        <v>94535650</v>
      </c>
      <c r="H704">
        <v>37.29</v>
      </c>
      <c r="I704">
        <v>1.17</v>
      </c>
      <c r="J704">
        <v>22.11</v>
      </c>
      <c r="K704">
        <v>19.05</v>
      </c>
      <c r="L704" s="2" t="s">
        <v>1127</v>
      </c>
      <c r="M704" s="2" t="s">
        <v>2565</v>
      </c>
      <c r="N704" s="2" t="s">
        <v>1181</v>
      </c>
      <c r="O704" s="2">
        <v>1019</v>
      </c>
      <c r="P704" s="2">
        <v>1043</v>
      </c>
      <c r="Q704">
        <v>1066</v>
      </c>
      <c r="R704">
        <v>1107</v>
      </c>
      <c r="S704">
        <v>1133</v>
      </c>
      <c r="T704">
        <v>0</v>
      </c>
      <c r="U704">
        <v>0</v>
      </c>
      <c r="V704">
        <v>0</v>
      </c>
      <c r="W704">
        <v>2.62</v>
      </c>
      <c r="X704">
        <v>2.97</v>
      </c>
      <c r="Y704">
        <v>3.21</v>
      </c>
      <c r="Z704">
        <v>5.13</v>
      </c>
      <c r="AA704">
        <v>3.36</v>
      </c>
      <c r="AB704">
        <v>0</v>
      </c>
      <c r="AC704">
        <v>0</v>
      </c>
      <c r="AD704">
        <v>0</v>
      </c>
    </row>
    <row r="705" spans="1:30" x14ac:dyDescent="0.3">
      <c r="A705">
        <v>703</v>
      </c>
      <c r="B705">
        <v>33170</v>
      </c>
      <c r="C705" t="s">
        <v>2566</v>
      </c>
      <c r="D705">
        <v>1700</v>
      </c>
      <c r="E705">
        <v>85728319</v>
      </c>
      <c r="F705">
        <v>0</v>
      </c>
      <c r="G705">
        <v>85728319</v>
      </c>
      <c r="H705" t="s">
        <v>14</v>
      </c>
      <c r="I705">
        <v>1.37</v>
      </c>
      <c r="J705">
        <v>24</v>
      </c>
      <c r="K705">
        <v>24.14</v>
      </c>
      <c r="L705" s="2" t="s">
        <v>2567</v>
      </c>
      <c r="M705" s="2" t="s">
        <v>2568</v>
      </c>
      <c r="N705" s="2" t="s">
        <v>1185</v>
      </c>
      <c r="O705" s="2">
        <v>1631</v>
      </c>
      <c r="P705" s="2">
        <v>1676</v>
      </c>
      <c r="Q705">
        <v>1473</v>
      </c>
      <c r="R705">
        <v>1365</v>
      </c>
      <c r="S705">
        <v>1064</v>
      </c>
      <c r="T705">
        <v>0</v>
      </c>
      <c r="U705">
        <v>0</v>
      </c>
      <c r="V705">
        <v>0</v>
      </c>
      <c r="W705">
        <v>-3.55</v>
      </c>
      <c r="X705">
        <v>0.98</v>
      </c>
      <c r="Y705">
        <v>-3.96</v>
      </c>
      <c r="Z705">
        <v>-16.170000000000002</v>
      </c>
      <c r="AA705">
        <v>-30.75</v>
      </c>
      <c r="AB705">
        <v>0</v>
      </c>
      <c r="AC705">
        <v>0</v>
      </c>
      <c r="AD705">
        <v>0</v>
      </c>
    </row>
    <row r="706" spans="1:30" x14ac:dyDescent="0.3">
      <c r="A706">
        <v>704</v>
      </c>
      <c r="B706">
        <v>41460</v>
      </c>
      <c r="C706" t="s">
        <v>2569</v>
      </c>
      <c r="D706">
        <v>7340</v>
      </c>
      <c r="E706">
        <v>21459249</v>
      </c>
      <c r="F706">
        <v>2541874</v>
      </c>
      <c r="G706">
        <v>18917375</v>
      </c>
      <c r="H706">
        <v>59.88</v>
      </c>
      <c r="I706">
        <v>3.45</v>
      </c>
      <c r="J706">
        <v>41.21</v>
      </c>
      <c r="K706">
        <v>21.13</v>
      </c>
      <c r="L706" t="s">
        <v>2570</v>
      </c>
      <c r="M706" t="s">
        <v>2571</v>
      </c>
      <c r="N706" t="s">
        <v>2572</v>
      </c>
      <c r="O706">
        <v>315</v>
      </c>
      <c r="P706">
        <v>332</v>
      </c>
      <c r="Q706">
        <v>349</v>
      </c>
      <c r="R706">
        <v>405</v>
      </c>
      <c r="S706">
        <v>403</v>
      </c>
      <c r="T706">
        <v>0</v>
      </c>
      <c r="U706">
        <v>0</v>
      </c>
      <c r="V706">
        <v>0</v>
      </c>
      <c r="W706">
        <v>16.329999999999998</v>
      </c>
      <c r="X706">
        <v>10.6</v>
      </c>
      <c r="Y706">
        <v>8.19</v>
      </c>
      <c r="Z706">
        <v>4.42</v>
      </c>
      <c r="AA706">
        <v>6.51</v>
      </c>
      <c r="AB706">
        <v>0</v>
      </c>
      <c r="AC706">
        <v>0</v>
      </c>
      <c r="AD706">
        <v>0</v>
      </c>
    </row>
    <row r="707" spans="1:30" x14ac:dyDescent="0.3">
      <c r="A707">
        <v>705</v>
      </c>
      <c r="B707">
        <v>105740</v>
      </c>
      <c r="C707" t="s">
        <v>2573</v>
      </c>
      <c r="D707">
        <v>12750</v>
      </c>
      <c r="E707">
        <v>8449912</v>
      </c>
      <c r="F707">
        <v>0</v>
      </c>
      <c r="G707">
        <v>8449912</v>
      </c>
      <c r="H707" t="s">
        <v>14</v>
      </c>
      <c r="I707">
        <v>1.18</v>
      </c>
      <c r="J707">
        <v>16.66</v>
      </c>
      <c r="K707">
        <v>24.65</v>
      </c>
      <c r="L707" t="s">
        <v>1765</v>
      </c>
      <c r="M707" t="s">
        <v>2574</v>
      </c>
      <c r="N707" t="s">
        <v>2575</v>
      </c>
      <c r="O707">
        <v>775</v>
      </c>
      <c r="P707">
        <v>771</v>
      </c>
      <c r="Q707">
        <v>847</v>
      </c>
      <c r="R707">
        <v>929</v>
      </c>
      <c r="S707">
        <v>914</v>
      </c>
      <c r="T707">
        <v>0</v>
      </c>
      <c r="U707">
        <v>0</v>
      </c>
      <c r="V707">
        <v>0</v>
      </c>
      <c r="W707">
        <v>3.39</v>
      </c>
      <c r="X707">
        <v>0.63</v>
      </c>
      <c r="Y707">
        <v>6.92</v>
      </c>
      <c r="Z707">
        <v>9.57</v>
      </c>
      <c r="AA707">
        <v>0</v>
      </c>
      <c r="AB707">
        <v>0</v>
      </c>
      <c r="AC707">
        <v>0</v>
      </c>
      <c r="AD707">
        <v>0</v>
      </c>
    </row>
    <row r="708" spans="1:30" x14ac:dyDescent="0.3">
      <c r="A708">
        <v>706</v>
      </c>
      <c r="B708">
        <v>126600</v>
      </c>
      <c r="C708" t="s">
        <v>2576</v>
      </c>
      <c r="D708">
        <v>5950</v>
      </c>
      <c r="E708">
        <v>21115634</v>
      </c>
      <c r="F708">
        <v>842699</v>
      </c>
      <c r="G708">
        <v>20272935</v>
      </c>
      <c r="H708">
        <v>9.86</v>
      </c>
      <c r="I708">
        <v>1.02</v>
      </c>
      <c r="J708">
        <v>6.26</v>
      </c>
      <c r="K708">
        <v>6.04</v>
      </c>
      <c r="L708" s="2" t="s">
        <v>2577</v>
      </c>
      <c r="M708" s="2" t="s">
        <v>1000</v>
      </c>
      <c r="N708" s="2" t="s">
        <v>2578</v>
      </c>
      <c r="O708">
        <v>878</v>
      </c>
      <c r="P708">
        <v>981</v>
      </c>
      <c r="Q708">
        <v>1017</v>
      </c>
      <c r="R708">
        <v>1091</v>
      </c>
      <c r="S708">
        <v>1187</v>
      </c>
      <c r="T708">
        <v>0</v>
      </c>
      <c r="U708">
        <v>0</v>
      </c>
      <c r="V708">
        <v>0</v>
      </c>
      <c r="W708">
        <v>14.97</v>
      </c>
      <c r="X708">
        <v>6.01</v>
      </c>
      <c r="Y708">
        <v>4.8499999999999996</v>
      </c>
      <c r="Z708">
        <v>8.5</v>
      </c>
      <c r="AA708">
        <v>11.19</v>
      </c>
      <c r="AB708">
        <v>0</v>
      </c>
      <c r="AC708">
        <v>0</v>
      </c>
      <c r="AD708">
        <v>0</v>
      </c>
    </row>
    <row r="709" spans="1:30" x14ac:dyDescent="0.3">
      <c r="A709">
        <v>707</v>
      </c>
      <c r="B709">
        <v>123420</v>
      </c>
      <c r="C709" t="s">
        <v>2579</v>
      </c>
      <c r="D709">
        <v>23000</v>
      </c>
      <c r="E709">
        <v>9569842</v>
      </c>
      <c r="F709">
        <v>1025278</v>
      </c>
      <c r="G709">
        <v>8544564</v>
      </c>
      <c r="H709">
        <v>15.03</v>
      </c>
      <c r="I709">
        <v>1.38</v>
      </c>
      <c r="J709">
        <v>12.38</v>
      </c>
      <c r="K709">
        <v>6.79</v>
      </c>
      <c r="L709" s="2" t="s">
        <v>2580</v>
      </c>
      <c r="M709" s="2" t="s">
        <v>2581</v>
      </c>
      <c r="N709" s="2" t="s">
        <v>2582</v>
      </c>
      <c r="O709" s="2">
        <v>1192</v>
      </c>
      <c r="P709" s="2">
        <v>1273</v>
      </c>
      <c r="Q709">
        <v>1370</v>
      </c>
      <c r="R709">
        <v>1368</v>
      </c>
      <c r="S709">
        <v>1444</v>
      </c>
      <c r="T709">
        <v>0</v>
      </c>
      <c r="U709">
        <v>0</v>
      </c>
      <c r="V709">
        <v>0</v>
      </c>
      <c r="W709">
        <v>13.42</v>
      </c>
      <c r="X709">
        <v>11.12</v>
      </c>
      <c r="Y709">
        <v>7.51</v>
      </c>
      <c r="Z709">
        <v>2.16</v>
      </c>
      <c r="AA709">
        <v>10.42</v>
      </c>
      <c r="AB709">
        <v>0</v>
      </c>
      <c r="AC709">
        <v>0</v>
      </c>
      <c r="AD709">
        <v>0</v>
      </c>
    </row>
    <row r="710" spans="1:30" x14ac:dyDescent="0.3">
      <c r="A710">
        <v>708</v>
      </c>
      <c r="B710">
        <v>111870</v>
      </c>
      <c r="C710" t="s">
        <v>2583</v>
      </c>
      <c r="D710">
        <v>1090</v>
      </c>
      <c r="E710">
        <v>96521825</v>
      </c>
      <c r="F710">
        <v>482000</v>
      </c>
      <c r="G710">
        <v>96039825</v>
      </c>
      <c r="H710" t="s">
        <v>14</v>
      </c>
      <c r="I710">
        <v>0.95</v>
      </c>
      <c r="J710">
        <v>-5.91</v>
      </c>
      <c r="K710">
        <v>-10.34</v>
      </c>
      <c r="L710" s="2" t="s">
        <v>2584</v>
      </c>
      <c r="M710" s="2" t="s">
        <v>2585</v>
      </c>
      <c r="N710" t="s">
        <v>2586</v>
      </c>
      <c r="O710">
        <v>852</v>
      </c>
      <c r="P710">
        <v>841</v>
      </c>
      <c r="Q710">
        <v>846</v>
      </c>
      <c r="R710">
        <v>1157</v>
      </c>
      <c r="S710">
        <v>1105</v>
      </c>
      <c r="T710">
        <v>0</v>
      </c>
      <c r="U710">
        <v>0</v>
      </c>
      <c r="V710">
        <v>0</v>
      </c>
      <c r="W710">
        <v>8.32</v>
      </c>
      <c r="X710">
        <v>4.1100000000000003</v>
      </c>
      <c r="Y710">
        <v>3.17</v>
      </c>
      <c r="Z710">
        <v>-14.38</v>
      </c>
      <c r="AA710">
        <v>-39.46</v>
      </c>
      <c r="AB710">
        <v>0</v>
      </c>
      <c r="AC710">
        <v>0</v>
      </c>
      <c r="AD710">
        <v>0</v>
      </c>
    </row>
    <row r="711" spans="1:30" x14ac:dyDescent="0.3">
      <c r="A711">
        <v>709</v>
      </c>
      <c r="B711">
        <v>123860</v>
      </c>
      <c r="C711" t="s">
        <v>2587</v>
      </c>
      <c r="D711">
        <v>23100</v>
      </c>
      <c r="E711">
        <v>11255024</v>
      </c>
      <c r="F711">
        <v>210000</v>
      </c>
      <c r="G711">
        <v>11045024</v>
      </c>
      <c r="H711" t="s">
        <v>14</v>
      </c>
      <c r="I711">
        <v>13.17</v>
      </c>
      <c r="J711">
        <v>-1115.72</v>
      </c>
      <c r="K711">
        <v>-12.88</v>
      </c>
      <c r="L711" t="s">
        <v>2588</v>
      </c>
      <c r="M711" t="s">
        <v>2589</v>
      </c>
      <c r="N711" t="s">
        <v>2590</v>
      </c>
      <c r="O711">
        <v>765</v>
      </c>
      <c r="P711">
        <v>760</v>
      </c>
      <c r="Q711">
        <v>693</v>
      </c>
      <c r="R711">
        <v>552</v>
      </c>
      <c r="S711">
        <v>187</v>
      </c>
      <c r="T711">
        <v>0</v>
      </c>
      <c r="U711" s="1">
        <v>0</v>
      </c>
      <c r="V711">
        <v>0</v>
      </c>
      <c r="W711">
        <v>-28.31</v>
      </c>
      <c r="X711">
        <v>0.89</v>
      </c>
      <c r="Y711">
        <v>-5.8</v>
      </c>
      <c r="Z711">
        <v>-35.69</v>
      </c>
      <c r="AA711">
        <v>-132.58000000000001</v>
      </c>
      <c r="AB711">
        <v>0</v>
      </c>
      <c r="AC711">
        <v>0</v>
      </c>
      <c r="AD711">
        <v>0</v>
      </c>
    </row>
    <row r="712" spans="1:30" x14ac:dyDescent="0.3">
      <c r="A712">
        <v>710</v>
      </c>
      <c r="B712">
        <v>58400</v>
      </c>
      <c r="C712" t="s">
        <v>2591</v>
      </c>
      <c r="D712">
        <v>1925</v>
      </c>
      <c r="E712">
        <v>132429720</v>
      </c>
      <c r="F712">
        <v>0</v>
      </c>
      <c r="G712">
        <v>132429720</v>
      </c>
      <c r="H712">
        <v>41.57</v>
      </c>
      <c r="I712">
        <v>1.28</v>
      </c>
      <c r="J712">
        <v>22.5</v>
      </c>
      <c r="K712">
        <v>20.78</v>
      </c>
      <c r="L712" s="2" t="s">
        <v>2592</v>
      </c>
      <c r="M712" s="2" t="s">
        <v>2593</v>
      </c>
      <c r="N712" s="2" t="s">
        <v>2594</v>
      </c>
      <c r="O712" s="2">
        <v>1778</v>
      </c>
      <c r="P712" s="2">
        <v>1850</v>
      </c>
      <c r="Q712">
        <v>1906</v>
      </c>
      <c r="R712">
        <v>1959</v>
      </c>
      <c r="S712">
        <v>1994</v>
      </c>
      <c r="T712">
        <v>0</v>
      </c>
      <c r="U712">
        <v>0</v>
      </c>
      <c r="V712">
        <v>0</v>
      </c>
      <c r="W712">
        <v>3.89</v>
      </c>
      <c r="X712">
        <v>5.28</v>
      </c>
      <c r="Y712">
        <v>4.16</v>
      </c>
      <c r="Z712">
        <v>4.17</v>
      </c>
      <c r="AA712">
        <v>3.1</v>
      </c>
      <c r="AB712">
        <v>0</v>
      </c>
      <c r="AC712">
        <v>0</v>
      </c>
      <c r="AD712">
        <v>0</v>
      </c>
    </row>
    <row r="713" spans="1:30" x14ac:dyDescent="0.3">
      <c r="A713">
        <v>711</v>
      </c>
      <c r="B713">
        <v>69140</v>
      </c>
      <c r="C713" t="s">
        <v>2595</v>
      </c>
      <c r="D713">
        <v>6600</v>
      </c>
      <c r="E713">
        <v>7102743</v>
      </c>
      <c r="F713">
        <v>27404</v>
      </c>
      <c r="G713">
        <v>7075339</v>
      </c>
      <c r="H713">
        <v>13.34</v>
      </c>
      <c r="I713">
        <v>1.36</v>
      </c>
      <c r="J713">
        <v>7.48</v>
      </c>
      <c r="K713">
        <v>10.5</v>
      </c>
      <c r="L713" t="s">
        <v>2596</v>
      </c>
      <c r="M713" t="s">
        <v>2597</v>
      </c>
      <c r="N713" t="s">
        <v>2598</v>
      </c>
      <c r="O713">
        <v>194</v>
      </c>
      <c r="P713">
        <v>209</v>
      </c>
      <c r="Q713">
        <v>220</v>
      </c>
      <c r="R713">
        <v>236</v>
      </c>
      <c r="S713">
        <v>343</v>
      </c>
      <c r="T713">
        <v>0</v>
      </c>
      <c r="U713">
        <v>0</v>
      </c>
      <c r="V713">
        <v>0</v>
      </c>
      <c r="W713">
        <v>12.94</v>
      </c>
      <c r="X713">
        <v>0</v>
      </c>
      <c r="Y713">
        <v>2.46</v>
      </c>
      <c r="Z713">
        <v>-15.42</v>
      </c>
      <c r="AA713">
        <v>10.07</v>
      </c>
      <c r="AB713">
        <v>0</v>
      </c>
      <c r="AC713">
        <v>0</v>
      </c>
      <c r="AD713">
        <v>0</v>
      </c>
    </row>
    <row r="714" spans="1:30" x14ac:dyDescent="0.3">
      <c r="A714">
        <v>712</v>
      </c>
      <c r="B714">
        <v>119830</v>
      </c>
      <c r="C714" t="s">
        <v>2599</v>
      </c>
      <c r="D714">
        <v>10150</v>
      </c>
      <c r="E714">
        <v>14731827</v>
      </c>
      <c r="F714">
        <v>353356</v>
      </c>
      <c r="G714">
        <v>14378471</v>
      </c>
      <c r="H714" t="s">
        <v>14</v>
      </c>
      <c r="I714">
        <v>1.85</v>
      </c>
      <c r="J714">
        <v>7.78</v>
      </c>
      <c r="K714">
        <v>8.5500000000000007</v>
      </c>
      <c r="L714" t="s">
        <v>2600</v>
      </c>
      <c r="M714" t="s">
        <v>2601</v>
      </c>
      <c r="N714" t="s">
        <v>2602</v>
      </c>
      <c r="O714">
        <v>245</v>
      </c>
      <c r="P714">
        <v>261</v>
      </c>
      <c r="Q714">
        <v>374</v>
      </c>
      <c r="R714">
        <v>501</v>
      </c>
      <c r="S714">
        <v>788</v>
      </c>
      <c r="T714">
        <v>0</v>
      </c>
      <c r="U714">
        <v>0</v>
      </c>
      <c r="V714">
        <v>0</v>
      </c>
      <c r="W714">
        <v>6.02</v>
      </c>
      <c r="X714">
        <v>5.98</v>
      </c>
      <c r="Y714">
        <v>3.58</v>
      </c>
      <c r="Z714">
        <v>-18.93</v>
      </c>
      <c r="AA714">
        <v>-8.15</v>
      </c>
      <c r="AB714">
        <v>0</v>
      </c>
      <c r="AC714">
        <v>0</v>
      </c>
      <c r="AD714">
        <v>0</v>
      </c>
    </row>
    <row r="715" spans="1:30" x14ac:dyDescent="0.3">
      <c r="A715">
        <v>713</v>
      </c>
      <c r="B715">
        <v>101930</v>
      </c>
      <c r="C715" t="s">
        <v>2603</v>
      </c>
      <c r="D715">
        <v>12250</v>
      </c>
      <c r="E715">
        <v>9331705</v>
      </c>
      <c r="F715">
        <v>150857</v>
      </c>
      <c r="G715">
        <v>9180848</v>
      </c>
      <c r="H715">
        <v>3.59</v>
      </c>
      <c r="I715">
        <v>0.68</v>
      </c>
      <c r="J715">
        <v>9.57</v>
      </c>
      <c r="K715">
        <v>29.86</v>
      </c>
      <c r="L715" s="2" t="s">
        <v>2604</v>
      </c>
      <c r="M715" s="2" t="s">
        <v>2605</v>
      </c>
      <c r="N715" s="2" t="s">
        <v>2606</v>
      </c>
      <c r="O715" s="2">
        <v>1404</v>
      </c>
      <c r="P715" s="2">
        <v>1447</v>
      </c>
      <c r="Q715">
        <v>1421</v>
      </c>
      <c r="R715">
        <v>1328</v>
      </c>
      <c r="S715">
        <v>1644</v>
      </c>
      <c r="T715">
        <v>0</v>
      </c>
      <c r="U715">
        <v>0</v>
      </c>
      <c r="V715">
        <v>0</v>
      </c>
      <c r="W715">
        <v>-0.82</v>
      </c>
      <c r="X715">
        <v>7.31</v>
      </c>
      <c r="Y715">
        <v>-1.23</v>
      </c>
      <c r="Z715">
        <v>-6.16</v>
      </c>
      <c r="AA715">
        <v>21.41</v>
      </c>
      <c r="AB715">
        <v>0</v>
      </c>
      <c r="AC715">
        <v>0</v>
      </c>
      <c r="AD715">
        <v>0</v>
      </c>
    </row>
    <row r="716" spans="1:30" x14ac:dyDescent="0.3">
      <c r="A716">
        <v>714</v>
      </c>
      <c r="B716">
        <v>78650</v>
      </c>
      <c r="C716" t="s">
        <v>2607</v>
      </c>
      <c r="D716">
        <v>1645</v>
      </c>
      <c r="E716">
        <v>74134444</v>
      </c>
      <c r="F716">
        <v>0</v>
      </c>
      <c r="G716">
        <v>74134444</v>
      </c>
      <c r="H716" t="s">
        <v>14</v>
      </c>
      <c r="I716">
        <v>5.48</v>
      </c>
      <c r="J716">
        <v>-4.41</v>
      </c>
      <c r="K716">
        <v>-8.42</v>
      </c>
      <c r="L716" t="s">
        <v>2608</v>
      </c>
      <c r="M716" t="s">
        <v>2609</v>
      </c>
      <c r="N716" t="s">
        <v>2610</v>
      </c>
      <c r="O716">
        <v>240</v>
      </c>
      <c r="P716">
        <v>258</v>
      </c>
      <c r="Q716">
        <v>322</v>
      </c>
      <c r="R716">
        <v>504</v>
      </c>
      <c r="S716">
        <v>207</v>
      </c>
      <c r="T716">
        <v>0</v>
      </c>
      <c r="U716">
        <v>0</v>
      </c>
      <c r="V716">
        <v>0</v>
      </c>
      <c r="W716">
        <v>-63.19</v>
      </c>
      <c r="X716">
        <v>-91.06</v>
      </c>
      <c r="Y716">
        <v>21.65</v>
      </c>
      <c r="Z716">
        <v>-21</v>
      </c>
      <c r="AA716">
        <v>-126.69</v>
      </c>
      <c r="AB716">
        <v>0</v>
      </c>
      <c r="AC716">
        <v>0</v>
      </c>
      <c r="AD716">
        <v>0</v>
      </c>
    </row>
    <row r="717" spans="1:30" x14ac:dyDescent="0.3">
      <c r="A717">
        <v>715</v>
      </c>
      <c r="B717">
        <v>68940</v>
      </c>
      <c r="C717" t="s">
        <v>2611</v>
      </c>
      <c r="D717">
        <v>3860</v>
      </c>
      <c r="E717">
        <v>34679722</v>
      </c>
      <c r="F717">
        <v>1050589</v>
      </c>
      <c r="G717">
        <v>33629133</v>
      </c>
      <c r="H717" t="s">
        <v>14</v>
      </c>
      <c r="I717">
        <v>7.55</v>
      </c>
      <c r="J717">
        <v>-1136.78</v>
      </c>
      <c r="K717">
        <v>-58.18</v>
      </c>
      <c r="L717" t="s">
        <v>2612</v>
      </c>
      <c r="M717" t="s">
        <v>2613</v>
      </c>
      <c r="N717" t="s">
        <v>2614</v>
      </c>
      <c r="O717">
        <v>282</v>
      </c>
      <c r="P717">
        <v>173</v>
      </c>
      <c r="Q717">
        <v>140</v>
      </c>
      <c r="R717">
        <v>148</v>
      </c>
      <c r="S717">
        <v>169</v>
      </c>
      <c r="T717">
        <v>0</v>
      </c>
      <c r="U717" s="1">
        <v>0</v>
      </c>
      <c r="V717">
        <v>0</v>
      </c>
      <c r="W717">
        <v>0.87</v>
      </c>
      <c r="X717">
        <v>-42.83</v>
      </c>
      <c r="Y717">
        <v>-17.39</v>
      </c>
      <c r="Z717">
        <v>0.05</v>
      </c>
      <c r="AA717">
        <v>-20.54</v>
      </c>
      <c r="AB717">
        <v>0</v>
      </c>
      <c r="AC717">
        <v>0</v>
      </c>
      <c r="AD717">
        <v>0</v>
      </c>
    </row>
    <row r="718" spans="1:30" x14ac:dyDescent="0.3">
      <c r="A718">
        <v>716</v>
      </c>
      <c r="B718">
        <v>123840</v>
      </c>
      <c r="C718" t="s">
        <v>2615</v>
      </c>
      <c r="D718">
        <v>1255</v>
      </c>
      <c r="E718">
        <v>78305977</v>
      </c>
      <c r="F718">
        <v>248176</v>
      </c>
      <c r="G718">
        <v>78057801</v>
      </c>
      <c r="H718">
        <v>7.27</v>
      </c>
      <c r="I718">
        <v>0.71</v>
      </c>
      <c r="J718">
        <v>-18.690000000000001</v>
      </c>
      <c r="K718">
        <v>-13.45</v>
      </c>
      <c r="L718" s="2" t="s">
        <v>2616</v>
      </c>
      <c r="M718" s="2" t="s">
        <v>2617</v>
      </c>
      <c r="N718" s="2" t="s">
        <v>2618</v>
      </c>
      <c r="O718" s="2">
        <v>706</v>
      </c>
      <c r="P718">
        <v>1040</v>
      </c>
      <c r="Q718">
        <v>1304</v>
      </c>
      <c r="R718">
        <v>1013</v>
      </c>
      <c r="S718">
        <v>1374</v>
      </c>
      <c r="T718">
        <v>0</v>
      </c>
      <c r="U718">
        <v>0</v>
      </c>
      <c r="V718">
        <v>0</v>
      </c>
      <c r="W718">
        <v>22.73</v>
      </c>
      <c r="X718">
        <v>26.05</v>
      </c>
      <c r="Y718">
        <v>-11.33</v>
      </c>
      <c r="Z718">
        <v>-25.39</v>
      </c>
      <c r="AA718">
        <v>9.07</v>
      </c>
      <c r="AB718">
        <v>0</v>
      </c>
      <c r="AC718">
        <v>0</v>
      </c>
      <c r="AD718">
        <v>0</v>
      </c>
    </row>
    <row r="719" spans="1:30" x14ac:dyDescent="0.3">
      <c r="A719">
        <v>717</v>
      </c>
      <c r="B719">
        <v>117670</v>
      </c>
      <c r="C719" t="s">
        <v>2619</v>
      </c>
      <c r="D719">
        <v>4605</v>
      </c>
      <c r="E719">
        <v>21677018</v>
      </c>
      <c r="F719">
        <v>615429</v>
      </c>
      <c r="G719">
        <v>21061589</v>
      </c>
      <c r="H719" t="s">
        <v>14</v>
      </c>
      <c r="I719">
        <v>1.2</v>
      </c>
      <c r="J719">
        <v>28.93</v>
      </c>
      <c r="K719">
        <v>-24.09</v>
      </c>
      <c r="L719" t="s">
        <v>2620</v>
      </c>
      <c r="M719" t="s">
        <v>2621</v>
      </c>
      <c r="N719" t="s">
        <v>2622</v>
      </c>
      <c r="O719">
        <v>464</v>
      </c>
      <c r="P719">
        <v>441</v>
      </c>
      <c r="Q719">
        <v>480</v>
      </c>
      <c r="R719">
        <v>624</v>
      </c>
      <c r="S719">
        <v>776</v>
      </c>
      <c r="T719">
        <v>0</v>
      </c>
      <c r="U719">
        <v>0</v>
      </c>
      <c r="V719">
        <v>0</v>
      </c>
      <c r="W719">
        <v>0</v>
      </c>
      <c r="X719">
        <v>-22.01</v>
      </c>
      <c r="Y719">
        <v>-12.04</v>
      </c>
      <c r="Z719">
        <v>-21.13</v>
      </c>
      <c r="AA719">
        <v>-5.62</v>
      </c>
      <c r="AB719">
        <v>0</v>
      </c>
      <c r="AC719">
        <v>0</v>
      </c>
      <c r="AD719">
        <v>0</v>
      </c>
    </row>
    <row r="720" spans="1:30" x14ac:dyDescent="0.3">
      <c r="A720">
        <v>718</v>
      </c>
      <c r="B720">
        <v>119500</v>
      </c>
      <c r="C720" t="s">
        <v>2623</v>
      </c>
      <c r="D720">
        <v>4940</v>
      </c>
      <c r="E720">
        <v>11847232</v>
      </c>
      <c r="F720">
        <v>0</v>
      </c>
      <c r="G720">
        <v>11847232</v>
      </c>
      <c r="H720">
        <v>33.11</v>
      </c>
      <c r="I720">
        <v>1.28</v>
      </c>
      <c r="J720">
        <v>13.85</v>
      </c>
      <c r="K720">
        <v>14.93</v>
      </c>
      <c r="L720" t="s">
        <v>1405</v>
      </c>
      <c r="M720" t="s">
        <v>2624</v>
      </c>
      <c r="N720" t="s">
        <v>2625</v>
      </c>
      <c r="O720">
        <v>402</v>
      </c>
      <c r="P720">
        <v>418</v>
      </c>
      <c r="Q720">
        <v>434</v>
      </c>
      <c r="R720">
        <v>447</v>
      </c>
      <c r="S720">
        <v>458</v>
      </c>
      <c r="T720">
        <v>0</v>
      </c>
      <c r="U720">
        <v>0</v>
      </c>
      <c r="V720">
        <v>0</v>
      </c>
      <c r="W720">
        <v>4.78</v>
      </c>
      <c r="X720">
        <v>5.99</v>
      </c>
      <c r="Y720">
        <v>4.91</v>
      </c>
      <c r="Z720">
        <v>5</v>
      </c>
      <c r="AA720">
        <v>3.91</v>
      </c>
      <c r="AB720">
        <v>0</v>
      </c>
      <c r="AC720">
        <v>0</v>
      </c>
      <c r="AD720">
        <v>0</v>
      </c>
    </row>
    <row r="721" spans="1:30" x14ac:dyDescent="0.3">
      <c r="A721">
        <v>719</v>
      </c>
      <c r="B721">
        <v>68240</v>
      </c>
      <c r="C721" t="s">
        <v>2626</v>
      </c>
      <c r="D721">
        <v>19000</v>
      </c>
      <c r="E721">
        <v>31564407</v>
      </c>
      <c r="F721">
        <v>471795</v>
      </c>
      <c r="G721">
        <v>31092612</v>
      </c>
      <c r="H721">
        <v>35.78</v>
      </c>
      <c r="I721">
        <v>2.36</v>
      </c>
      <c r="J721">
        <v>42.72</v>
      </c>
      <c r="K721">
        <v>16.760000000000002</v>
      </c>
      <c r="L721" s="2" t="s">
        <v>437</v>
      </c>
      <c r="M721" s="2" t="s">
        <v>2627</v>
      </c>
      <c r="N721" s="2" t="s">
        <v>2628</v>
      </c>
      <c r="O721" s="2">
        <v>1364</v>
      </c>
      <c r="P721" s="2">
        <v>1736</v>
      </c>
      <c r="Q721">
        <v>1955</v>
      </c>
      <c r="R721">
        <v>2107</v>
      </c>
      <c r="S721">
        <v>2226</v>
      </c>
      <c r="T721">
        <v>0</v>
      </c>
      <c r="U721">
        <v>0</v>
      </c>
      <c r="V721">
        <v>0</v>
      </c>
      <c r="W721">
        <v>5.31</v>
      </c>
      <c r="X721">
        <v>4.08</v>
      </c>
      <c r="Y721">
        <v>4.3099999999999996</v>
      </c>
      <c r="Z721">
        <v>2.09</v>
      </c>
      <c r="AA721">
        <v>6.86</v>
      </c>
      <c r="AB721">
        <v>0</v>
      </c>
      <c r="AC721">
        <v>0</v>
      </c>
      <c r="AD721">
        <v>0</v>
      </c>
    </row>
    <row r="722" spans="1:30" x14ac:dyDescent="0.3">
      <c r="A722">
        <v>720</v>
      </c>
      <c r="B722">
        <v>96530</v>
      </c>
      <c r="C722" t="s">
        <v>2629</v>
      </c>
      <c r="D722">
        <v>80100</v>
      </c>
      <c r="E722">
        <v>52225994</v>
      </c>
      <c r="F722">
        <v>350521</v>
      </c>
      <c r="G722">
        <v>51875473</v>
      </c>
      <c r="H722">
        <v>8.33</v>
      </c>
      <c r="I722" s="2">
        <v>6.45</v>
      </c>
      <c r="J722" s="2">
        <v>10.92</v>
      </c>
      <c r="K722" s="2">
        <v>5.72</v>
      </c>
      <c r="L722" s="2" t="s">
        <v>2630</v>
      </c>
      <c r="M722" s="2" t="s">
        <v>2631</v>
      </c>
      <c r="N722" s="2" t="s">
        <v>2632</v>
      </c>
      <c r="O722" s="2">
        <v>1420</v>
      </c>
      <c r="P722" s="2">
        <v>1170</v>
      </c>
      <c r="Q722">
        <v>1280</v>
      </c>
      <c r="R722">
        <v>1525</v>
      </c>
      <c r="S722">
        <v>6453</v>
      </c>
      <c r="T722">
        <v>11268</v>
      </c>
      <c r="U722">
        <v>14495</v>
      </c>
      <c r="V722">
        <v>17253</v>
      </c>
      <c r="W722">
        <v>5.14</v>
      </c>
      <c r="X722">
        <v>2.52</v>
      </c>
      <c r="Y722">
        <v>8.76</v>
      </c>
      <c r="Z722">
        <v>19.010000000000002</v>
      </c>
      <c r="AA722">
        <v>125.91</v>
      </c>
      <c r="AB722">
        <v>58.72</v>
      </c>
      <c r="AC722">
        <v>29.77</v>
      </c>
      <c r="AD722">
        <v>21.28</v>
      </c>
    </row>
    <row r="723" spans="1:30" x14ac:dyDescent="0.3">
      <c r="A723">
        <v>721</v>
      </c>
      <c r="B723">
        <v>122990</v>
      </c>
      <c r="C723" t="s">
        <v>2633</v>
      </c>
      <c r="D723">
        <v>11950</v>
      </c>
      <c r="E723">
        <v>28186941</v>
      </c>
      <c r="F723">
        <v>515408</v>
      </c>
      <c r="G723">
        <v>27671533</v>
      </c>
      <c r="H723">
        <v>104.1</v>
      </c>
      <c r="I723" s="2">
        <v>0.98</v>
      </c>
      <c r="J723" s="2">
        <v>4.47</v>
      </c>
      <c r="K723" s="2">
        <v>3.58</v>
      </c>
      <c r="L723" s="2" t="s">
        <v>737</v>
      </c>
      <c r="M723" s="2" t="s">
        <v>2634</v>
      </c>
      <c r="N723" s="2" t="s">
        <v>2635</v>
      </c>
      <c r="O723" s="2">
        <v>1584</v>
      </c>
      <c r="P723" s="2">
        <v>2196</v>
      </c>
      <c r="Q723">
        <v>2597</v>
      </c>
      <c r="R723">
        <v>3409</v>
      </c>
      <c r="S723">
        <v>3373</v>
      </c>
      <c r="T723">
        <v>3599</v>
      </c>
      <c r="U723">
        <v>3880</v>
      </c>
      <c r="V723">
        <v>3990</v>
      </c>
      <c r="W723">
        <v>22.15</v>
      </c>
      <c r="X723">
        <v>23.62</v>
      </c>
      <c r="Y723">
        <v>18.89</v>
      </c>
      <c r="Z723">
        <v>10.19</v>
      </c>
      <c r="AA723">
        <v>0.95</v>
      </c>
      <c r="AB723">
        <v>7.2</v>
      </c>
      <c r="AC723">
        <v>9.17</v>
      </c>
      <c r="AD723">
        <v>9.31</v>
      </c>
    </row>
    <row r="724" spans="1:30" x14ac:dyDescent="0.3">
      <c r="A724">
        <v>722</v>
      </c>
      <c r="B724">
        <v>126700</v>
      </c>
      <c r="C724" t="s">
        <v>2636</v>
      </c>
      <c r="D724">
        <v>13750</v>
      </c>
      <c r="E724">
        <v>14942112</v>
      </c>
      <c r="F724">
        <v>1138431</v>
      </c>
      <c r="G724">
        <v>13803681</v>
      </c>
      <c r="H724">
        <v>19.61</v>
      </c>
      <c r="I724">
        <v>1.43</v>
      </c>
      <c r="J724">
        <v>13.82</v>
      </c>
      <c r="K724">
        <v>11.5</v>
      </c>
      <c r="L724" s="2" t="s">
        <v>971</v>
      </c>
      <c r="M724" s="2" t="s">
        <v>2637</v>
      </c>
      <c r="N724" s="2" t="s">
        <v>2638</v>
      </c>
      <c r="O724">
        <v>796</v>
      </c>
      <c r="P724">
        <v>971</v>
      </c>
      <c r="Q724">
        <v>1170</v>
      </c>
      <c r="R724">
        <v>1231</v>
      </c>
      <c r="S724">
        <v>1325</v>
      </c>
      <c r="T724">
        <v>0</v>
      </c>
      <c r="U724">
        <v>0</v>
      </c>
      <c r="V724">
        <v>0</v>
      </c>
      <c r="W724">
        <v>6.53</v>
      </c>
      <c r="X724">
        <v>23.24</v>
      </c>
      <c r="Y724">
        <v>20.91</v>
      </c>
      <c r="Z724">
        <v>6.98</v>
      </c>
      <c r="AA724">
        <v>8.1999999999999993</v>
      </c>
      <c r="AB724">
        <v>0</v>
      </c>
      <c r="AC724">
        <v>0</v>
      </c>
      <c r="AD724">
        <v>0</v>
      </c>
    </row>
    <row r="725" spans="1:30" x14ac:dyDescent="0.3">
      <c r="A725">
        <v>723</v>
      </c>
      <c r="B725">
        <v>126640</v>
      </c>
      <c r="C725" t="s">
        <v>2639</v>
      </c>
      <c r="D725">
        <v>2035</v>
      </c>
      <c r="E725">
        <v>36373887</v>
      </c>
      <c r="F725">
        <v>1317977</v>
      </c>
      <c r="G725">
        <v>35055910</v>
      </c>
      <c r="H725">
        <v>15.36</v>
      </c>
      <c r="I725">
        <v>0.83</v>
      </c>
      <c r="J725">
        <v>4.67</v>
      </c>
      <c r="K725">
        <v>5.52</v>
      </c>
      <c r="L725" t="s">
        <v>2640</v>
      </c>
      <c r="M725" t="s">
        <v>2641</v>
      </c>
      <c r="N725" t="s">
        <v>2229</v>
      </c>
      <c r="O725">
        <v>823</v>
      </c>
      <c r="P725">
        <v>803</v>
      </c>
      <c r="Q725">
        <v>767</v>
      </c>
      <c r="R725">
        <v>806</v>
      </c>
      <c r="S725">
        <v>857</v>
      </c>
      <c r="T725">
        <v>0</v>
      </c>
      <c r="U725">
        <v>0</v>
      </c>
      <c r="V725">
        <v>0</v>
      </c>
      <c r="W725">
        <v>4.72</v>
      </c>
      <c r="X725">
        <v>3.81</v>
      </c>
      <c r="Y725">
        <v>1.35</v>
      </c>
      <c r="Z725">
        <v>4.3899999999999997</v>
      </c>
      <c r="AA725">
        <v>5.8</v>
      </c>
      <c r="AB725">
        <v>0</v>
      </c>
      <c r="AC725">
        <v>0</v>
      </c>
      <c r="AD725">
        <v>0</v>
      </c>
    </row>
    <row r="726" spans="1:30" x14ac:dyDescent="0.3">
      <c r="A726">
        <v>724</v>
      </c>
      <c r="B726">
        <v>123410</v>
      </c>
      <c r="C726" t="s">
        <v>2642</v>
      </c>
      <c r="D726">
        <v>3750</v>
      </c>
      <c r="E726">
        <v>27841064</v>
      </c>
      <c r="F726">
        <v>5</v>
      </c>
      <c r="G726">
        <v>27841059</v>
      </c>
      <c r="H726">
        <v>28.36</v>
      </c>
      <c r="I726">
        <v>0.85</v>
      </c>
      <c r="J726">
        <v>7.33</v>
      </c>
      <c r="K726">
        <v>7.17</v>
      </c>
      <c r="L726" s="2" t="s">
        <v>2643</v>
      </c>
      <c r="M726" s="2" t="s">
        <v>2644</v>
      </c>
      <c r="N726" s="2" t="s">
        <v>2645</v>
      </c>
      <c r="O726" s="2">
        <v>1191</v>
      </c>
      <c r="P726" s="2">
        <v>1162</v>
      </c>
      <c r="Q726">
        <v>1149</v>
      </c>
      <c r="R726">
        <v>1195</v>
      </c>
      <c r="S726">
        <v>1222</v>
      </c>
      <c r="T726">
        <v>0</v>
      </c>
      <c r="U726">
        <v>0</v>
      </c>
      <c r="V726">
        <v>0</v>
      </c>
      <c r="W726">
        <v>9.6300000000000008</v>
      </c>
      <c r="X726">
        <v>1.71</v>
      </c>
      <c r="Y726">
        <v>3.47</v>
      </c>
      <c r="Z726">
        <v>4.8899999999999997</v>
      </c>
      <c r="AA726">
        <v>3.05</v>
      </c>
      <c r="AB726">
        <v>0</v>
      </c>
      <c r="AC726">
        <v>0</v>
      </c>
      <c r="AD726">
        <v>0</v>
      </c>
    </row>
    <row r="727" spans="1:30" x14ac:dyDescent="0.3">
      <c r="A727">
        <v>725</v>
      </c>
      <c r="B727">
        <v>123040</v>
      </c>
      <c r="C727" t="s">
        <v>2646</v>
      </c>
      <c r="D727">
        <v>7730</v>
      </c>
      <c r="E727">
        <v>34727204</v>
      </c>
      <c r="F727">
        <v>64519</v>
      </c>
      <c r="G727">
        <v>34662685</v>
      </c>
      <c r="H727" t="s">
        <v>14</v>
      </c>
      <c r="I727">
        <v>5.62</v>
      </c>
      <c r="J727">
        <v>3.97</v>
      </c>
      <c r="K727">
        <v>7.71</v>
      </c>
      <c r="L727" t="s">
        <v>2647</v>
      </c>
      <c r="M727" s="2" t="s">
        <v>2648</v>
      </c>
      <c r="N727" t="s">
        <v>2649</v>
      </c>
      <c r="O727">
        <v>722</v>
      </c>
      <c r="P727">
        <v>883</v>
      </c>
      <c r="Q727">
        <v>825</v>
      </c>
      <c r="R727">
        <v>1639</v>
      </c>
      <c r="S727">
        <v>477</v>
      </c>
      <c r="T727">
        <v>0</v>
      </c>
      <c r="U727">
        <v>0</v>
      </c>
      <c r="V727">
        <v>0</v>
      </c>
      <c r="W727">
        <v>39.58</v>
      </c>
      <c r="X727">
        <v>-10.9</v>
      </c>
      <c r="Y727">
        <v>4.0999999999999996</v>
      </c>
      <c r="Z727">
        <v>13.84</v>
      </c>
      <c r="AA727">
        <v>-87.38</v>
      </c>
      <c r="AB727">
        <v>0</v>
      </c>
      <c r="AC727">
        <v>0</v>
      </c>
      <c r="AD727">
        <v>0</v>
      </c>
    </row>
    <row r="728" spans="1:30" x14ac:dyDescent="0.3">
      <c r="A728">
        <v>726</v>
      </c>
      <c r="B728">
        <v>67920</v>
      </c>
      <c r="C728" t="s">
        <v>2650</v>
      </c>
      <c r="D728">
        <v>7460</v>
      </c>
      <c r="E728">
        <v>10996119</v>
      </c>
      <c r="F728">
        <v>1810000</v>
      </c>
      <c r="G728">
        <v>9186119</v>
      </c>
      <c r="H728">
        <v>16.760000000000002</v>
      </c>
      <c r="I728">
        <v>1.37</v>
      </c>
      <c r="J728">
        <v>21.24</v>
      </c>
      <c r="K728">
        <v>6.07</v>
      </c>
      <c r="L728" t="s">
        <v>2068</v>
      </c>
      <c r="M728" t="s">
        <v>2651</v>
      </c>
      <c r="N728" t="s">
        <v>2652</v>
      </c>
      <c r="O728">
        <v>365</v>
      </c>
      <c r="P728">
        <v>414</v>
      </c>
      <c r="Q728">
        <v>483</v>
      </c>
      <c r="R728">
        <v>483</v>
      </c>
      <c r="S728">
        <v>498</v>
      </c>
      <c r="T728">
        <v>0</v>
      </c>
      <c r="U728">
        <v>0</v>
      </c>
      <c r="V728">
        <v>0</v>
      </c>
      <c r="W728">
        <v>10.07</v>
      </c>
      <c r="X728">
        <v>10.8</v>
      </c>
      <c r="Y728">
        <v>19.399999999999999</v>
      </c>
      <c r="Z728">
        <v>4.26</v>
      </c>
      <c r="AA728">
        <v>9.9700000000000006</v>
      </c>
      <c r="AB728">
        <v>0</v>
      </c>
      <c r="AC728">
        <v>0</v>
      </c>
      <c r="AD728">
        <v>0</v>
      </c>
    </row>
    <row r="729" spans="1:30" x14ac:dyDescent="0.3">
      <c r="A729">
        <v>727</v>
      </c>
      <c r="B729">
        <v>119610</v>
      </c>
      <c r="C729" t="s">
        <v>2653</v>
      </c>
      <c r="D729">
        <v>23100</v>
      </c>
      <c r="E729">
        <v>12011995</v>
      </c>
      <c r="F729">
        <v>508351</v>
      </c>
      <c r="G729">
        <v>11503644</v>
      </c>
      <c r="H729">
        <v>24.04</v>
      </c>
      <c r="I729">
        <v>1.97</v>
      </c>
      <c r="J729" s="2">
        <v>16.29</v>
      </c>
      <c r="K729" s="2">
        <v>12.43</v>
      </c>
      <c r="L729" s="2" t="s">
        <v>2654</v>
      </c>
      <c r="M729" s="2" t="s">
        <v>2655</v>
      </c>
      <c r="N729" s="2" t="s">
        <v>2656</v>
      </c>
      <c r="O729" s="2">
        <v>906</v>
      </c>
      <c r="P729">
        <v>1024</v>
      </c>
      <c r="Q729">
        <v>1213</v>
      </c>
      <c r="R729">
        <v>1315</v>
      </c>
      <c r="S729">
        <v>1349</v>
      </c>
      <c r="T729">
        <v>1564</v>
      </c>
      <c r="U729">
        <v>1789</v>
      </c>
      <c r="V729">
        <v>0</v>
      </c>
      <c r="W729">
        <v>0</v>
      </c>
      <c r="X729">
        <v>19.97</v>
      </c>
      <c r="Y729">
        <v>13.05</v>
      </c>
      <c r="Z729">
        <v>13.89</v>
      </c>
      <c r="AA729">
        <v>8.67</v>
      </c>
      <c r="AB729">
        <v>14.14</v>
      </c>
      <c r="AC729">
        <v>15.24</v>
      </c>
      <c r="AD729">
        <v>0</v>
      </c>
    </row>
    <row r="730" spans="1:30" x14ac:dyDescent="0.3">
      <c r="A730">
        <v>728</v>
      </c>
      <c r="B730">
        <v>106190</v>
      </c>
      <c r="C730" t="s">
        <v>2657</v>
      </c>
      <c r="D730">
        <v>15800</v>
      </c>
      <c r="E730">
        <v>7088782</v>
      </c>
      <c r="F730">
        <v>0</v>
      </c>
      <c r="G730">
        <v>7088782</v>
      </c>
      <c r="H730" t="s">
        <v>14</v>
      </c>
      <c r="I730">
        <v>1.18</v>
      </c>
      <c r="J730">
        <v>-14.56</v>
      </c>
      <c r="K730">
        <v>57.06</v>
      </c>
      <c r="L730" t="s">
        <v>2658</v>
      </c>
      <c r="M730" t="s">
        <v>2659</v>
      </c>
      <c r="N730" s="2" t="s">
        <v>1247</v>
      </c>
      <c r="O730" s="2">
        <v>1012</v>
      </c>
      <c r="P730" s="2">
        <v>1022</v>
      </c>
      <c r="Q730">
        <v>1033</v>
      </c>
      <c r="R730">
        <v>986</v>
      </c>
      <c r="S730">
        <v>951</v>
      </c>
      <c r="T730">
        <v>0</v>
      </c>
      <c r="U730">
        <v>0</v>
      </c>
      <c r="V730">
        <v>0</v>
      </c>
      <c r="W730">
        <v>5.32</v>
      </c>
      <c r="X730">
        <v>2.0699999999999998</v>
      </c>
      <c r="Y730">
        <v>2.54</v>
      </c>
      <c r="Z730">
        <v>-4.18</v>
      </c>
      <c r="AA730">
        <v>-3.25</v>
      </c>
      <c r="AB730">
        <v>0</v>
      </c>
      <c r="AC730">
        <v>0</v>
      </c>
      <c r="AD730">
        <v>0</v>
      </c>
    </row>
    <row r="731" spans="1:30" x14ac:dyDescent="0.3">
      <c r="A731">
        <v>729</v>
      </c>
      <c r="B731">
        <v>114120</v>
      </c>
      <c r="C731" t="s">
        <v>2660</v>
      </c>
      <c r="D731">
        <v>1370</v>
      </c>
      <c r="E731">
        <v>20961315</v>
      </c>
      <c r="F731">
        <v>26411</v>
      </c>
      <c r="G731">
        <v>20934904</v>
      </c>
      <c r="H731" t="s">
        <v>14</v>
      </c>
      <c r="I731">
        <v>0.7</v>
      </c>
      <c r="J731">
        <v>-2.58</v>
      </c>
      <c r="K731">
        <v>-1.86</v>
      </c>
      <c r="L731" t="s">
        <v>2661</v>
      </c>
      <c r="M731" t="s">
        <v>2662</v>
      </c>
      <c r="N731" t="s">
        <v>2663</v>
      </c>
      <c r="O731">
        <v>1051</v>
      </c>
      <c r="P731" s="2">
        <v>852</v>
      </c>
      <c r="Q731">
        <v>855</v>
      </c>
      <c r="R731">
        <v>437</v>
      </c>
      <c r="S731">
        <v>408</v>
      </c>
      <c r="T731">
        <v>0</v>
      </c>
      <c r="U731">
        <v>0</v>
      </c>
      <c r="V731">
        <v>0</v>
      </c>
      <c r="W731">
        <v>0.27</v>
      </c>
      <c r="X731">
        <v>-66.94</v>
      </c>
      <c r="Y731">
        <v>-62.85</v>
      </c>
      <c r="Z731">
        <v>-69.849999999999994</v>
      </c>
      <c r="AA731">
        <v>-38.200000000000003</v>
      </c>
      <c r="AB731">
        <v>0</v>
      </c>
      <c r="AC731">
        <v>0</v>
      </c>
      <c r="AD731">
        <v>0</v>
      </c>
    </row>
    <row r="732" spans="1:30" x14ac:dyDescent="0.3">
      <c r="A732">
        <v>730</v>
      </c>
      <c r="B732">
        <v>121890</v>
      </c>
      <c r="C732" t="s">
        <v>2664</v>
      </c>
      <c r="D732">
        <v>739</v>
      </c>
      <c r="E732">
        <v>9609200</v>
      </c>
      <c r="F732">
        <v>0</v>
      </c>
      <c r="G732">
        <v>9609200</v>
      </c>
      <c r="H732" t="s">
        <v>14</v>
      </c>
      <c r="I732">
        <v>1.1399999999999999</v>
      </c>
      <c r="J732">
        <v>1.41</v>
      </c>
      <c r="K732">
        <v>-12.26</v>
      </c>
      <c r="L732" t="s">
        <v>2665</v>
      </c>
      <c r="M732" t="s">
        <v>2666</v>
      </c>
      <c r="N732" t="s">
        <v>2667</v>
      </c>
      <c r="O732">
        <v>231</v>
      </c>
      <c r="P732">
        <v>140</v>
      </c>
      <c r="Q732">
        <v>168</v>
      </c>
      <c r="R732">
        <v>63</v>
      </c>
      <c r="S732">
        <v>62</v>
      </c>
      <c r="T732">
        <v>0</v>
      </c>
      <c r="U732">
        <v>0</v>
      </c>
      <c r="V732">
        <v>0</v>
      </c>
      <c r="W732">
        <v>-25.77</v>
      </c>
      <c r="X732">
        <v>-49.34</v>
      </c>
      <c r="Y732">
        <v>-36.69</v>
      </c>
      <c r="Z732">
        <v>-117.21</v>
      </c>
      <c r="AA732">
        <v>-34.159999999999997</v>
      </c>
      <c r="AB732">
        <v>0</v>
      </c>
      <c r="AC732">
        <v>0</v>
      </c>
      <c r="AD732">
        <v>0</v>
      </c>
    </row>
    <row r="733" spans="1:30" x14ac:dyDescent="0.3">
      <c r="A733">
        <v>731</v>
      </c>
      <c r="B733">
        <v>123750</v>
      </c>
      <c r="C733" t="s">
        <v>2668</v>
      </c>
      <c r="D733">
        <v>6090</v>
      </c>
      <c r="E733">
        <v>12746297</v>
      </c>
      <c r="F733">
        <v>15000</v>
      </c>
      <c r="G733">
        <v>12731297</v>
      </c>
      <c r="H733">
        <v>13.98</v>
      </c>
      <c r="I733">
        <v>3.56</v>
      </c>
      <c r="J733">
        <v>19.579999999999998</v>
      </c>
      <c r="K733">
        <v>13.61</v>
      </c>
      <c r="L733" t="s">
        <v>1214</v>
      </c>
      <c r="M733" t="s">
        <v>2669</v>
      </c>
      <c r="N733" t="s">
        <v>2670</v>
      </c>
      <c r="O733">
        <v>522</v>
      </c>
      <c r="P733">
        <v>303</v>
      </c>
      <c r="Q733">
        <v>281</v>
      </c>
      <c r="R733">
        <v>159</v>
      </c>
      <c r="S733">
        <v>215</v>
      </c>
      <c r="T733">
        <v>0</v>
      </c>
      <c r="U733">
        <v>0</v>
      </c>
      <c r="V733">
        <v>0</v>
      </c>
      <c r="W733">
        <v>-8.69</v>
      </c>
      <c r="X733">
        <v>-51.7</v>
      </c>
      <c r="Y733">
        <v>-7.81</v>
      </c>
      <c r="Z733">
        <v>-55.55</v>
      </c>
      <c r="AA733">
        <v>29.7</v>
      </c>
      <c r="AB733">
        <v>0</v>
      </c>
      <c r="AC733">
        <v>0</v>
      </c>
      <c r="AD733">
        <v>0</v>
      </c>
    </row>
    <row r="734" spans="1:30" x14ac:dyDescent="0.3">
      <c r="A734">
        <v>732</v>
      </c>
      <c r="B734">
        <v>89850</v>
      </c>
      <c r="C734" t="s">
        <v>2671</v>
      </c>
      <c r="D734">
        <v>11700</v>
      </c>
      <c r="E734">
        <v>7115697</v>
      </c>
      <c r="F734">
        <v>378119</v>
      </c>
      <c r="G734">
        <v>6737578</v>
      </c>
      <c r="H734">
        <v>11.69</v>
      </c>
      <c r="I734">
        <v>0.96</v>
      </c>
      <c r="J734">
        <v>3.45</v>
      </c>
      <c r="K734">
        <v>2.82</v>
      </c>
      <c r="L734" t="s">
        <v>2672</v>
      </c>
      <c r="M734" t="s">
        <v>2673</v>
      </c>
      <c r="N734" t="s">
        <v>2674</v>
      </c>
      <c r="O734">
        <v>721</v>
      </c>
      <c r="P734">
        <v>681</v>
      </c>
      <c r="Q734">
        <v>678</v>
      </c>
      <c r="R734">
        <v>736</v>
      </c>
      <c r="S734">
        <v>821</v>
      </c>
      <c r="T734">
        <v>0</v>
      </c>
      <c r="U734">
        <v>0</v>
      </c>
      <c r="V734">
        <v>0</v>
      </c>
      <c r="W734">
        <v>-2.91</v>
      </c>
      <c r="X734">
        <v>-8.11</v>
      </c>
      <c r="Y734">
        <v>5.27</v>
      </c>
      <c r="Z734">
        <v>8.11</v>
      </c>
      <c r="AA734">
        <v>9.15</v>
      </c>
      <c r="AB734">
        <v>0</v>
      </c>
      <c r="AC734">
        <v>0</v>
      </c>
      <c r="AD734">
        <v>0</v>
      </c>
    </row>
    <row r="735" spans="1:30" x14ac:dyDescent="0.3">
      <c r="A735">
        <v>733</v>
      </c>
      <c r="B735">
        <v>111820</v>
      </c>
      <c r="C735" t="s">
        <v>2675</v>
      </c>
      <c r="D735">
        <v>2465</v>
      </c>
      <c r="E735">
        <v>29383185</v>
      </c>
      <c r="F735">
        <v>562</v>
      </c>
      <c r="G735">
        <v>29382623</v>
      </c>
      <c r="H735" t="s">
        <v>14</v>
      </c>
      <c r="I735">
        <v>4.3600000000000003</v>
      </c>
      <c r="J735">
        <v>-6.3</v>
      </c>
      <c r="K735">
        <v>-25.28</v>
      </c>
      <c r="L735" t="s">
        <v>2676</v>
      </c>
      <c r="M735" t="s">
        <v>2677</v>
      </c>
      <c r="N735" t="s">
        <v>2678</v>
      </c>
      <c r="O735">
        <v>799</v>
      </c>
      <c r="P735">
        <v>656</v>
      </c>
      <c r="Q735">
        <v>90</v>
      </c>
      <c r="R735">
        <v>3</v>
      </c>
      <c r="S735">
        <v>143</v>
      </c>
      <c r="T735">
        <v>0</v>
      </c>
      <c r="U735">
        <v>0</v>
      </c>
      <c r="V735">
        <v>0</v>
      </c>
      <c r="W735">
        <v>0.44</v>
      </c>
      <c r="X735">
        <v>-19.89</v>
      </c>
      <c r="Y735">
        <v>-158.63999999999999</v>
      </c>
      <c r="Z735">
        <v>-210.7</v>
      </c>
      <c r="AA735">
        <v>-44.52</v>
      </c>
      <c r="AB735">
        <v>0</v>
      </c>
      <c r="AC735">
        <v>0</v>
      </c>
      <c r="AD735">
        <v>0</v>
      </c>
    </row>
    <row r="736" spans="1:30" x14ac:dyDescent="0.3">
      <c r="A736">
        <v>734</v>
      </c>
      <c r="B736">
        <v>46120</v>
      </c>
      <c r="C736" t="s">
        <v>2679</v>
      </c>
      <c r="D736">
        <v>8430</v>
      </c>
      <c r="E736">
        <v>24968430</v>
      </c>
      <c r="F736">
        <v>328942</v>
      </c>
      <c r="G736">
        <v>24639488</v>
      </c>
      <c r="H736" t="s">
        <v>14</v>
      </c>
      <c r="I736">
        <v>4.21</v>
      </c>
      <c r="J736">
        <v>59.86</v>
      </c>
      <c r="K736">
        <v>-75.16</v>
      </c>
      <c r="L736" t="s">
        <v>2680</v>
      </c>
      <c r="M736" t="s">
        <v>2681</v>
      </c>
      <c r="N736" t="s">
        <v>1606</v>
      </c>
      <c r="O736">
        <v>326</v>
      </c>
      <c r="P736">
        <v>598</v>
      </c>
      <c r="Q736">
        <v>678</v>
      </c>
      <c r="R736">
        <v>685</v>
      </c>
      <c r="S736">
        <v>470</v>
      </c>
      <c r="T736">
        <v>0</v>
      </c>
      <c r="U736">
        <v>0</v>
      </c>
      <c r="V736">
        <v>0</v>
      </c>
      <c r="W736">
        <v>6.69</v>
      </c>
      <c r="X736">
        <v>0</v>
      </c>
      <c r="Y736">
        <v>5.38</v>
      </c>
      <c r="Z736">
        <v>1.47</v>
      </c>
      <c r="AA736">
        <v>-36.54</v>
      </c>
      <c r="AB736">
        <v>0</v>
      </c>
      <c r="AC736">
        <v>0</v>
      </c>
      <c r="AD736">
        <v>0</v>
      </c>
    </row>
    <row r="737" spans="1:30" x14ac:dyDescent="0.3">
      <c r="A737">
        <v>735</v>
      </c>
      <c r="B737">
        <v>70300</v>
      </c>
      <c r="C737" t="s">
        <v>2682</v>
      </c>
      <c r="D737">
        <v>4025</v>
      </c>
      <c r="E737">
        <v>7366074</v>
      </c>
      <c r="F737">
        <v>0</v>
      </c>
      <c r="G737">
        <v>7366074</v>
      </c>
      <c r="H737" t="s">
        <v>14</v>
      </c>
      <c r="I737">
        <v>1.33</v>
      </c>
      <c r="J737">
        <v>52.83</v>
      </c>
      <c r="K737">
        <v>-254.65</v>
      </c>
      <c r="L737" t="s">
        <v>2683</v>
      </c>
      <c r="M737" t="s">
        <v>2684</v>
      </c>
      <c r="N737" t="s">
        <v>443</v>
      </c>
      <c r="O737">
        <v>141</v>
      </c>
      <c r="P737">
        <v>273</v>
      </c>
      <c r="Q737">
        <v>220</v>
      </c>
      <c r="R737">
        <v>233</v>
      </c>
      <c r="S737">
        <v>223</v>
      </c>
      <c r="T737">
        <v>0</v>
      </c>
      <c r="U737">
        <v>0</v>
      </c>
      <c r="V737">
        <v>0</v>
      </c>
      <c r="W737">
        <v>-43.21</v>
      </c>
      <c r="X737">
        <v>26.07</v>
      </c>
      <c r="Y737">
        <v>-19.989999999999998</v>
      </c>
      <c r="Z737">
        <v>5.68</v>
      </c>
      <c r="AA737">
        <v>-3.68</v>
      </c>
      <c r="AB737">
        <v>0</v>
      </c>
      <c r="AC737">
        <v>0</v>
      </c>
      <c r="AD737">
        <v>0</v>
      </c>
    </row>
    <row r="738" spans="1:30" x14ac:dyDescent="0.3">
      <c r="A738">
        <v>736</v>
      </c>
      <c r="B738">
        <v>108320</v>
      </c>
      <c r="C738" t="s">
        <v>2685</v>
      </c>
      <c r="D738">
        <v>96800</v>
      </c>
      <c r="E738">
        <v>16264300</v>
      </c>
      <c r="F738">
        <v>0</v>
      </c>
      <c r="G738">
        <v>16264300</v>
      </c>
      <c r="H738">
        <v>21.71</v>
      </c>
      <c r="I738" s="2">
        <v>2.96</v>
      </c>
      <c r="J738" s="2">
        <v>18.98</v>
      </c>
      <c r="K738" s="2">
        <v>12.1</v>
      </c>
      <c r="L738" s="2" t="s">
        <v>2686</v>
      </c>
      <c r="M738" s="2" t="s">
        <v>2687</v>
      </c>
      <c r="N738" s="2" t="s">
        <v>2688</v>
      </c>
      <c r="O738" s="2">
        <v>3807</v>
      </c>
      <c r="P738" s="2">
        <v>4122</v>
      </c>
      <c r="Q738">
        <v>4466</v>
      </c>
      <c r="R738">
        <v>4722</v>
      </c>
      <c r="S738">
        <v>5323</v>
      </c>
      <c r="T738">
        <v>6508</v>
      </c>
      <c r="U738">
        <v>7801</v>
      </c>
      <c r="V738">
        <v>9843</v>
      </c>
      <c r="W738">
        <v>13.92</v>
      </c>
      <c r="X738">
        <v>11.87</v>
      </c>
      <c r="Y738">
        <v>11.4</v>
      </c>
      <c r="Z738">
        <v>8.39</v>
      </c>
      <c r="AA738">
        <v>14.44</v>
      </c>
      <c r="AB738">
        <v>25.82</v>
      </c>
      <c r="AC738">
        <v>22.64</v>
      </c>
      <c r="AD738">
        <v>22.42</v>
      </c>
    </row>
    <row r="739" spans="1:30" x14ac:dyDescent="0.3">
      <c r="A739">
        <v>737</v>
      </c>
      <c r="B739">
        <v>79970</v>
      </c>
      <c r="C739" t="s">
        <v>2689</v>
      </c>
      <c r="D739">
        <v>2010</v>
      </c>
      <c r="E739">
        <v>37113526</v>
      </c>
      <c r="F739">
        <v>312202</v>
      </c>
      <c r="G739">
        <v>36801324</v>
      </c>
      <c r="H739" t="s">
        <v>14</v>
      </c>
      <c r="I739">
        <v>1.93</v>
      </c>
      <c r="J739">
        <v>27.59</v>
      </c>
      <c r="K739">
        <v>22.26</v>
      </c>
      <c r="L739" t="s">
        <v>1751</v>
      </c>
      <c r="M739" t="s">
        <v>1162</v>
      </c>
      <c r="N739" t="s">
        <v>2690</v>
      </c>
      <c r="O739">
        <v>416</v>
      </c>
      <c r="P739">
        <v>463</v>
      </c>
      <c r="Q739">
        <v>590</v>
      </c>
      <c r="R739">
        <v>475</v>
      </c>
      <c r="S739">
        <v>384</v>
      </c>
      <c r="T739">
        <v>0</v>
      </c>
      <c r="U739">
        <v>0</v>
      </c>
      <c r="V739">
        <v>0</v>
      </c>
      <c r="W739">
        <v>-1.37</v>
      </c>
      <c r="X739">
        <v>-57.97</v>
      </c>
      <c r="Y739">
        <v>-46.43</v>
      </c>
      <c r="Z739">
        <v>-37.840000000000003</v>
      </c>
      <c r="AA739">
        <v>-60.79</v>
      </c>
      <c r="AB739">
        <v>0</v>
      </c>
      <c r="AC739">
        <v>0</v>
      </c>
      <c r="AD739">
        <v>0</v>
      </c>
    </row>
    <row r="740" spans="1:30" x14ac:dyDescent="0.3">
      <c r="A740">
        <v>738</v>
      </c>
      <c r="B740">
        <v>71200</v>
      </c>
      <c r="C740" t="s">
        <v>2691</v>
      </c>
      <c r="D740">
        <v>7770</v>
      </c>
      <c r="E740">
        <v>24396458</v>
      </c>
      <c r="F740">
        <v>20005</v>
      </c>
      <c r="G740">
        <v>24376453</v>
      </c>
      <c r="H740">
        <v>28.36</v>
      </c>
      <c r="I740">
        <v>2.08</v>
      </c>
      <c r="J740">
        <v>11.73</v>
      </c>
      <c r="K740">
        <v>14.61</v>
      </c>
      <c r="L740" t="s">
        <v>872</v>
      </c>
      <c r="M740" t="s">
        <v>2692</v>
      </c>
      <c r="N740" t="s">
        <v>2693</v>
      </c>
      <c r="O740">
        <v>697</v>
      </c>
      <c r="P740">
        <v>708</v>
      </c>
      <c r="Q740">
        <v>773</v>
      </c>
      <c r="R740">
        <v>846</v>
      </c>
      <c r="S740">
        <v>912</v>
      </c>
      <c r="T740">
        <v>0</v>
      </c>
      <c r="U740">
        <v>0</v>
      </c>
      <c r="V740">
        <v>0</v>
      </c>
      <c r="W740">
        <v>10.78</v>
      </c>
      <c r="X740">
        <v>2.2000000000000002</v>
      </c>
      <c r="Y740">
        <v>6.66</v>
      </c>
      <c r="Z740">
        <v>8.9499999999999993</v>
      </c>
      <c r="AA740">
        <v>7.6</v>
      </c>
      <c r="AB740">
        <v>0</v>
      </c>
      <c r="AC740">
        <v>0</v>
      </c>
      <c r="AD740">
        <v>0</v>
      </c>
    </row>
    <row r="741" spans="1:30" x14ac:dyDescent="0.3">
      <c r="A741">
        <v>739</v>
      </c>
      <c r="B741">
        <v>100030</v>
      </c>
      <c r="C741" t="s">
        <v>2694</v>
      </c>
      <c r="D741">
        <v>20350</v>
      </c>
      <c r="E741">
        <v>3283714</v>
      </c>
      <c r="F741">
        <v>562132</v>
      </c>
      <c r="G741">
        <v>2721582</v>
      </c>
      <c r="H741">
        <v>13.27</v>
      </c>
      <c r="I741">
        <v>1.54</v>
      </c>
      <c r="J741">
        <v>19.989999999999998</v>
      </c>
      <c r="K741">
        <v>11.84</v>
      </c>
      <c r="L741" t="s">
        <v>2695</v>
      </c>
      <c r="M741" t="s">
        <v>2696</v>
      </c>
      <c r="N741" t="s">
        <v>192</v>
      </c>
      <c r="O741">
        <v>298</v>
      </c>
      <c r="P741">
        <v>296</v>
      </c>
      <c r="Q741">
        <v>328</v>
      </c>
      <c r="R741">
        <v>311</v>
      </c>
      <c r="S741">
        <v>360</v>
      </c>
      <c r="T741">
        <v>0</v>
      </c>
      <c r="U741">
        <v>0</v>
      </c>
      <c r="V741">
        <v>0</v>
      </c>
      <c r="W741">
        <v>0.25</v>
      </c>
      <c r="X741">
        <v>3.09</v>
      </c>
      <c r="Y741">
        <v>13.44</v>
      </c>
      <c r="Z741">
        <v>-5.59</v>
      </c>
      <c r="AA741">
        <v>14.99</v>
      </c>
      <c r="AB741">
        <v>0</v>
      </c>
      <c r="AC741">
        <v>0</v>
      </c>
      <c r="AD741">
        <v>0</v>
      </c>
    </row>
    <row r="742" spans="1:30" x14ac:dyDescent="0.3">
      <c r="A742">
        <v>740</v>
      </c>
      <c r="B742">
        <v>122690</v>
      </c>
      <c r="C742" t="s">
        <v>2697</v>
      </c>
      <c r="D742">
        <v>2725</v>
      </c>
      <c r="E742">
        <v>19541246</v>
      </c>
      <c r="F742">
        <v>123946</v>
      </c>
      <c r="G742">
        <v>19417300</v>
      </c>
      <c r="H742" t="s">
        <v>14</v>
      </c>
      <c r="I742">
        <v>0.75</v>
      </c>
      <c r="J742">
        <v>0.49</v>
      </c>
      <c r="K742">
        <v>4.45</v>
      </c>
      <c r="L742" t="s">
        <v>2698</v>
      </c>
      <c r="M742" t="s">
        <v>1372</v>
      </c>
      <c r="N742" s="2" t="s">
        <v>2699</v>
      </c>
      <c r="O742" s="2">
        <v>1228</v>
      </c>
      <c r="P742" s="2">
        <v>1108</v>
      </c>
      <c r="Q742">
        <v>1017</v>
      </c>
      <c r="R742">
        <v>876</v>
      </c>
      <c r="S742">
        <v>730</v>
      </c>
      <c r="T742">
        <v>0</v>
      </c>
      <c r="U742">
        <v>0</v>
      </c>
      <c r="V742">
        <v>0</v>
      </c>
      <c r="W742">
        <v>1.83</v>
      </c>
      <c r="X742">
        <v>-9.16</v>
      </c>
      <c r="Y742">
        <v>-15.79</v>
      </c>
      <c r="Z742">
        <v>-16.329999999999998</v>
      </c>
      <c r="AA742">
        <v>-17.41</v>
      </c>
      <c r="AB742">
        <v>0</v>
      </c>
      <c r="AC742">
        <v>0</v>
      </c>
      <c r="AD742">
        <v>0</v>
      </c>
    </row>
    <row r="743" spans="1:30" x14ac:dyDescent="0.3">
      <c r="A743">
        <v>741</v>
      </c>
      <c r="B743">
        <v>900110</v>
      </c>
      <c r="C743" t="s">
        <v>2700</v>
      </c>
      <c r="D743">
        <v>210</v>
      </c>
      <c r="E743">
        <v>136637536</v>
      </c>
      <c r="F743">
        <v>0</v>
      </c>
      <c r="G743">
        <v>136637536</v>
      </c>
      <c r="H743" t="s">
        <v>14</v>
      </c>
      <c r="I743">
        <v>0.14000000000000001</v>
      </c>
      <c r="J743">
        <v>0.77</v>
      </c>
      <c r="K743">
        <v>-98.81</v>
      </c>
      <c r="L743" s="2" t="s">
        <v>564</v>
      </c>
      <c r="M743" s="2" t="s">
        <v>1272</v>
      </c>
      <c r="N743" s="2" t="s">
        <v>2131</v>
      </c>
      <c r="O743" s="2">
        <v>1934</v>
      </c>
      <c r="P743" s="2">
        <v>1898</v>
      </c>
      <c r="Q743">
        <v>1918</v>
      </c>
      <c r="R743">
        <v>1984</v>
      </c>
      <c r="S743">
        <v>2079</v>
      </c>
      <c r="T743">
        <v>0</v>
      </c>
      <c r="U743">
        <v>0</v>
      </c>
      <c r="V743">
        <v>0</v>
      </c>
      <c r="W743">
        <v>-4.9800000000000004</v>
      </c>
      <c r="X743">
        <v>1.46</v>
      </c>
      <c r="Y743">
        <v>1.81</v>
      </c>
      <c r="Z743">
        <v>1.61</v>
      </c>
      <c r="AA743">
        <v>-0.46</v>
      </c>
      <c r="AB743">
        <v>0</v>
      </c>
      <c r="AC743">
        <v>0</v>
      </c>
      <c r="AD743">
        <v>0</v>
      </c>
    </row>
    <row r="744" spans="1:30" x14ac:dyDescent="0.3">
      <c r="A744">
        <v>742</v>
      </c>
      <c r="B744">
        <v>900100</v>
      </c>
      <c r="C744" t="s">
        <v>2701</v>
      </c>
      <c r="D744">
        <v>717</v>
      </c>
      <c r="E744">
        <v>25046186</v>
      </c>
      <c r="F744">
        <v>142</v>
      </c>
      <c r="G744">
        <v>25046044</v>
      </c>
      <c r="H744" t="s">
        <v>14</v>
      </c>
      <c r="I744">
        <v>0.42</v>
      </c>
      <c r="J744">
        <v>-0.64</v>
      </c>
      <c r="K744">
        <v>-230.58</v>
      </c>
      <c r="L744" t="s">
        <v>2702</v>
      </c>
      <c r="M744" t="s">
        <v>2703</v>
      </c>
      <c r="N744" t="s">
        <v>2704</v>
      </c>
      <c r="O744">
        <v>157</v>
      </c>
      <c r="P744">
        <v>262</v>
      </c>
      <c r="Q744">
        <v>510</v>
      </c>
      <c r="R744">
        <v>598</v>
      </c>
      <c r="S744">
        <v>342</v>
      </c>
      <c r="T744">
        <v>0</v>
      </c>
      <c r="U744">
        <v>0</v>
      </c>
      <c r="V744">
        <v>0</v>
      </c>
      <c r="W744">
        <v>-57.21</v>
      </c>
      <c r="X744">
        <v>-82.05</v>
      </c>
      <c r="Y744">
        <v>-59.19</v>
      </c>
      <c r="Z744">
        <v>-29.12</v>
      </c>
      <c r="AA744">
        <v>-69.05</v>
      </c>
      <c r="AB744">
        <v>0</v>
      </c>
      <c r="AC744">
        <v>0</v>
      </c>
      <c r="AD744">
        <v>0</v>
      </c>
    </row>
    <row r="745" spans="1:30" x14ac:dyDescent="0.3">
      <c r="A745">
        <v>743</v>
      </c>
      <c r="B745">
        <v>115500</v>
      </c>
      <c r="C745" t="s">
        <v>2705</v>
      </c>
      <c r="D745">
        <v>7550</v>
      </c>
      <c r="E745">
        <v>12000000</v>
      </c>
      <c r="F745">
        <v>0</v>
      </c>
      <c r="G745">
        <v>12000000</v>
      </c>
      <c r="H745">
        <v>43.79</v>
      </c>
      <c r="I745">
        <v>4.32</v>
      </c>
      <c r="J745">
        <v>30.72</v>
      </c>
      <c r="K745">
        <v>26.54</v>
      </c>
      <c r="L745" t="s">
        <v>2417</v>
      </c>
      <c r="M745" t="s">
        <v>1834</v>
      </c>
      <c r="N745" t="s">
        <v>1384</v>
      </c>
      <c r="O745">
        <v>177</v>
      </c>
      <c r="P745">
        <v>182</v>
      </c>
      <c r="Q745">
        <v>194</v>
      </c>
      <c r="R745">
        <v>207</v>
      </c>
      <c r="S745">
        <v>210</v>
      </c>
      <c r="T745">
        <v>0</v>
      </c>
      <c r="U745">
        <v>0</v>
      </c>
      <c r="V745">
        <v>0</v>
      </c>
      <c r="W745">
        <v>5.87</v>
      </c>
      <c r="X745">
        <v>6.83</v>
      </c>
      <c r="Y745">
        <v>14.21</v>
      </c>
      <c r="Z745">
        <v>14.1</v>
      </c>
      <c r="AA745">
        <v>9.93</v>
      </c>
      <c r="AB745">
        <v>0</v>
      </c>
      <c r="AC745">
        <v>0</v>
      </c>
      <c r="AD745">
        <v>0</v>
      </c>
    </row>
    <row r="746" spans="1:30" x14ac:dyDescent="0.3">
      <c r="A746">
        <v>744</v>
      </c>
      <c r="B746">
        <v>900120</v>
      </c>
      <c r="C746" t="s">
        <v>2706</v>
      </c>
      <c r="D746">
        <v>337</v>
      </c>
      <c r="E746">
        <v>110404457</v>
      </c>
      <c r="F746">
        <v>0</v>
      </c>
      <c r="G746">
        <v>110404457</v>
      </c>
      <c r="H746" t="s">
        <v>14</v>
      </c>
      <c r="I746">
        <v>0.11</v>
      </c>
      <c r="J746">
        <v>-0.84</v>
      </c>
      <c r="K746">
        <v>3.64</v>
      </c>
      <c r="L746" s="2" t="s">
        <v>2707</v>
      </c>
      <c r="M746" s="2" t="s">
        <v>2708</v>
      </c>
      <c r="N746" s="2" t="s">
        <v>2709</v>
      </c>
      <c r="O746" s="2">
        <v>6095</v>
      </c>
      <c r="P746" s="2">
        <v>5892</v>
      </c>
      <c r="Q746">
        <v>5234</v>
      </c>
      <c r="R746">
        <v>4475</v>
      </c>
      <c r="S746">
        <v>3534</v>
      </c>
      <c r="T746">
        <v>0</v>
      </c>
      <c r="U746">
        <v>0</v>
      </c>
      <c r="V746">
        <v>0</v>
      </c>
      <c r="W746">
        <v>9.14</v>
      </c>
      <c r="X746">
        <v>0.13</v>
      </c>
      <c r="Y746">
        <v>-13.29</v>
      </c>
      <c r="Z746">
        <v>-14.55</v>
      </c>
      <c r="AA746">
        <v>-24.58</v>
      </c>
      <c r="AB746">
        <v>0</v>
      </c>
      <c r="AC746">
        <v>0</v>
      </c>
      <c r="AD746">
        <v>0</v>
      </c>
    </row>
    <row r="747" spans="1:30" x14ac:dyDescent="0.3">
      <c r="A747">
        <v>745</v>
      </c>
      <c r="B747">
        <v>115450</v>
      </c>
      <c r="C747" t="s">
        <v>2710</v>
      </c>
      <c r="D747">
        <v>12850</v>
      </c>
      <c r="E747">
        <v>27088019</v>
      </c>
      <c r="F747">
        <v>309638</v>
      </c>
      <c r="G747">
        <v>26778381</v>
      </c>
      <c r="H747" t="s">
        <v>14</v>
      </c>
      <c r="I747">
        <v>3.83</v>
      </c>
      <c r="J747">
        <v>-28.4</v>
      </c>
      <c r="K747">
        <v>-31.48</v>
      </c>
      <c r="L747" t="s">
        <v>1229</v>
      </c>
      <c r="M747" t="s">
        <v>2711</v>
      </c>
      <c r="N747" t="s">
        <v>2712</v>
      </c>
      <c r="O747">
        <v>339</v>
      </c>
      <c r="P747">
        <v>384</v>
      </c>
      <c r="Q747">
        <v>687</v>
      </c>
      <c r="R747">
        <v>639</v>
      </c>
      <c r="S747">
        <v>894</v>
      </c>
      <c r="T747">
        <v>0</v>
      </c>
      <c r="U747">
        <v>0</v>
      </c>
      <c r="V747">
        <v>0</v>
      </c>
      <c r="W747">
        <v>-16.260000000000002</v>
      </c>
      <c r="X747">
        <v>-13.32</v>
      </c>
      <c r="Y747">
        <v>8.5399999999999991</v>
      </c>
      <c r="Z747">
        <v>-24.77</v>
      </c>
      <c r="AA747">
        <v>-22.05</v>
      </c>
      <c r="AB747">
        <v>0</v>
      </c>
      <c r="AC747">
        <v>0</v>
      </c>
      <c r="AD747">
        <v>0</v>
      </c>
    </row>
    <row r="748" spans="1:30" x14ac:dyDescent="0.3">
      <c r="A748">
        <v>746</v>
      </c>
      <c r="B748">
        <v>122350</v>
      </c>
      <c r="C748" t="s">
        <v>2713</v>
      </c>
      <c r="D748">
        <v>4040</v>
      </c>
      <c r="E748">
        <v>38339428</v>
      </c>
      <c r="F748">
        <v>377860</v>
      </c>
      <c r="G748">
        <v>37961568</v>
      </c>
      <c r="H748" t="s">
        <v>14</v>
      </c>
      <c r="I748">
        <v>1.19</v>
      </c>
      <c r="J748">
        <v>5.53</v>
      </c>
      <c r="K748">
        <v>9.6199999999999992</v>
      </c>
      <c r="L748" s="2" t="s">
        <v>2714</v>
      </c>
      <c r="M748" s="2" t="s">
        <v>2715</v>
      </c>
      <c r="N748" s="2" t="s">
        <v>2716</v>
      </c>
      <c r="O748" s="2">
        <v>1117</v>
      </c>
      <c r="P748" s="2">
        <v>1189</v>
      </c>
      <c r="Q748">
        <v>1344</v>
      </c>
      <c r="R748">
        <v>1360</v>
      </c>
      <c r="S748">
        <v>1287</v>
      </c>
      <c r="T748">
        <v>0</v>
      </c>
      <c r="U748">
        <v>0</v>
      </c>
      <c r="V748">
        <v>0</v>
      </c>
      <c r="W748">
        <v>11.7</v>
      </c>
      <c r="X748">
        <v>9.4499999999999993</v>
      </c>
      <c r="Y748">
        <v>0.47</v>
      </c>
      <c r="Z748">
        <v>1.49</v>
      </c>
      <c r="AA748">
        <v>-5.61</v>
      </c>
      <c r="AB748">
        <v>0</v>
      </c>
      <c r="AC748">
        <v>0</v>
      </c>
      <c r="AD748">
        <v>0</v>
      </c>
    </row>
    <row r="749" spans="1:30" x14ac:dyDescent="0.3">
      <c r="A749">
        <v>747</v>
      </c>
      <c r="B749">
        <v>115610</v>
      </c>
      <c r="C749" t="s">
        <v>2717</v>
      </c>
      <c r="D749">
        <v>2900</v>
      </c>
      <c r="E749">
        <v>7669128</v>
      </c>
      <c r="F749">
        <v>9980</v>
      </c>
      <c r="G749">
        <v>7659148</v>
      </c>
      <c r="H749" t="s">
        <v>14</v>
      </c>
      <c r="I749">
        <v>2.95</v>
      </c>
      <c r="J749">
        <v>-5.6</v>
      </c>
      <c r="K749">
        <v>-7.21</v>
      </c>
      <c r="L749" t="s">
        <v>1080</v>
      </c>
      <c r="M749" t="s">
        <v>2718</v>
      </c>
      <c r="N749" t="s">
        <v>2719</v>
      </c>
      <c r="O749">
        <v>317</v>
      </c>
      <c r="P749">
        <v>266</v>
      </c>
      <c r="Q749">
        <v>194</v>
      </c>
      <c r="R749">
        <v>117</v>
      </c>
      <c r="S749">
        <v>75</v>
      </c>
      <c r="T749">
        <v>0</v>
      </c>
      <c r="U749">
        <v>0</v>
      </c>
      <c r="V749">
        <v>0</v>
      </c>
      <c r="W749">
        <v>2.97</v>
      </c>
      <c r="X749">
        <v>-17.52</v>
      </c>
      <c r="Y749">
        <v>-32.090000000000003</v>
      </c>
      <c r="Z749">
        <v>-51.59</v>
      </c>
      <c r="AA749">
        <v>-45.43</v>
      </c>
      <c r="AB749">
        <v>0</v>
      </c>
      <c r="AC749">
        <v>0</v>
      </c>
      <c r="AD749">
        <v>0</v>
      </c>
    </row>
    <row r="750" spans="1:30" x14ac:dyDescent="0.3">
      <c r="A750">
        <v>748</v>
      </c>
      <c r="B750">
        <v>115310</v>
      </c>
      <c r="C750" t="s">
        <v>2720</v>
      </c>
      <c r="D750">
        <v>21300</v>
      </c>
      <c r="E750">
        <v>3192883</v>
      </c>
      <c r="F750">
        <v>1050332</v>
      </c>
      <c r="G750">
        <v>2142551</v>
      </c>
      <c r="H750">
        <v>10.28</v>
      </c>
      <c r="I750">
        <v>0.51</v>
      </c>
      <c r="J750">
        <v>9.33</v>
      </c>
      <c r="K750">
        <v>0.17</v>
      </c>
      <c r="L750" t="s">
        <v>2721</v>
      </c>
      <c r="M750" t="s">
        <v>2722</v>
      </c>
      <c r="N750" t="s">
        <v>1137</v>
      </c>
      <c r="O750">
        <v>720</v>
      </c>
      <c r="P750">
        <v>730</v>
      </c>
      <c r="Q750">
        <v>786</v>
      </c>
      <c r="R750">
        <v>849</v>
      </c>
      <c r="S750">
        <v>892</v>
      </c>
      <c r="T750">
        <v>0</v>
      </c>
      <c r="U750">
        <v>0</v>
      </c>
      <c r="V750">
        <v>0</v>
      </c>
      <c r="W750">
        <v>15.9</v>
      </c>
      <c r="X750">
        <v>14.62</v>
      </c>
      <c r="Y750">
        <v>12.72</v>
      </c>
      <c r="Z750">
        <v>11</v>
      </c>
      <c r="AA750">
        <v>7.6</v>
      </c>
      <c r="AB750">
        <v>0</v>
      </c>
      <c r="AC750">
        <v>0</v>
      </c>
      <c r="AD750">
        <v>0</v>
      </c>
    </row>
    <row r="751" spans="1:30" x14ac:dyDescent="0.3">
      <c r="A751">
        <v>749</v>
      </c>
      <c r="B751">
        <v>106080</v>
      </c>
      <c r="C751" t="s">
        <v>2723</v>
      </c>
      <c r="D751">
        <v>3330</v>
      </c>
      <c r="E751">
        <v>21585169</v>
      </c>
      <c r="F751" s="1">
        <v>0</v>
      </c>
      <c r="G751">
        <v>21585169</v>
      </c>
      <c r="H751" t="s">
        <v>14</v>
      </c>
      <c r="I751">
        <v>9.67</v>
      </c>
      <c r="J751">
        <v>-11.48</v>
      </c>
      <c r="K751">
        <v>-6.09</v>
      </c>
      <c r="L751" t="s">
        <v>2724</v>
      </c>
      <c r="M751" t="s">
        <v>1541</v>
      </c>
      <c r="N751" t="s">
        <v>2725</v>
      </c>
      <c r="O751">
        <v>265</v>
      </c>
      <c r="P751">
        <v>219</v>
      </c>
      <c r="Q751">
        <v>-131</v>
      </c>
      <c r="R751">
        <v>112</v>
      </c>
      <c r="S751">
        <v>50</v>
      </c>
      <c r="T751">
        <v>0</v>
      </c>
      <c r="U751">
        <v>0</v>
      </c>
      <c r="V751">
        <v>0</v>
      </c>
      <c r="W751">
        <v>-28.84</v>
      </c>
      <c r="X751">
        <v>-38.1</v>
      </c>
      <c r="Y751">
        <v>-1106.3499999999999</v>
      </c>
      <c r="Z751">
        <v>771.92</v>
      </c>
      <c r="AA751">
        <v>-79.27</v>
      </c>
      <c r="AB751">
        <v>0</v>
      </c>
      <c r="AC751">
        <v>0</v>
      </c>
      <c r="AD751">
        <v>0</v>
      </c>
    </row>
    <row r="752" spans="1:30" x14ac:dyDescent="0.3">
      <c r="A752">
        <v>750</v>
      </c>
      <c r="B752">
        <v>101330</v>
      </c>
      <c r="C752" t="s">
        <v>2726</v>
      </c>
      <c r="D752">
        <v>5530</v>
      </c>
      <c r="E752">
        <v>23958188</v>
      </c>
      <c r="F752">
        <v>227362</v>
      </c>
      <c r="G752">
        <v>23730826</v>
      </c>
      <c r="H752" t="s">
        <v>14</v>
      </c>
      <c r="I752">
        <v>0.52</v>
      </c>
      <c r="J752">
        <v>1.74</v>
      </c>
      <c r="K752">
        <v>5.71</v>
      </c>
      <c r="L752" s="2" t="s">
        <v>2727</v>
      </c>
      <c r="M752" s="2" t="s">
        <v>2728</v>
      </c>
      <c r="N752" s="2" t="s">
        <v>2729</v>
      </c>
      <c r="O752" s="2">
        <v>2051</v>
      </c>
      <c r="P752" s="2">
        <v>2054</v>
      </c>
      <c r="Q752">
        <v>2246</v>
      </c>
      <c r="R752">
        <v>2689</v>
      </c>
      <c r="S752">
        <v>2546</v>
      </c>
      <c r="T752">
        <v>0</v>
      </c>
      <c r="U752">
        <v>0</v>
      </c>
      <c r="V752">
        <v>0</v>
      </c>
      <c r="W752">
        <v>16.71</v>
      </c>
      <c r="X752">
        <v>7.73</v>
      </c>
      <c r="Y752">
        <v>9.7899999999999991</v>
      </c>
      <c r="Z752">
        <v>18.68</v>
      </c>
      <c r="AA752">
        <v>-4.88</v>
      </c>
      <c r="AB752">
        <v>0</v>
      </c>
      <c r="AC752">
        <v>0</v>
      </c>
      <c r="AD752">
        <v>0</v>
      </c>
    </row>
    <row r="753" spans="1:30" x14ac:dyDescent="0.3">
      <c r="A753">
        <v>751</v>
      </c>
      <c r="B753">
        <v>114570</v>
      </c>
      <c r="C753" t="s">
        <v>2730</v>
      </c>
      <c r="D753">
        <v>620</v>
      </c>
      <c r="E753">
        <v>11339394</v>
      </c>
      <c r="F753">
        <v>0</v>
      </c>
      <c r="G753">
        <v>11339394</v>
      </c>
      <c r="H753" t="s">
        <v>14</v>
      </c>
      <c r="I753">
        <v>0.15</v>
      </c>
      <c r="J753">
        <v>1.92</v>
      </c>
      <c r="K753">
        <v>-0.6</v>
      </c>
      <c r="L753" t="s">
        <v>2731</v>
      </c>
      <c r="M753" s="2" t="s">
        <v>2732</v>
      </c>
      <c r="N753" s="2" t="s">
        <v>2733</v>
      </c>
      <c r="O753">
        <v>641</v>
      </c>
      <c r="P753">
        <v>873</v>
      </c>
      <c r="Q753">
        <v>1112</v>
      </c>
      <c r="R753">
        <v>1104</v>
      </c>
      <c r="S753">
        <v>474</v>
      </c>
      <c r="T753">
        <v>0</v>
      </c>
      <c r="U753">
        <v>0</v>
      </c>
      <c r="V753">
        <v>0</v>
      </c>
      <c r="W753">
        <v>23.15</v>
      </c>
      <c r="X753">
        <v>17.57</v>
      </c>
      <c r="Y753">
        <v>14.07</v>
      </c>
      <c r="Z753">
        <v>-12.37</v>
      </c>
      <c r="AA753">
        <v>-102.75</v>
      </c>
      <c r="AB753">
        <v>0</v>
      </c>
      <c r="AC753">
        <v>0</v>
      </c>
      <c r="AD753">
        <v>0</v>
      </c>
    </row>
    <row r="754" spans="1:30" x14ac:dyDescent="0.3">
      <c r="A754">
        <v>752</v>
      </c>
      <c r="B754">
        <v>115570</v>
      </c>
      <c r="C754" t="s">
        <v>2734</v>
      </c>
      <c r="D754">
        <v>5420</v>
      </c>
      <c r="E754">
        <v>7860009</v>
      </c>
      <c r="F754">
        <v>94490</v>
      </c>
      <c r="G754">
        <v>7765519</v>
      </c>
      <c r="H754" t="s">
        <v>14</v>
      </c>
      <c r="I754">
        <v>0.64</v>
      </c>
      <c r="J754">
        <v>-64.38</v>
      </c>
      <c r="K754">
        <v>-87.86</v>
      </c>
      <c r="L754" t="s">
        <v>2735</v>
      </c>
      <c r="M754" t="s">
        <v>2736</v>
      </c>
      <c r="N754" t="s">
        <v>2737</v>
      </c>
      <c r="O754">
        <v>738</v>
      </c>
      <c r="P754">
        <v>659</v>
      </c>
      <c r="Q754">
        <v>712</v>
      </c>
      <c r="R754">
        <v>645</v>
      </c>
      <c r="S754">
        <v>644</v>
      </c>
      <c r="T754">
        <v>0</v>
      </c>
      <c r="U754">
        <v>0</v>
      </c>
      <c r="V754">
        <v>0</v>
      </c>
      <c r="W754">
        <v>10.01</v>
      </c>
      <c r="X754">
        <v>-9.4499999999999993</v>
      </c>
      <c r="Y754">
        <v>7.84</v>
      </c>
      <c r="Z754">
        <v>-9.26</v>
      </c>
      <c r="AA754">
        <v>-10.63</v>
      </c>
      <c r="AB754">
        <v>0</v>
      </c>
      <c r="AC754">
        <v>0</v>
      </c>
      <c r="AD754">
        <v>0</v>
      </c>
    </row>
    <row r="755" spans="1:30" x14ac:dyDescent="0.3">
      <c r="A755">
        <v>753</v>
      </c>
      <c r="B755">
        <v>115440</v>
      </c>
      <c r="C755" t="s">
        <v>2738</v>
      </c>
      <c r="D755">
        <v>8590</v>
      </c>
      <c r="E755">
        <v>9136944</v>
      </c>
      <c r="F755">
        <v>0</v>
      </c>
      <c r="G755">
        <v>9136944</v>
      </c>
      <c r="H755" t="s">
        <v>14</v>
      </c>
      <c r="I755">
        <v>1.31</v>
      </c>
      <c r="J755">
        <v>13.12</v>
      </c>
      <c r="K755">
        <v>-22.68</v>
      </c>
      <c r="L755" t="s">
        <v>2739</v>
      </c>
      <c r="M755" t="s">
        <v>2740</v>
      </c>
      <c r="N755" t="s">
        <v>2741</v>
      </c>
      <c r="O755">
        <v>479</v>
      </c>
      <c r="P755">
        <v>506</v>
      </c>
      <c r="Q755">
        <v>534</v>
      </c>
      <c r="R755">
        <v>719</v>
      </c>
      <c r="S755">
        <v>597</v>
      </c>
      <c r="T755">
        <v>0</v>
      </c>
      <c r="U755">
        <v>0</v>
      </c>
      <c r="V755">
        <v>0</v>
      </c>
      <c r="W755">
        <v>5.79</v>
      </c>
      <c r="X755">
        <v>6.97</v>
      </c>
      <c r="Y755">
        <v>3.59</v>
      </c>
      <c r="Z755">
        <v>0</v>
      </c>
      <c r="AA755">
        <v>-17.71</v>
      </c>
      <c r="AB755">
        <v>0</v>
      </c>
      <c r="AC755">
        <v>0</v>
      </c>
      <c r="AD755">
        <v>0</v>
      </c>
    </row>
    <row r="756" spans="1:30" x14ac:dyDescent="0.3">
      <c r="A756">
        <v>754</v>
      </c>
      <c r="B756">
        <v>50860</v>
      </c>
      <c r="C756" t="s">
        <v>2742</v>
      </c>
      <c r="D756">
        <v>3725</v>
      </c>
      <c r="E756">
        <v>17500000</v>
      </c>
      <c r="F756">
        <v>1214007</v>
      </c>
      <c r="G756">
        <v>16285993</v>
      </c>
      <c r="H756">
        <v>66.47</v>
      </c>
      <c r="I756">
        <v>0.61</v>
      </c>
      <c r="J756">
        <v>-3.92</v>
      </c>
      <c r="K756">
        <v>11.84</v>
      </c>
      <c r="L756" t="s">
        <v>2743</v>
      </c>
      <c r="M756" t="s">
        <v>2744</v>
      </c>
      <c r="N756" t="s">
        <v>2745</v>
      </c>
      <c r="O756">
        <v>882</v>
      </c>
      <c r="P756">
        <v>924</v>
      </c>
      <c r="Q756">
        <v>996</v>
      </c>
      <c r="R756">
        <v>984</v>
      </c>
      <c r="S756">
        <v>986</v>
      </c>
      <c r="T756">
        <v>0</v>
      </c>
      <c r="U756">
        <v>0</v>
      </c>
      <c r="V756">
        <v>0</v>
      </c>
      <c r="W756">
        <v>4.55</v>
      </c>
      <c r="X756">
        <v>4.58</v>
      </c>
      <c r="Y756">
        <v>3.05</v>
      </c>
      <c r="Z756">
        <v>0.5</v>
      </c>
      <c r="AA756">
        <v>1</v>
      </c>
      <c r="AB756">
        <v>0</v>
      </c>
      <c r="AC756">
        <v>0</v>
      </c>
      <c r="AD756">
        <v>0</v>
      </c>
    </row>
    <row r="757" spans="1:30" x14ac:dyDescent="0.3">
      <c r="A757">
        <v>755</v>
      </c>
      <c r="B757">
        <v>114630</v>
      </c>
      <c r="C757" t="s">
        <v>2746</v>
      </c>
      <c r="D757">
        <v>6150</v>
      </c>
      <c r="E757">
        <v>13573965</v>
      </c>
      <c r="F757">
        <v>0</v>
      </c>
      <c r="G757">
        <v>13573965</v>
      </c>
      <c r="H757">
        <v>45.22</v>
      </c>
      <c r="I757">
        <v>1.07</v>
      </c>
      <c r="J757">
        <v>11.58</v>
      </c>
      <c r="K757">
        <v>7.53</v>
      </c>
      <c r="L757" t="s">
        <v>2747</v>
      </c>
      <c r="M757" t="s">
        <v>2748</v>
      </c>
      <c r="N757" t="s">
        <v>2749</v>
      </c>
      <c r="O757">
        <v>671</v>
      </c>
      <c r="P757">
        <v>732</v>
      </c>
      <c r="Q757">
        <v>673</v>
      </c>
      <c r="R757">
        <v>667</v>
      </c>
      <c r="S757">
        <v>752</v>
      </c>
      <c r="T757">
        <v>0</v>
      </c>
      <c r="U757">
        <v>0</v>
      </c>
      <c r="V757">
        <v>0</v>
      </c>
      <c r="W757">
        <v>0.52</v>
      </c>
      <c r="X757">
        <v>-1.49</v>
      </c>
      <c r="Y757">
        <v>-3.52</v>
      </c>
      <c r="Z757">
        <v>-0.72</v>
      </c>
      <c r="AA757">
        <v>2.6</v>
      </c>
      <c r="AB757">
        <v>0</v>
      </c>
      <c r="AC757">
        <v>0</v>
      </c>
      <c r="AD757">
        <v>0</v>
      </c>
    </row>
    <row r="758" spans="1:30" x14ac:dyDescent="0.3">
      <c r="A758">
        <v>756</v>
      </c>
      <c r="B758">
        <v>80530</v>
      </c>
      <c r="C758" t="s">
        <v>2750</v>
      </c>
      <c r="D758">
        <v>2050</v>
      </c>
      <c r="E758">
        <v>25088075</v>
      </c>
      <c r="F758">
        <v>147511</v>
      </c>
      <c r="G758">
        <v>24940564</v>
      </c>
      <c r="H758" t="s">
        <v>14</v>
      </c>
      <c r="I758">
        <v>1.38</v>
      </c>
      <c r="J758">
        <v>9</v>
      </c>
      <c r="K758">
        <v>13.5</v>
      </c>
      <c r="L758" t="s">
        <v>2751</v>
      </c>
      <c r="M758" t="s">
        <v>2752</v>
      </c>
      <c r="N758" t="s">
        <v>1149</v>
      </c>
      <c r="O758">
        <v>371</v>
      </c>
      <c r="P758">
        <v>220</v>
      </c>
      <c r="Q758">
        <v>320</v>
      </c>
      <c r="R758">
        <v>282</v>
      </c>
      <c r="S758">
        <v>362</v>
      </c>
      <c r="T758">
        <v>0</v>
      </c>
      <c r="U758">
        <v>0</v>
      </c>
      <c r="V758">
        <v>0</v>
      </c>
      <c r="W758">
        <v>-39.4</v>
      </c>
      <c r="X758">
        <v>-66.760000000000005</v>
      </c>
      <c r="Y758">
        <v>-44.39</v>
      </c>
      <c r="Z758">
        <v>-22.58</v>
      </c>
      <c r="AA758">
        <v>-9.18</v>
      </c>
      <c r="AB758">
        <v>0</v>
      </c>
      <c r="AC758">
        <v>0</v>
      </c>
      <c r="AD758">
        <v>0</v>
      </c>
    </row>
    <row r="759" spans="1:30" x14ac:dyDescent="0.3">
      <c r="A759">
        <v>757</v>
      </c>
      <c r="B759">
        <v>900070</v>
      </c>
      <c r="C759" t="s">
        <v>2753</v>
      </c>
      <c r="D759">
        <v>1155</v>
      </c>
      <c r="E759">
        <v>53743968</v>
      </c>
      <c r="F759">
        <v>0</v>
      </c>
      <c r="G759">
        <v>53743968</v>
      </c>
      <c r="H759">
        <v>42.62</v>
      </c>
      <c r="I759">
        <v>0.74</v>
      </c>
      <c r="J759">
        <v>5.63</v>
      </c>
      <c r="K759">
        <v>4.7699999999999996</v>
      </c>
      <c r="L759" t="s">
        <v>2754</v>
      </c>
      <c r="M759" t="s">
        <v>2755</v>
      </c>
      <c r="N759" t="s">
        <v>2756</v>
      </c>
      <c r="O759">
        <v>851</v>
      </c>
      <c r="P759">
        <v>821</v>
      </c>
      <c r="Q759">
        <v>801</v>
      </c>
      <c r="R759">
        <v>825</v>
      </c>
      <c r="S759">
        <v>842</v>
      </c>
      <c r="T759">
        <v>0</v>
      </c>
      <c r="U759">
        <v>0</v>
      </c>
      <c r="V759">
        <v>0</v>
      </c>
      <c r="W759">
        <v>4.46</v>
      </c>
      <c r="X759">
        <v>-0.39</v>
      </c>
      <c r="Y759">
        <v>-0.55000000000000004</v>
      </c>
      <c r="Z759">
        <v>2.0699999999999998</v>
      </c>
      <c r="AA759">
        <v>1.75</v>
      </c>
      <c r="AB759">
        <v>0</v>
      </c>
      <c r="AC759">
        <v>0</v>
      </c>
      <c r="AD759">
        <v>0</v>
      </c>
    </row>
    <row r="760" spans="1:30" x14ac:dyDescent="0.3">
      <c r="A760">
        <v>758</v>
      </c>
      <c r="B760">
        <v>99520</v>
      </c>
      <c r="C760" t="s">
        <v>2757</v>
      </c>
      <c r="D760">
        <v>1285</v>
      </c>
      <c r="E760">
        <v>29301683</v>
      </c>
      <c r="F760">
        <v>220000</v>
      </c>
      <c r="G760">
        <v>29081683</v>
      </c>
      <c r="H760" t="s">
        <v>14</v>
      </c>
      <c r="I760">
        <v>1.61</v>
      </c>
      <c r="J760">
        <v>-4.2300000000000004</v>
      </c>
      <c r="K760">
        <v>-144.97999999999999</v>
      </c>
      <c r="L760" t="s">
        <v>2758</v>
      </c>
      <c r="M760" t="s">
        <v>2759</v>
      </c>
      <c r="N760" t="s">
        <v>2760</v>
      </c>
      <c r="O760">
        <v>143</v>
      </c>
      <c r="P760">
        <v>172</v>
      </c>
      <c r="Q760">
        <v>148</v>
      </c>
      <c r="R760">
        <v>98</v>
      </c>
      <c r="S760">
        <v>235</v>
      </c>
      <c r="T760">
        <v>0</v>
      </c>
      <c r="U760">
        <v>0</v>
      </c>
      <c r="V760">
        <v>0</v>
      </c>
      <c r="W760">
        <v>-39.11</v>
      </c>
      <c r="X760">
        <v>-2.14</v>
      </c>
      <c r="Y760">
        <v>-11.99</v>
      </c>
      <c r="Z760">
        <v>0</v>
      </c>
      <c r="AA760">
        <v>-21.92</v>
      </c>
      <c r="AB760">
        <v>0</v>
      </c>
      <c r="AC760">
        <v>0</v>
      </c>
      <c r="AD760">
        <v>0</v>
      </c>
    </row>
    <row r="761" spans="1:30" x14ac:dyDescent="0.3">
      <c r="A761">
        <v>759</v>
      </c>
      <c r="B761">
        <v>114450</v>
      </c>
      <c r="C761" t="s">
        <v>2761</v>
      </c>
      <c r="D761">
        <v>11850</v>
      </c>
      <c r="E761">
        <v>15000000</v>
      </c>
      <c r="F761">
        <v>0</v>
      </c>
      <c r="G761">
        <v>15000000</v>
      </c>
      <c r="H761" t="s">
        <v>14</v>
      </c>
      <c r="I761">
        <v>2.99</v>
      </c>
      <c r="J761">
        <v>93.44</v>
      </c>
      <c r="K761">
        <v>222.82</v>
      </c>
      <c r="L761" t="s">
        <v>2762</v>
      </c>
      <c r="M761" t="s">
        <v>2763</v>
      </c>
      <c r="N761" t="s">
        <v>2764</v>
      </c>
      <c r="O761">
        <v>617</v>
      </c>
      <c r="P761">
        <v>621</v>
      </c>
      <c r="Q761">
        <v>591</v>
      </c>
      <c r="R761">
        <v>604</v>
      </c>
      <c r="S761">
        <v>594</v>
      </c>
      <c r="T761">
        <v>0</v>
      </c>
      <c r="U761">
        <v>0</v>
      </c>
      <c r="V761">
        <v>0</v>
      </c>
      <c r="W761">
        <v>7.6</v>
      </c>
      <c r="X761">
        <v>3.6</v>
      </c>
      <c r="Y761">
        <v>-2.38</v>
      </c>
      <c r="Z761">
        <v>2</v>
      </c>
      <c r="AA761">
        <v>-1.77</v>
      </c>
      <c r="AB761">
        <v>0</v>
      </c>
      <c r="AC761">
        <v>0</v>
      </c>
      <c r="AD761">
        <v>0</v>
      </c>
    </row>
    <row r="762" spans="1:30" x14ac:dyDescent="0.3">
      <c r="A762">
        <v>760</v>
      </c>
      <c r="B762">
        <v>104460</v>
      </c>
      <c r="C762" t="s">
        <v>2765</v>
      </c>
      <c r="D762">
        <v>28850</v>
      </c>
      <c r="E762">
        <v>10713625</v>
      </c>
      <c r="F762">
        <v>1154603</v>
      </c>
      <c r="G762">
        <v>9559022</v>
      </c>
      <c r="H762">
        <v>11.91</v>
      </c>
      <c r="I762">
        <v>3.02</v>
      </c>
      <c r="J762">
        <v>30.01</v>
      </c>
      <c r="K762">
        <v>8.6300000000000008</v>
      </c>
      <c r="L762" t="s">
        <v>2766</v>
      </c>
      <c r="M762" t="s">
        <v>2767</v>
      </c>
      <c r="N762" t="s">
        <v>2768</v>
      </c>
      <c r="O762">
        <v>579</v>
      </c>
      <c r="P762">
        <v>535</v>
      </c>
      <c r="Q762">
        <v>489</v>
      </c>
      <c r="R762">
        <v>686</v>
      </c>
      <c r="S762">
        <v>912</v>
      </c>
      <c r="T762">
        <v>0</v>
      </c>
      <c r="U762">
        <v>0</v>
      </c>
      <c r="V762">
        <v>0</v>
      </c>
      <c r="W762">
        <v>0.69</v>
      </c>
      <c r="X762">
        <v>-4.7300000000000004</v>
      </c>
      <c r="Y762">
        <v>20.260000000000002</v>
      </c>
      <c r="Z762">
        <v>36</v>
      </c>
      <c r="AA762">
        <v>32.49</v>
      </c>
      <c r="AB762">
        <v>0</v>
      </c>
      <c r="AC762">
        <v>0</v>
      </c>
      <c r="AD762">
        <v>0</v>
      </c>
    </row>
    <row r="763" spans="1:30" x14ac:dyDescent="0.3">
      <c r="A763">
        <v>761</v>
      </c>
      <c r="B763">
        <v>96640</v>
      </c>
      <c r="C763" t="s">
        <v>2769</v>
      </c>
      <c r="D763">
        <v>1820</v>
      </c>
      <c r="E763">
        <v>34284658</v>
      </c>
      <c r="F763">
        <v>848500</v>
      </c>
      <c r="G763">
        <v>33436158</v>
      </c>
      <c r="H763" t="s">
        <v>14</v>
      </c>
      <c r="I763">
        <v>1.8</v>
      </c>
      <c r="J763">
        <v>5.09</v>
      </c>
      <c r="K763">
        <v>41.05</v>
      </c>
      <c r="L763" t="s">
        <v>2770</v>
      </c>
      <c r="M763" t="s">
        <v>2771</v>
      </c>
      <c r="N763" t="s">
        <v>2772</v>
      </c>
      <c r="O763">
        <v>948</v>
      </c>
      <c r="P763">
        <v>691</v>
      </c>
      <c r="Q763">
        <v>378</v>
      </c>
      <c r="R763">
        <v>287</v>
      </c>
      <c r="S763">
        <v>330</v>
      </c>
      <c r="T763">
        <v>0</v>
      </c>
      <c r="U763">
        <v>0</v>
      </c>
      <c r="V763">
        <v>0</v>
      </c>
      <c r="W763">
        <v>1.57</v>
      </c>
      <c r="X763">
        <v>-38.47</v>
      </c>
      <c r="Y763">
        <v>-57.8</v>
      </c>
      <c r="Z763">
        <v>0</v>
      </c>
      <c r="AA763">
        <v>-38.869999999999997</v>
      </c>
      <c r="AB763">
        <v>0</v>
      </c>
      <c r="AC763">
        <v>0</v>
      </c>
      <c r="AD763">
        <v>0</v>
      </c>
    </row>
    <row r="764" spans="1:30" x14ac:dyDescent="0.3">
      <c r="A764">
        <v>762</v>
      </c>
      <c r="B764">
        <v>112040</v>
      </c>
      <c r="C764" t="s">
        <v>2773</v>
      </c>
      <c r="D764">
        <v>52600</v>
      </c>
      <c r="E764">
        <v>16800000</v>
      </c>
      <c r="F764">
        <v>399206</v>
      </c>
      <c r="G764">
        <v>16400794</v>
      </c>
      <c r="H764" t="s">
        <v>14</v>
      </c>
      <c r="I764" s="2">
        <v>3.44</v>
      </c>
      <c r="J764" s="2">
        <v>-59.37</v>
      </c>
      <c r="K764" s="2">
        <v>-87.68</v>
      </c>
      <c r="L764" s="2" t="s">
        <v>2567</v>
      </c>
      <c r="M764" s="2" t="s">
        <v>2774</v>
      </c>
      <c r="N764" s="2" t="s">
        <v>2775</v>
      </c>
      <c r="O764" s="2">
        <v>2939</v>
      </c>
      <c r="P764" s="2">
        <v>2961</v>
      </c>
      <c r="Q764">
        <v>2596</v>
      </c>
      <c r="R764">
        <v>2370</v>
      </c>
      <c r="S764">
        <v>2508</v>
      </c>
      <c r="T764">
        <v>3258</v>
      </c>
      <c r="U764">
        <v>4344</v>
      </c>
      <c r="V764">
        <v>5201</v>
      </c>
      <c r="W764">
        <v>-21.72</v>
      </c>
      <c r="X764">
        <v>3.3</v>
      </c>
      <c r="Y764">
        <v>-4.76</v>
      </c>
      <c r="Z764">
        <v>-4.03</v>
      </c>
      <c r="AA764">
        <v>-3</v>
      </c>
      <c r="AB764">
        <v>29.34</v>
      </c>
      <c r="AC764">
        <v>29.66</v>
      </c>
      <c r="AD764">
        <v>20.13</v>
      </c>
    </row>
    <row r="765" spans="1:30" x14ac:dyDescent="0.3">
      <c r="A765">
        <v>763</v>
      </c>
      <c r="B765">
        <v>108860</v>
      </c>
      <c r="C765" t="s">
        <v>2776</v>
      </c>
      <c r="D765">
        <v>4425</v>
      </c>
      <c r="E765">
        <v>22055945</v>
      </c>
      <c r="F765">
        <v>514</v>
      </c>
      <c r="G765">
        <v>22055431</v>
      </c>
      <c r="H765">
        <v>23.91</v>
      </c>
      <c r="I765">
        <v>2.72</v>
      </c>
      <c r="J765">
        <v>197.87</v>
      </c>
      <c r="K765">
        <v>48.96</v>
      </c>
      <c r="L765" t="s">
        <v>2777</v>
      </c>
      <c r="M765" t="s">
        <v>2778</v>
      </c>
      <c r="N765" t="s">
        <v>2779</v>
      </c>
      <c r="O765">
        <v>476</v>
      </c>
      <c r="P765">
        <v>457</v>
      </c>
      <c r="Q765">
        <v>327</v>
      </c>
      <c r="R765">
        <v>304</v>
      </c>
      <c r="S765">
        <v>359</v>
      </c>
      <c r="T765">
        <v>0</v>
      </c>
      <c r="U765">
        <v>0</v>
      </c>
      <c r="V765">
        <v>0</v>
      </c>
      <c r="W765">
        <v>-32.21</v>
      </c>
      <c r="X765">
        <v>-8.32</v>
      </c>
      <c r="Y765">
        <v>-47.9</v>
      </c>
      <c r="Z765">
        <v>-22.41</v>
      </c>
      <c r="AA765">
        <v>12.3</v>
      </c>
      <c r="AB765">
        <v>0</v>
      </c>
      <c r="AC765">
        <v>0</v>
      </c>
      <c r="AD765">
        <v>0</v>
      </c>
    </row>
    <row r="766" spans="1:30" x14ac:dyDescent="0.3">
      <c r="A766">
        <v>764</v>
      </c>
      <c r="B766">
        <v>900080</v>
      </c>
      <c r="C766" t="s">
        <v>2780</v>
      </c>
      <c r="D766">
        <v>197</v>
      </c>
      <c r="E766">
        <v>123759593</v>
      </c>
      <c r="F766">
        <v>0</v>
      </c>
      <c r="G766">
        <v>123759593</v>
      </c>
      <c r="H766">
        <v>4.41</v>
      </c>
      <c r="I766">
        <v>0.06</v>
      </c>
      <c r="J766">
        <v>0.75</v>
      </c>
      <c r="K766">
        <v>-4.8600000000000003</v>
      </c>
      <c r="L766" s="2" t="s">
        <v>2781</v>
      </c>
      <c r="M766" s="2" t="s">
        <v>2782</v>
      </c>
      <c r="N766" s="2" t="s">
        <v>2783</v>
      </c>
      <c r="O766" s="2">
        <v>3740</v>
      </c>
      <c r="P766" s="2">
        <v>3981</v>
      </c>
      <c r="Q766">
        <v>4075</v>
      </c>
      <c r="R766">
        <v>4256</v>
      </c>
      <c r="S766">
        <v>4398</v>
      </c>
      <c r="T766">
        <v>0</v>
      </c>
      <c r="U766">
        <v>0</v>
      </c>
      <c r="V766">
        <v>0</v>
      </c>
      <c r="W766">
        <v>8.42</v>
      </c>
      <c r="X766">
        <v>7.24</v>
      </c>
      <c r="Y766">
        <v>4.96</v>
      </c>
      <c r="Z766">
        <v>4.2699999999999996</v>
      </c>
      <c r="AA766">
        <v>1.28</v>
      </c>
      <c r="AB766">
        <v>0</v>
      </c>
      <c r="AC766">
        <v>0</v>
      </c>
      <c r="AD766">
        <v>0</v>
      </c>
    </row>
    <row r="767" spans="1:30" x14ac:dyDescent="0.3">
      <c r="A767">
        <v>765</v>
      </c>
      <c r="B767">
        <v>88290</v>
      </c>
      <c r="C767" t="s">
        <v>2784</v>
      </c>
      <c r="D767">
        <v>7640</v>
      </c>
      <c r="E767">
        <v>22636305</v>
      </c>
      <c r="F767">
        <v>426</v>
      </c>
      <c r="G767">
        <v>22635879</v>
      </c>
      <c r="H767" t="s">
        <v>14</v>
      </c>
      <c r="I767">
        <v>13.34</v>
      </c>
      <c r="J767">
        <v>-267.68</v>
      </c>
      <c r="K767">
        <v>-54.94</v>
      </c>
      <c r="L767" t="s">
        <v>2785</v>
      </c>
      <c r="M767" t="s">
        <v>2786</v>
      </c>
      <c r="N767" t="s">
        <v>2787</v>
      </c>
      <c r="O767">
        <v>97</v>
      </c>
      <c r="P767">
        <v>94</v>
      </c>
      <c r="Q767">
        <v>85</v>
      </c>
      <c r="R767">
        <v>197</v>
      </c>
      <c r="S767">
        <v>107</v>
      </c>
      <c r="T767">
        <v>0</v>
      </c>
      <c r="U767">
        <v>0</v>
      </c>
      <c r="V767">
        <v>0</v>
      </c>
      <c r="W767">
        <v>-35.729999999999997</v>
      </c>
      <c r="X767">
        <v>-39.380000000000003</v>
      </c>
      <c r="Y767">
        <v>-18.84</v>
      </c>
      <c r="Z767">
        <v>16.8</v>
      </c>
      <c r="AA767">
        <v>-98.76</v>
      </c>
      <c r="AB767">
        <v>0</v>
      </c>
      <c r="AC767">
        <v>0</v>
      </c>
      <c r="AD767">
        <v>0</v>
      </c>
    </row>
    <row r="768" spans="1:30" x14ac:dyDescent="0.3">
      <c r="A768">
        <v>766</v>
      </c>
      <c r="B768">
        <v>114190</v>
      </c>
      <c r="C768" t="s">
        <v>2788</v>
      </c>
      <c r="D768">
        <v>2500</v>
      </c>
      <c r="E768">
        <v>18154911</v>
      </c>
      <c r="F768">
        <v>0</v>
      </c>
      <c r="G768">
        <v>18154911</v>
      </c>
      <c r="H768" t="s">
        <v>14</v>
      </c>
      <c r="I768">
        <v>2.65</v>
      </c>
      <c r="J768">
        <v>-10.08</v>
      </c>
      <c r="K768">
        <v>-4.93</v>
      </c>
      <c r="L768" t="s">
        <v>2789</v>
      </c>
      <c r="M768" t="s">
        <v>2790</v>
      </c>
      <c r="N768" t="s">
        <v>2791</v>
      </c>
      <c r="O768">
        <v>527</v>
      </c>
      <c r="P768">
        <v>461</v>
      </c>
      <c r="Q768">
        <v>483</v>
      </c>
      <c r="R768">
        <v>208</v>
      </c>
      <c r="S768">
        <v>171</v>
      </c>
      <c r="T768">
        <v>0</v>
      </c>
      <c r="U768">
        <v>0</v>
      </c>
      <c r="V768">
        <v>0</v>
      </c>
      <c r="W768">
        <v>-1.99</v>
      </c>
      <c r="X768">
        <v>-12.58</v>
      </c>
      <c r="Y768">
        <v>4.1900000000000004</v>
      </c>
      <c r="Z768">
        <v>-96.05</v>
      </c>
      <c r="AA768">
        <v>-65.28</v>
      </c>
      <c r="AB768">
        <v>0</v>
      </c>
      <c r="AC768">
        <v>0</v>
      </c>
      <c r="AD768">
        <v>0</v>
      </c>
    </row>
    <row r="769" spans="1:30" x14ac:dyDescent="0.3">
      <c r="A769">
        <v>767</v>
      </c>
      <c r="B769">
        <v>115160</v>
      </c>
      <c r="C769" t="s">
        <v>2792</v>
      </c>
      <c r="D769">
        <v>4470</v>
      </c>
      <c r="E769">
        <v>29346570</v>
      </c>
      <c r="F769">
        <v>848701</v>
      </c>
      <c r="G769">
        <v>28497869</v>
      </c>
      <c r="H769" t="s">
        <v>14</v>
      </c>
      <c r="I769">
        <v>0.42</v>
      </c>
      <c r="J769">
        <v>2.38</v>
      </c>
      <c r="K769">
        <v>10.67</v>
      </c>
      <c r="L769" s="2" t="s">
        <v>2793</v>
      </c>
      <c r="M769" s="2" t="s">
        <v>2794</v>
      </c>
      <c r="N769" s="2" t="s">
        <v>2795</v>
      </c>
      <c r="O769" s="2">
        <v>4703</v>
      </c>
      <c r="P769" s="2">
        <v>4323</v>
      </c>
      <c r="Q769">
        <v>3799</v>
      </c>
      <c r="R769">
        <v>3984</v>
      </c>
      <c r="S769">
        <v>3205</v>
      </c>
      <c r="T769">
        <v>0</v>
      </c>
      <c r="U769">
        <v>0</v>
      </c>
      <c r="V769">
        <v>0</v>
      </c>
      <c r="W769">
        <v>1.33</v>
      </c>
      <c r="X769">
        <v>-7.02</v>
      </c>
      <c r="Y769">
        <v>-11.59</v>
      </c>
      <c r="Z769">
        <v>5.04</v>
      </c>
      <c r="AA769">
        <v>-24.36</v>
      </c>
      <c r="AB769">
        <v>0</v>
      </c>
      <c r="AC769">
        <v>0</v>
      </c>
      <c r="AD769">
        <v>0</v>
      </c>
    </row>
    <row r="770" spans="1:30" x14ac:dyDescent="0.3">
      <c r="A770">
        <v>768</v>
      </c>
      <c r="B770">
        <v>109960</v>
      </c>
      <c r="C770" t="s">
        <v>2796</v>
      </c>
      <c r="D770">
        <v>1105</v>
      </c>
      <c r="E770">
        <v>178695217</v>
      </c>
      <c r="F770">
        <v>162557</v>
      </c>
      <c r="G770">
        <v>178532660</v>
      </c>
      <c r="H770">
        <v>17.809999999999999</v>
      </c>
      <c r="I770">
        <v>0.85</v>
      </c>
      <c r="J770">
        <v>58.31</v>
      </c>
      <c r="K770">
        <v>-103.16</v>
      </c>
      <c r="L770" s="2" t="s">
        <v>1864</v>
      </c>
      <c r="M770" s="2" t="s">
        <v>2797</v>
      </c>
      <c r="N770" s="2" t="s">
        <v>2798</v>
      </c>
      <c r="O770" s="2">
        <v>86</v>
      </c>
      <c r="P770">
        <v>1148</v>
      </c>
      <c r="Q770">
        <v>2175</v>
      </c>
      <c r="R770">
        <v>2105</v>
      </c>
      <c r="S770">
        <v>2318</v>
      </c>
      <c r="T770">
        <v>0</v>
      </c>
      <c r="U770">
        <v>0</v>
      </c>
      <c r="V770">
        <v>0</v>
      </c>
      <c r="W770">
        <v>0</v>
      </c>
      <c r="X770">
        <v>-5.35</v>
      </c>
      <c r="Y770">
        <v>5.26</v>
      </c>
      <c r="Z770">
        <v>-3.16</v>
      </c>
      <c r="AA770">
        <v>5.01</v>
      </c>
      <c r="AB770">
        <v>0</v>
      </c>
      <c r="AC770">
        <v>0</v>
      </c>
      <c r="AD770">
        <v>0</v>
      </c>
    </row>
    <row r="771" spans="1:30" x14ac:dyDescent="0.3">
      <c r="A771">
        <v>769</v>
      </c>
      <c r="B771">
        <v>99410</v>
      </c>
      <c r="C771" t="s">
        <v>2799</v>
      </c>
      <c r="D771">
        <v>2305</v>
      </c>
      <c r="E771">
        <v>13541002</v>
      </c>
      <c r="F771">
        <v>0</v>
      </c>
      <c r="G771">
        <v>13541002</v>
      </c>
      <c r="H771" t="s">
        <v>14</v>
      </c>
      <c r="I771">
        <v>1.1299999999999999</v>
      </c>
      <c r="J771">
        <v>-27.29</v>
      </c>
      <c r="K771">
        <v>-37.619999999999997</v>
      </c>
      <c r="L771" t="s">
        <v>2800</v>
      </c>
      <c r="M771" t="s">
        <v>2801</v>
      </c>
      <c r="N771" t="s">
        <v>2058</v>
      </c>
      <c r="O771">
        <v>374</v>
      </c>
      <c r="P771">
        <v>304</v>
      </c>
      <c r="Q771">
        <v>289</v>
      </c>
      <c r="R771">
        <v>285</v>
      </c>
      <c r="S771">
        <v>277</v>
      </c>
      <c r="T771">
        <v>0</v>
      </c>
      <c r="U771">
        <v>0</v>
      </c>
      <c r="V771">
        <v>0</v>
      </c>
      <c r="W771">
        <v>-6.32</v>
      </c>
      <c r="X771">
        <v>-10.85</v>
      </c>
      <c r="Y771">
        <v>-7.97</v>
      </c>
      <c r="Z771">
        <v>-3.41</v>
      </c>
      <c r="AA771">
        <v>-3.3</v>
      </c>
      <c r="AB771">
        <v>0</v>
      </c>
      <c r="AC771">
        <v>0</v>
      </c>
      <c r="AD771">
        <v>0</v>
      </c>
    </row>
    <row r="772" spans="1:30" x14ac:dyDescent="0.3">
      <c r="A772">
        <v>770</v>
      </c>
      <c r="B772">
        <v>101000</v>
      </c>
      <c r="C772" t="s">
        <v>2802</v>
      </c>
      <c r="D772">
        <v>1170</v>
      </c>
      <c r="E772">
        <v>71572160</v>
      </c>
      <c r="F772">
        <v>0</v>
      </c>
      <c r="G772">
        <v>71572160</v>
      </c>
      <c r="H772">
        <v>52.56</v>
      </c>
      <c r="I772">
        <v>2.8</v>
      </c>
      <c r="J772">
        <v>-12.21</v>
      </c>
      <c r="K772">
        <v>59.01</v>
      </c>
      <c r="L772" t="s">
        <v>2803</v>
      </c>
      <c r="M772" t="s">
        <v>1488</v>
      </c>
      <c r="N772" t="s">
        <v>2804</v>
      </c>
      <c r="O772">
        <v>449</v>
      </c>
      <c r="P772">
        <v>579</v>
      </c>
      <c r="Q772">
        <v>287</v>
      </c>
      <c r="R772">
        <v>247</v>
      </c>
      <c r="S772">
        <v>265</v>
      </c>
      <c r="T772">
        <v>0</v>
      </c>
      <c r="U772">
        <v>0</v>
      </c>
      <c r="V772">
        <v>0</v>
      </c>
      <c r="W772">
        <v>23.04</v>
      </c>
      <c r="X772">
        <v>-19.13</v>
      </c>
      <c r="Y772">
        <v>-269.79000000000002</v>
      </c>
      <c r="Z772">
        <v>0</v>
      </c>
      <c r="AA772">
        <v>5.51</v>
      </c>
      <c r="AB772">
        <v>0</v>
      </c>
      <c r="AC772">
        <v>0</v>
      </c>
      <c r="AD772">
        <v>0</v>
      </c>
    </row>
    <row r="773" spans="1:30" x14ac:dyDescent="0.3">
      <c r="A773">
        <v>771</v>
      </c>
      <c r="B773">
        <v>109820</v>
      </c>
      <c r="C773" t="s">
        <v>2805</v>
      </c>
      <c r="D773">
        <v>13400</v>
      </c>
      <c r="E773">
        <v>20393640</v>
      </c>
      <c r="F773">
        <v>429477</v>
      </c>
      <c r="G773">
        <v>19964163</v>
      </c>
      <c r="H773">
        <v>32.479999999999997</v>
      </c>
      <c r="I773">
        <v>8.01</v>
      </c>
      <c r="J773">
        <v>57.89</v>
      </c>
      <c r="K773">
        <v>102.23</v>
      </c>
      <c r="L773" t="s">
        <v>2806</v>
      </c>
      <c r="M773" t="s">
        <v>2807</v>
      </c>
      <c r="N773" t="s">
        <v>2808</v>
      </c>
      <c r="O773">
        <v>125</v>
      </c>
      <c r="P773">
        <v>111</v>
      </c>
      <c r="Q773">
        <v>108</v>
      </c>
      <c r="R773">
        <v>152</v>
      </c>
      <c r="S773">
        <v>334</v>
      </c>
      <c r="T773">
        <v>0</v>
      </c>
      <c r="U773">
        <v>0</v>
      </c>
      <c r="V773">
        <v>0</v>
      </c>
      <c r="W773">
        <v>-35.700000000000003</v>
      </c>
      <c r="X773">
        <v>-12.49</v>
      </c>
      <c r="Y773">
        <v>-28.38</v>
      </c>
      <c r="Z773">
        <v>-9</v>
      </c>
      <c r="AA773">
        <v>33.020000000000003</v>
      </c>
      <c r="AB773">
        <v>0</v>
      </c>
      <c r="AC773">
        <v>0</v>
      </c>
      <c r="AD773">
        <v>0</v>
      </c>
    </row>
    <row r="774" spans="1:30" x14ac:dyDescent="0.3">
      <c r="A774">
        <v>772</v>
      </c>
      <c r="B774">
        <v>82920</v>
      </c>
      <c r="C774" t="s">
        <v>2809</v>
      </c>
      <c r="D774">
        <v>13850</v>
      </c>
      <c r="E774">
        <v>21539152</v>
      </c>
      <c r="F774">
        <v>234899</v>
      </c>
      <c r="G774">
        <v>21304253</v>
      </c>
      <c r="H774">
        <v>21.11</v>
      </c>
      <c r="I774">
        <v>1.91</v>
      </c>
      <c r="J774">
        <v>12.2</v>
      </c>
      <c r="K774">
        <v>9.2799999999999994</v>
      </c>
      <c r="L774" s="2" t="s">
        <v>2810</v>
      </c>
      <c r="M774" s="2" t="s">
        <v>2811</v>
      </c>
      <c r="N774" s="2" t="s">
        <v>2812</v>
      </c>
      <c r="O774" s="2">
        <v>1069</v>
      </c>
      <c r="P774" s="2">
        <v>1080</v>
      </c>
      <c r="Q774">
        <v>1204</v>
      </c>
      <c r="R774">
        <v>1414</v>
      </c>
      <c r="S774">
        <v>1558</v>
      </c>
      <c r="T774">
        <v>0</v>
      </c>
      <c r="U774">
        <v>0</v>
      </c>
      <c r="V774">
        <v>0</v>
      </c>
      <c r="W774">
        <v>16.75</v>
      </c>
      <c r="X774">
        <v>1.1499999999999999</v>
      </c>
      <c r="Y774">
        <v>13.46</v>
      </c>
      <c r="Z774">
        <v>15.34</v>
      </c>
      <c r="AA774">
        <v>9.5</v>
      </c>
      <c r="AB774">
        <v>0</v>
      </c>
      <c r="AC774">
        <v>0</v>
      </c>
      <c r="AD774">
        <v>0</v>
      </c>
    </row>
    <row r="775" spans="1:30" x14ac:dyDescent="0.3">
      <c r="A775">
        <v>773</v>
      </c>
      <c r="B775">
        <v>42520</v>
      </c>
      <c r="C775" t="s">
        <v>2813</v>
      </c>
      <c r="D775">
        <v>14250</v>
      </c>
      <c r="E775">
        <v>10102981</v>
      </c>
      <c r="F775">
        <v>91105</v>
      </c>
      <c r="G775">
        <v>10011876</v>
      </c>
      <c r="H775" t="s">
        <v>14</v>
      </c>
      <c r="I775">
        <v>2.36</v>
      </c>
      <c r="J775">
        <v>30.99</v>
      </c>
      <c r="K775">
        <v>749.09</v>
      </c>
      <c r="L775" t="s">
        <v>2814</v>
      </c>
      <c r="M775" t="s">
        <v>2815</v>
      </c>
      <c r="N775" t="s">
        <v>2316</v>
      </c>
      <c r="O775">
        <v>468</v>
      </c>
      <c r="P775">
        <v>537</v>
      </c>
      <c r="Q775">
        <v>653</v>
      </c>
      <c r="R775">
        <v>749</v>
      </c>
      <c r="S775">
        <v>603</v>
      </c>
      <c r="T775">
        <v>0</v>
      </c>
      <c r="U775">
        <v>0</v>
      </c>
      <c r="V775">
        <v>0</v>
      </c>
      <c r="W775">
        <v>10.28</v>
      </c>
      <c r="X775">
        <v>15.57</v>
      </c>
      <c r="Y775">
        <v>6.99</v>
      </c>
      <c r="Z775">
        <v>14.2</v>
      </c>
      <c r="AA775">
        <v>-26.39</v>
      </c>
      <c r="AB775">
        <v>0</v>
      </c>
      <c r="AC775">
        <v>0</v>
      </c>
      <c r="AD775">
        <v>0</v>
      </c>
    </row>
    <row r="776" spans="1:30" x14ac:dyDescent="0.3">
      <c r="A776">
        <v>774</v>
      </c>
      <c r="B776">
        <v>104200</v>
      </c>
      <c r="C776" t="s">
        <v>2816</v>
      </c>
      <c r="D776">
        <v>5820</v>
      </c>
      <c r="E776">
        <v>14827550</v>
      </c>
      <c r="F776">
        <v>2306976</v>
      </c>
      <c r="G776">
        <v>12520574</v>
      </c>
      <c r="H776" t="s">
        <v>14</v>
      </c>
      <c r="I776">
        <v>1.2</v>
      </c>
      <c r="J776">
        <v>42</v>
      </c>
      <c r="K776">
        <v>14.79</v>
      </c>
      <c r="L776" t="s">
        <v>2817</v>
      </c>
      <c r="M776" t="s">
        <v>2818</v>
      </c>
      <c r="N776" t="s">
        <v>2819</v>
      </c>
      <c r="O776">
        <v>675</v>
      </c>
      <c r="P776">
        <v>630</v>
      </c>
      <c r="Q776">
        <v>631</v>
      </c>
      <c r="R776">
        <v>676</v>
      </c>
      <c r="S776">
        <v>608</v>
      </c>
      <c r="T776">
        <v>0</v>
      </c>
      <c r="U776">
        <v>0</v>
      </c>
      <c r="V776">
        <v>0</v>
      </c>
      <c r="W776">
        <v>0</v>
      </c>
      <c r="X776">
        <v>-7.28</v>
      </c>
      <c r="Y776">
        <v>8.57</v>
      </c>
      <c r="Z776">
        <v>6.9</v>
      </c>
      <c r="AA776">
        <v>-5.78</v>
      </c>
      <c r="AB776">
        <v>0</v>
      </c>
      <c r="AC776">
        <v>0</v>
      </c>
      <c r="AD776">
        <v>0</v>
      </c>
    </row>
    <row r="777" spans="1:30" x14ac:dyDescent="0.3">
      <c r="A777">
        <v>775</v>
      </c>
      <c r="B777">
        <v>52860</v>
      </c>
      <c r="C777" t="s">
        <v>2820</v>
      </c>
      <c r="D777">
        <v>4755</v>
      </c>
      <c r="E777">
        <v>17694054</v>
      </c>
      <c r="F777">
        <v>552775</v>
      </c>
      <c r="G777">
        <v>17141279</v>
      </c>
      <c r="H777" t="s">
        <v>14</v>
      </c>
      <c r="I777">
        <v>1.72</v>
      </c>
      <c r="J777">
        <v>-26.88</v>
      </c>
      <c r="K777">
        <v>-26.17</v>
      </c>
      <c r="L777" t="s">
        <v>2821</v>
      </c>
      <c r="M777" t="s">
        <v>2138</v>
      </c>
      <c r="N777" t="s">
        <v>2822</v>
      </c>
      <c r="O777">
        <v>314</v>
      </c>
      <c r="P777">
        <v>395</v>
      </c>
      <c r="Q777">
        <v>434</v>
      </c>
      <c r="R777">
        <v>549</v>
      </c>
      <c r="S777">
        <v>474</v>
      </c>
      <c r="T777">
        <v>0</v>
      </c>
      <c r="U777">
        <v>0</v>
      </c>
      <c r="V777">
        <v>0</v>
      </c>
      <c r="W777">
        <v>5.76</v>
      </c>
      <c r="X777">
        <v>17.09</v>
      </c>
      <c r="Y777">
        <v>3.82</v>
      </c>
      <c r="Z777">
        <v>11.21</v>
      </c>
      <c r="AA777">
        <v>-11.95</v>
      </c>
      <c r="AB777">
        <v>0</v>
      </c>
      <c r="AC777">
        <v>0</v>
      </c>
      <c r="AD777">
        <v>0</v>
      </c>
    </row>
    <row r="778" spans="1:30" x14ac:dyDescent="0.3">
      <c r="A778">
        <v>776</v>
      </c>
      <c r="B778">
        <v>105330</v>
      </c>
      <c r="C778" t="s">
        <v>2823</v>
      </c>
      <c r="D778">
        <v>7900</v>
      </c>
      <c r="E778">
        <v>12135382</v>
      </c>
      <c r="F778">
        <v>149117</v>
      </c>
      <c r="G778">
        <v>11986265</v>
      </c>
      <c r="H778" t="s">
        <v>14</v>
      </c>
      <c r="I778">
        <v>1.83</v>
      </c>
      <c r="J778">
        <v>-34.15</v>
      </c>
      <c r="K778">
        <v>-13.8</v>
      </c>
      <c r="L778" t="s">
        <v>2824</v>
      </c>
      <c r="M778" t="s">
        <v>2825</v>
      </c>
      <c r="N778" t="s">
        <v>2826</v>
      </c>
      <c r="O778">
        <v>411</v>
      </c>
      <c r="P778">
        <v>375</v>
      </c>
      <c r="Q778">
        <v>396</v>
      </c>
      <c r="R778">
        <v>335</v>
      </c>
      <c r="S778">
        <v>436</v>
      </c>
      <c r="T778">
        <v>0</v>
      </c>
      <c r="U778">
        <v>0</v>
      </c>
      <c r="V778">
        <v>0</v>
      </c>
      <c r="W778">
        <v>-1.42</v>
      </c>
      <c r="X778">
        <v>-4.79</v>
      </c>
      <c r="Y778">
        <v>1.56</v>
      </c>
      <c r="Z778">
        <v>-17.21</v>
      </c>
      <c r="AA778">
        <v>-25.59</v>
      </c>
      <c r="AB778">
        <v>0</v>
      </c>
      <c r="AC778">
        <v>0</v>
      </c>
      <c r="AD778">
        <v>0</v>
      </c>
    </row>
    <row r="779" spans="1:30" x14ac:dyDescent="0.3">
      <c r="A779">
        <v>777</v>
      </c>
      <c r="B779">
        <v>109740</v>
      </c>
      <c r="C779" t="s">
        <v>2827</v>
      </c>
      <c r="D779">
        <v>6550</v>
      </c>
      <c r="E779">
        <v>20354763</v>
      </c>
      <c r="F779">
        <v>346805</v>
      </c>
      <c r="G779">
        <v>20007958</v>
      </c>
      <c r="H779" t="s">
        <v>14</v>
      </c>
      <c r="I779">
        <v>1.36</v>
      </c>
      <c r="J779">
        <v>22.13</v>
      </c>
      <c r="K779">
        <v>-11.67</v>
      </c>
      <c r="L779" t="s">
        <v>2828</v>
      </c>
      <c r="M779" s="2" t="s">
        <v>2829</v>
      </c>
      <c r="N779" s="2" t="s">
        <v>2830</v>
      </c>
      <c r="O779">
        <v>503</v>
      </c>
      <c r="P779">
        <v>792</v>
      </c>
      <c r="Q779">
        <v>1057</v>
      </c>
      <c r="R779">
        <v>1126</v>
      </c>
      <c r="S779">
        <v>962</v>
      </c>
      <c r="T779">
        <v>0</v>
      </c>
      <c r="U779">
        <v>0</v>
      </c>
      <c r="V779">
        <v>0</v>
      </c>
      <c r="W779">
        <v>10.29</v>
      </c>
      <c r="X779">
        <v>-42.51</v>
      </c>
      <c r="Y779">
        <v>21.27</v>
      </c>
      <c r="Z779">
        <v>5.71</v>
      </c>
      <c r="AA779">
        <v>-14.54</v>
      </c>
      <c r="AB779">
        <v>0</v>
      </c>
      <c r="AC779">
        <v>0</v>
      </c>
      <c r="AD779">
        <v>0</v>
      </c>
    </row>
    <row r="780" spans="1:30" x14ac:dyDescent="0.3">
      <c r="A780">
        <v>778</v>
      </c>
      <c r="B780">
        <v>95700</v>
      </c>
      <c r="C780" t="s">
        <v>2831</v>
      </c>
      <c r="D780">
        <v>107600</v>
      </c>
      <c r="E780">
        <v>24889331</v>
      </c>
      <c r="F780">
        <v>0</v>
      </c>
      <c r="G780">
        <v>24889331</v>
      </c>
      <c r="H780">
        <v>93.66</v>
      </c>
      <c r="I780">
        <v>4.96</v>
      </c>
      <c r="J780">
        <v>-113.79</v>
      </c>
      <c r="K780">
        <v>-74.459999999999994</v>
      </c>
      <c r="L780" s="2" t="s">
        <v>2012</v>
      </c>
      <c r="M780" s="2" t="s">
        <v>2832</v>
      </c>
      <c r="N780" s="2" t="s">
        <v>2833</v>
      </c>
      <c r="O780" s="2">
        <v>1301</v>
      </c>
      <c r="P780" s="2">
        <v>1139</v>
      </c>
      <c r="Q780">
        <v>3205</v>
      </c>
      <c r="R780">
        <v>3193</v>
      </c>
      <c r="S780">
        <v>5356</v>
      </c>
      <c r="T780">
        <v>0</v>
      </c>
      <c r="U780">
        <v>0</v>
      </c>
      <c r="V780">
        <v>0</v>
      </c>
      <c r="W780">
        <v>-24.18</v>
      </c>
      <c r="X780">
        <v>-15.84</v>
      </c>
      <c r="Y780">
        <v>-15.68</v>
      </c>
      <c r="Z780">
        <v>0.31</v>
      </c>
      <c r="AA780">
        <v>0</v>
      </c>
      <c r="AB780">
        <v>0</v>
      </c>
      <c r="AC780">
        <v>0</v>
      </c>
      <c r="AD780">
        <v>0</v>
      </c>
    </row>
    <row r="781" spans="1:30" x14ac:dyDescent="0.3">
      <c r="A781">
        <v>779</v>
      </c>
      <c r="B781">
        <v>108230</v>
      </c>
      <c r="C781" t="s">
        <v>2834</v>
      </c>
      <c r="D781">
        <v>11800</v>
      </c>
      <c r="E781">
        <v>38023245</v>
      </c>
      <c r="F781">
        <v>1987657</v>
      </c>
      <c r="G781">
        <v>36035588</v>
      </c>
      <c r="H781">
        <v>42.37</v>
      </c>
      <c r="I781">
        <v>1.17</v>
      </c>
      <c r="J781">
        <v>-33.630000000000003</v>
      </c>
      <c r="K781">
        <v>8.9700000000000006</v>
      </c>
      <c r="L781" s="2" t="s">
        <v>287</v>
      </c>
      <c r="M781" s="2" t="s">
        <v>2835</v>
      </c>
      <c r="N781" s="2" t="s">
        <v>2836</v>
      </c>
      <c r="O781" s="2">
        <v>1890</v>
      </c>
      <c r="P781" s="2">
        <v>3280</v>
      </c>
      <c r="Q781">
        <v>3347</v>
      </c>
      <c r="R781">
        <v>3341</v>
      </c>
      <c r="S781">
        <v>3627</v>
      </c>
      <c r="T781">
        <v>0</v>
      </c>
      <c r="U781">
        <v>0</v>
      </c>
      <c r="V781">
        <v>0</v>
      </c>
      <c r="W781">
        <v>15.34</v>
      </c>
      <c r="X781">
        <v>57.85</v>
      </c>
      <c r="Y781">
        <v>5.96</v>
      </c>
      <c r="Z781">
        <v>1.0900000000000001</v>
      </c>
      <c r="AA781">
        <v>3.03</v>
      </c>
      <c r="AB781">
        <v>0</v>
      </c>
      <c r="AC781">
        <v>0</v>
      </c>
      <c r="AD781">
        <v>0</v>
      </c>
    </row>
    <row r="782" spans="1:30" x14ac:dyDescent="0.3">
      <c r="A782">
        <v>780</v>
      </c>
      <c r="B782">
        <v>100130</v>
      </c>
      <c r="C782" t="s">
        <v>2837</v>
      </c>
      <c r="D782">
        <v>5870</v>
      </c>
      <c r="E782">
        <v>57143000</v>
      </c>
      <c r="F782">
        <v>1409277</v>
      </c>
      <c r="G782">
        <v>55733723</v>
      </c>
      <c r="H782">
        <v>96.02</v>
      </c>
      <c r="I782">
        <v>1.26</v>
      </c>
      <c r="J782">
        <v>4.59</v>
      </c>
      <c r="K782">
        <v>14.43</v>
      </c>
      <c r="L782" s="2" t="s">
        <v>721</v>
      </c>
      <c r="M782" s="2" t="s">
        <v>2838</v>
      </c>
      <c r="N782" s="2" t="s">
        <v>2839</v>
      </c>
      <c r="O782" s="2">
        <v>2664</v>
      </c>
      <c r="P782" s="2">
        <v>2658</v>
      </c>
      <c r="Q782">
        <v>2563</v>
      </c>
      <c r="R782">
        <v>2618</v>
      </c>
      <c r="S782">
        <v>2602</v>
      </c>
      <c r="T782">
        <v>0</v>
      </c>
      <c r="U782">
        <v>0</v>
      </c>
      <c r="V782">
        <v>0</v>
      </c>
      <c r="W782">
        <v>6.18</v>
      </c>
      <c r="X782">
        <v>2.74</v>
      </c>
      <c r="Y782">
        <v>-2.5499999999999998</v>
      </c>
      <c r="Z782">
        <v>3.69</v>
      </c>
      <c r="AA782">
        <v>1.34</v>
      </c>
      <c r="AB782">
        <v>0</v>
      </c>
      <c r="AC782">
        <v>0</v>
      </c>
      <c r="AD782">
        <v>0</v>
      </c>
    </row>
    <row r="783" spans="1:30" x14ac:dyDescent="0.3">
      <c r="A783">
        <v>781</v>
      </c>
      <c r="B783">
        <v>103230</v>
      </c>
      <c r="C783" t="s">
        <v>2840</v>
      </c>
      <c r="D783">
        <v>2505</v>
      </c>
      <c r="E783">
        <v>7200000</v>
      </c>
      <c r="F783">
        <v>0</v>
      </c>
      <c r="G783">
        <v>7200000</v>
      </c>
      <c r="H783">
        <v>28.92</v>
      </c>
      <c r="I783">
        <v>0.45</v>
      </c>
      <c r="J783">
        <v>-8.2799999999999994</v>
      </c>
      <c r="K783">
        <v>38.94</v>
      </c>
      <c r="L783" t="s">
        <v>2841</v>
      </c>
      <c r="M783" t="s">
        <v>2842</v>
      </c>
      <c r="N783" t="s">
        <v>2843</v>
      </c>
      <c r="O783">
        <v>563</v>
      </c>
      <c r="P783">
        <v>524</v>
      </c>
      <c r="Q783">
        <v>422</v>
      </c>
      <c r="R783">
        <v>390</v>
      </c>
      <c r="S783">
        <v>398</v>
      </c>
      <c r="T783">
        <v>0</v>
      </c>
      <c r="U783">
        <v>0</v>
      </c>
      <c r="V783">
        <v>0</v>
      </c>
      <c r="W783">
        <v>-1.89</v>
      </c>
      <c r="X783">
        <v>-7.71</v>
      </c>
      <c r="Y783">
        <v>-21.59</v>
      </c>
      <c r="Z783">
        <v>-6.79</v>
      </c>
      <c r="AA783">
        <v>1.59</v>
      </c>
      <c r="AB783">
        <v>0</v>
      </c>
      <c r="AC783">
        <v>0</v>
      </c>
      <c r="AD783">
        <v>0</v>
      </c>
    </row>
    <row r="784" spans="1:30" x14ac:dyDescent="0.3">
      <c r="A784">
        <v>782</v>
      </c>
      <c r="B784">
        <v>63080</v>
      </c>
      <c r="C784" t="s">
        <v>2844</v>
      </c>
      <c r="D784">
        <v>41200</v>
      </c>
      <c r="E784">
        <v>6595192</v>
      </c>
      <c r="F784">
        <v>162195</v>
      </c>
      <c r="G784">
        <v>6432997</v>
      </c>
      <c r="H784">
        <v>13.43</v>
      </c>
      <c r="I784" s="2">
        <v>0.96</v>
      </c>
      <c r="J784" s="2">
        <v>19.88</v>
      </c>
      <c r="K784" s="2">
        <v>12.59</v>
      </c>
      <c r="L784" s="2" t="s">
        <v>2845</v>
      </c>
      <c r="M784" s="2" t="s">
        <v>2846</v>
      </c>
      <c r="N784" s="2" t="s">
        <v>2847</v>
      </c>
      <c r="O784" s="2">
        <v>2357</v>
      </c>
      <c r="P784" s="2">
        <v>2432</v>
      </c>
      <c r="Q784">
        <v>2388</v>
      </c>
      <c r="R784">
        <v>2513</v>
      </c>
      <c r="S784">
        <v>2755</v>
      </c>
      <c r="T784">
        <v>3075</v>
      </c>
      <c r="U784">
        <v>3540</v>
      </c>
      <c r="V784">
        <v>4042</v>
      </c>
      <c r="W784">
        <v>11.88</v>
      </c>
      <c r="X784">
        <v>3.56</v>
      </c>
      <c r="Y784">
        <v>-2.4500000000000002</v>
      </c>
      <c r="Z784">
        <v>5.54</v>
      </c>
      <c r="AA784">
        <v>7.68</v>
      </c>
      <c r="AB784">
        <v>12.41</v>
      </c>
      <c r="AC784">
        <v>14.12</v>
      </c>
      <c r="AD784">
        <v>12.85</v>
      </c>
    </row>
    <row r="785" spans="1:30" x14ac:dyDescent="0.3">
      <c r="A785">
        <v>783</v>
      </c>
      <c r="B785">
        <v>109860</v>
      </c>
      <c r="C785" t="s">
        <v>2848</v>
      </c>
      <c r="D785">
        <v>13700</v>
      </c>
      <c r="E785">
        <v>7000000</v>
      </c>
      <c r="F785">
        <v>635894</v>
      </c>
      <c r="G785">
        <v>6364106</v>
      </c>
      <c r="H785">
        <v>14.43</v>
      </c>
      <c r="I785">
        <v>0.69</v>
      </c>
      <c r="J785">
        <v>12.01</v>
      </c>
      <c r="K785">
        <v>14.93</v>
      </c>
      <c r="L785" s="2" t="s">
        <v>2849</v>
      </c>
      <c r="M785" s="2" t="s">
        <v>2850</v>
      </c>
      <c r="N785" s="2" t="s">
        <v>2851</v>
      </c>
      <c r="O785" s="2">
        <v>1011</v>
      </c>
      <c r="P785" s="2">
        <v>1015</v>
      </c>
      <c r="Q785">
        <v>1098</v>
      </c>
      <c r="R785">
        <v>1242</v>
      </c>
      <c r="S785">
        <v>1285</v>
      </c>
      <c r="T785">
        <v>0</v>
      </c>
      <c r="U785">
        <v>0</v>
      </c>
      <c r="V785">
        <v>0</v>
      </c>
      <c r="W785">
        <v>3.62</v>
      </c>
      <c r="X785">
        <v>3.7</v>
      </c>
      <c r="Y785">
        <v>8.93</v>
      </c>
      <c r="Z785">
        <v>13.31</v>
      </c>
      <c r="AA785">
        <v>5.26</v>
      </c>
      <c r="AB785">
        <v>0</v>
      </c>
      <c r="AC785">
        <v>0</v>
      </c>
      <c r="AD785">
        <v>0</v>
      </c>
    </row>
    <row r="786" spans="1:30" x14ac:dyDescent="0.3">
      <c r="A786">
        <v>784</v>
      </c>
      <c r="B786">
        <v>102120</v>
      </c>
      <c r="C786" t="s">
        <v>2852</v>
      </c>
      <c r="D786">
        <v>15200</v>
      </c>
      <c r="E786">
        <v>17459653</v>
      </c>
      <c r="F786">
        <v>928837</v>
      </c>
      <c r="G786">
        <v>16530816</v>
      </c>
      <c r="H786">
        <v>18.899999999999999</v>
      </c>
      <c r="I786">
        <v>2.48</v>
      </c>
      <c r="J786">
        <v>12.1</v>
      </c>
      <c r="K786">
        <v>9.73</v>
      </c>
      <c r="L786" s="2" t="s">
        <v>2853</v>
      </c>
      <c r="M786" t="s">
        <v>2854</v>
      </c>
      <c r="N786" t="s">
        <v>2855</v>
      </c>
      <c r="O786">
        <v>802</v>
      </c>
      <c r="P786">
        <v>739</v>
      </c>
      <c r="Q786">
        <v>789</v>
      </c>
      <c r="R786">
        <v>903</v>
      </c>
      <c r="S786">
        <v>1013</v>
      </c>
      <c r="T786">
        <v>0</v>
      </c>
      <c r="U786">
        <v>0</v>
      </c>
      <c r="V786">
        <v>0</v>
      </c>
      <c r="W786">
        <v>9.01</v>
      </c>
      <c r="X786">
        <v>-6.43</v>
      </c>
      <c r="Y786">
        <v>10.8</v>
      </c>
      <c r="Z786">
        <v>15.8</v>
      </c>
      <c r="AA786">
        <v>14.65</v>
      </c>
      <c r="AB786">
        <v>0</v>
      </c>
      <c r="AC786">
        <v>0</v>
      </c>
      <c r="AD786">
        <v>0</v>
      </c>
    </row>
    <row r="787" spans="1:30" x14ac:dyDescent="0.3">
      <c r="A787">
        <v>785</v>
      </c>
      <c r="B787">
        <v>101730</v>
      </c>
      <c r="C787" t="s">
        <v>2856</v>
      </c>
      <c r="D787">
        <v>5420</v>
      </c>
      <c r="E787">
        <v>15795635</v>
      </c>
      <c r="F787">
        <v>293399</v>
      </c>
      <c r="G787">
        <v>15502236</v>
      </c>
      <c r="H787" t="s">
        <v>14</v>
      </c>
      <c r="I787">
        <v>3.54</v>
      </c>
      <c r="J787">
        <v>-11.7</v>
      </c>
      <c r="K787">
        <v>-20.28</v>
      </c>
      <c r="L787" t="s">
        <v>2857</v>
      </c>
      <c r="M787" t="s">
        <v>2858</v>
      </c>
      <c r="N787" t="s">
        <v>2859</v>
      </c>
      <c r="O787">
        <v>701</v>
      </c>
      <c r="P787">
        <v>594</v>
      </c>
      <c r="Q787">
        <v>223</v>
      </c>
      <c r="R787">
        <v>80</v>
      </c>
      <c r="S787">
        <v>237</v>
      </c>
      <c r="T787">
        <v>0</v>
      </c>
      <c r="U787">
        <v>0</v>
      </c>
      <c r="V787">
        <v>0</v>
      </c>
      <c r="W787">
        <v>-2.4700000000000002</v>
      </c>
      <c r="X787">
        <v>-16.53</v>
      </c>
      <c r="Y787">
        <v>-93.92</v>
      </c>
      <c r="Z787">
        <v>-91.98</v>
      </c>
      <c r="AA787">
        <v>-65.69</v>
      </c>
      <c r="AB787">
        <v>0</v>
      </c>
      <c r="AC787">
        <v>0</v>
      </c>
      <c r="AD787">
        <v>0</v>
      </c>
    </row>
    <row r="788" spans="1:30" x14ac:dyDescent="0.3">
      <c r="A788">
        <v>786</v>
      </c>
      <c r="B788">
        <v>102710</v>
      </c>
      <c r="C788" t="s">
        <v>2860</v>
      </c>
      <c r="D788">
        <v>36250</v>
      </c>
      <c r="E788">
        <v>14287836</v>
      </c>
      <c r="F788">
        <v>0</v>
      </c>
      <c r="G788">
        <v>14287836</v>
      </c>
      <c r="H788">
        <v>11.17</v>
      </c>
      <c r="I788" s="2">
        <v>1.67</v>
      </c>
      <c r="J788" s="2">
        <v>6.98</v>
      </c>
      <c r="K788" s="2">
        <v>6.05</v>
      </c>
      <c r="L788" s="2" t="s">
        <v>2861</v>
      </c>
      <c r="M788" s="2" t="s">
        <v>2862</v>
      </c>
      <c r="N788" s="2" t="s">
        <v>2863</v>
      </c>
      <c r="O788" s="2">
        <v>1617</v>
      </c>
      <c r="P788" s="2">
        <v>1881</v>
      </c>
      <c r="Q788">
        <v>2217</v>
      </c>
      <c r="R788">
        <v>2659</v>
      </c>
      <c r="S788">
        <v>3095</v>
      </c>
      <c r="T788">
        <v>3360</v>
      </c>
      <c r="U788">
        <v>3720</v>
      </c>
      <c r="V788">
        <v>4160</v>
      </c>
      <c r="W788">
        <v>16.41</v>
      </c>
      <c r="X788">
        <v>15.9</v>
      </c>
      <c r="Y788">
        <v>14.05</v>
      </c>
      <c r="Z788">
        <v>18.899999999999999</v>
      </c>
      <c r="AA788">
        <v>16.059999999999999</v>
      </c>
      <c r="AB788">
        <v>9.2899999999999991</v>
      </c>
      <c r="AC788">
        <v>11.02</v>
      </c>
      <c r="AD788">
        <v>11.93</v>
      </c>
    </row>
    <row r="789" spans="1:30" x14ac:dyDescent="0.3">
      <c r="A789">
        <v>787</v>
      </c>
      <c r="B789">
        <v>99440</v>
      </c>
      <c r="C789" t="s">
        <v>2864</v>
      </c>
      <c r="D789">
        <v>1770</v>
      </c>
      <c r="E789">
        <v>30734609</v>
      </c>
      <c r="F789">
        <v>2957902</v>
      </c>
      <c r="G789">
        <v>27776707</v>
      </c>
      <c r="H789" t="s">
        <v>14</v>
      </c>
      <c r="I789">
        <v>0.66</v>
      </c>
      <c r="J789">
        <v>5.42</v>
      </c>
      <c r="K789">
        <v>-9.2200000000000006</v>
      </c>
      <c r="L789" t="s">
        <v>2865</v>
      </c>
      <c r="M789" t="s">
        <v>2866</v>
      </c>
      <c r="N789" t="s">
        <v>2867</v>
      </c>
      <c r="O789">
        <v>905</v>
      </c>
      <c r="P789">
        <v>960</v>
      </c>
      <c r="Q789">
        <v>964</v>
      </c>
      <c r="R789">
        <v>966</v>
      </c>
      <c r="S789">
        <v>746</v>
      </c>
      <c r="T789">
        <v>0</v>
      </c>
      <c r="U789">
        <v>0</v>
      </c>
      <c r="V789">
        <v>0</v>
      </c>
      <c r="W789">
        <v>0</v>
      </c>
      <c r="X789">
        <v>0.36</v>
      </c>
      <c r="Y789">
        <v>-1.74</v>
      </c>
      <c r="Z789">
        <v>-17.61</v>
      </c>
      <c r="AA789">
        <v>-34.92</v>
      </c>
      <c r="AB789">
        <v>0</v>
      </c>
      <c r="AC789">
        <v>0</v>
      </c>
      <c r="AD789">
        <v>0</v>
      </c>
    </row>
    <row r="790" spans="1:30" x14ac:dyDescent="0.3">
      <c r="A790">
        <v>788</v>
      </c>
      <c r="B790">
        <v>99220</v>
      </c>
      <c r="C790" t="s">
        <v>2868</v>
      </c>
      <c r="D790">
        <v>2680</v>
      </c>
      <c r="E790">
        <v>48178714</v>
      </c>
      <c r="F790">
        <v>0</v>
      </c>
      <c r="G790">
        <v>48178714</v>
      </c>
      <c r="H790">
        <v>15.26</v>
      </c>
      <c r="I790">
        <v>1.43</v>
      </c>
      <c r="J790">
        <v>7.28</v>
      </c>
      <c r="K790">
        <v>60.99</v>
      </c>
      <c r="L790" t="s">
        <v>1965</v>
      </c>
      <c r="M790" t="s">
        <v>597</v>
      </c>
      <c r="N790" t="s">
        <v>2869</v>
      </c>
      <c r="O790">
        <v>491</v>
      </c>
      <c r="P790">
        <v>536</v>
      </c>
      <c r="Q790">
        <v>669</v>
      </c>
      <c r="R790">
        <v>760</v>
      </c>
      <c r="S790">
        <v>902</v>
      </c>
      <c r="T790">
        <v>0</v>
      </c>
      <c r="U790">
        <v>0</v>
      </c>
      <c r="V790">
        <v>0</v>
      </c>
      <c r="W790">
        <v>-1.98</v>
      </c>
      <c r="X790">
        <v>5.33</v>
      </c>
      <c r="Y790">
        <v>3.24</v>
      </c>
      <c r="Z790">
        <v>5.59</v>
      </c>
      <c r="AA790">
        <v>10.050000000000001</v>
      </c>
      <c r="AB790">
        <v>0</v>
      </c>
      <c r="AC790">
        <v>0</v>
      </c>
      <c r="AD790">
        <v>0</v>
      </c>
    </row>
    <row r="791" spans="1:30" x14ac:dyDescent="0.3">
      <c r="A791">
        <v>789</v>
      </c>
      <c r="B791">
        <v>101680</v>
      </c>
      <c r="C791" t="s">
        <v>2870</v>
      </c>
      <c r="D791">
        <v>1440</v>
      </c>
      <c r="E791">
        <v>8404000</v>
      </c>
      <c r="F791">
        <v>1231</v>
      </c>
      <c r="G791">
        <v>8402769</v>
      </c>
      <c r="H791" t="s">
        <v>14</v>
      </c>
      <c r="I791">
        <v>0.28000000000000003</v>
      </c>
      <c r="J791">
        <v>-7.2</v>
      </c>
      <c r="K791">
        <v>-2.17</v>
      </c>
      <c r="L791" t="s">
        <v>2871</v>
      </c>
      <c r="M791" t="s">
        <v>2872</v>
      </c>
      <c r="N791" t="s">
        <v>2873</v>
      </c>
      <c r="O791">
        <v>1086</v>
      </c>
      <c r="P791" s="2">
        <v>778</v>
      </c>
      <c r="Q791">
        <v>575</v>
      </c>
      <c r="R791">
        <v>568</v>
      </c>
      <c r="S791">
        <v>433</v>
      </c>
      <c r="T791">
        <v>0</v>
      </c>
      <c r="U791">
        <v>0</v>
      </c>
      <c r="V791">
        <v>0</v>
      </c>
      <c r="W791">
        <v>-18.010000000000002</v>
      </c>
      <c r="X791">
        <v>-29.48</v>
      </c>
      <c r="Y791">
        <v>-27.39</v>
      </c>
      <c r="Z791">
        <v>-2.15</v>
      </c>
      <c r="AA791">
        <v>-25.9</v>
      </c>
      <c r="AB791">
        <v>0</v>
      </c>
      <c r="AC791">
        <v>0</v>
      </c>
      <c r="AD791">
        <v>0</v>
      </c>
    </row>
    <row r="792" spans="1:30" x14ac:dyDescent="0.3">
      <c r="A792">
        <v>790</v>
      </c>
      <c r="B792">
        <v>10240</v>
      </c>
      <c r="C792" t="s">
        <v>2874</v>
      </c>
      <c r="D792">
        <v>9300</v>
      </c>
      <c r="E792">
        <v>12322696</v>
      </c>
      <c r="F792">
        <v>772811</v>
      </c>
      <c r="G792">
        <v>11549885</v>
      </c>
      <c r="H792">
        <v>9.75</v>
      </c>
      <c r="I792">
        <v>1.45</v>
      </c>
      <c r="J792">
        <v>21.61</v>
      </c>
      <c r="K792">
        <v>5.96</v>
      </c>
      <c r="L792" t="s">
        <v>2875</v>
      </c>
      <c r="M792" t="s">
        <v>2876</v>
      </c>
      <c r="N792" t="s">
        <v>161</v>
      </c>
      <c r="O792">
        <v>497</v>
      </c>
      <c r="P792">
        <v>553</v>
      </c>
      <c r="Q792">
        <v>617</v>
      </c>
      <c r="R792">
        <v>675</v>
      </c>
      <c r="S792">
        <v>740</v>
      </c>
      <c r="T792">
        <v>0</v>
      </c>
      <c r="U792">
        <v>0</v>
      </c>
      <c r="V792">
        <v>0</v>
      </c>
      <c r="W792">
        <v>7.5</v>
      </c>
      <c r="X792">
        <v>13.25</v>
      </c>
      <c r="Y792">
        <v>14.23</v>
      </c>
      <c r="Z792">
        <v>10.85</v>
      </c>
      <c r="AA792">
        <v>16.61</v>
      </c>
      <c r="AB792">
        <v>0</v>
      </c>
      <c r="AC792">
        <v>0</v>
      </c>
      <c r="AD792">
        <v>0</v>
      </c>
    </row>
    <row r="793" spans="1:30" x14ac:dyDescent="0.3">
      <c r="A793">
        <v>791</v>
      </c>
      <c r="B793">
        <v>101170</v>
      </c>
      <c r="C793" t="s">
        <v>2877</v>
      </c>
      <c r="D793">
        <v>4625</v>
      </c>
      <c r="E793">
        <v>13500000</v>
      </c>
      <c r="F793">
        <v>283098</v>
      </c>
      <c r="G793">
        <v>13216902</v>
      </c>
      <c r="H793" t="s">
        <v>14</v>
      </c>
      <c r="I793">
        <v>0.77</v>
      </c>
      <c r="J793">
        <v>15.89</v>
      </c>
      <c r="K793">
        <v>9.59</v>
      </c>
      <c r="L793" t="s">
        <v>2878</v>
      </c>
      <c r="M793" t="s">
        <v>2879</v>
      </c>
      <c r="N793" t="s">
        <v>2880</v>
      </c>
      <c r="O793">
        <v>873</v>
      </c>
      <c r="P793">
        <v>849</v>
      </c>
      <c r="Q793">
        <v>884</v>
      </c>
      <c r="R793">
        <v>868</v>
      </c>
      <c r="S793">
        <v>792</v>
      </c>
      <c r="T793">
        <v>0</v>
      </c>
      <c r="U793">
        <v>0</v>
      </c>
      <c r="V793">
        <v>0</v>
      </c>
      <c r="W793">
        <v>1.35</v>
      </c>
      <c r="X793">
        <v>-2.34</v>
      </c>
      <c r="Y793">
        <v>4.88</v>
      </c>
      <c r="Z793">
        <v>-0.76</v>
      </c>
      <c r="AA793">
        <v>0</v>
      </c>
      <c r="AB793">
        <v>0</v>
      </c>
      <c r="AC793">
        <v>0</v>
      </c>
      <c r="AD793">
        <v>0</v>
      </c>
    </row>
    <row r="794" spans="1:30" x14ac:dyDescent="0.3">
      <c r="A794">
        <v>792</v>
      </c>
      <c r="B794">
        <v>81150</v>
      </c>
      <c r="C794" t="s">
        <v>2881</v>
      </c>
      <c r="D794">
        <v>3960</v>
      </c>
      <c r="E794">
        <v>24268402</v>
      </c>
      <c r="F794">
        <v>0</v>
      </c>
      <c r="G794">
        <v>24268402</v>
      </c>
      <c r="H794">
        <v>25.33</v>
      </c>
      <c r="I794">
        <v>0.95</v>
      </c>
      <c r="J794">
        <v>13.23</v>
      </c>
      <c r="K794">
        <v>18.899999999999999</v>
      </c>
      <c r="L794" s="2" t="s">
        <v>2478</v>
      </c>
      <c r="M794" t="s">
        <v>2882</v>
      </c>
      <c r="N794" t="s">
        <v>2883</v>
      </c>
      <c r="O794">
        <v>757</v>
      </c>
      <c r="P794">
        <v>822</v>
      </c>
      <c r="Q794">
        <v>838</v>
      </c>
      <c r="R794">
        <v>980</v>
      </c>
      <c r="S794">
        <v>1014</v>
      </c>
      <c r="T794">
        <v>0</v>
      </c>
      <c r="U794">
        <v>0</v>
      </c>
      <c r="V794">
        <v>0</v>
      </c>
      <c r="W794">
        <v>1.93</v>
      </c>
      <c r="X794">
        <v>3.62</v>
      </c>
      <c r="Y794">
        <v>2.54</v>
      </c>
      <c r="Z794">
        <v>2.44</v>
      </c>
      <c r="AA794">
        <v>3.81</v>
      </c>
      <c r="AB794">
        <v>0</v>
      </c>
      <c r="AC794">
        <v>0</v>
      </c>
      <c r="AD794">
        <v>0</v>
      </c>
    </row>
    <row r="795" spans="1:30" x14ac:dyDescent="0.3">
      <c r="A795">
        <v>793</v>
      </c>
      <c r="B795">
        <v>98660</v>
      </c>
      <c r="C795" t="s">
        <v>2884</v>
      </c>
      <c r="D795">
        <v>3760</v>
      </c>
      <c r="E795">
        <v>12500976</v>
      </c>
      <c r="F795">
        <v>363728</v>
      </c>
      <c r="G795">
        <v>12137248</v>
      </c>
      <c r="H795" t="s">
        <v>14</v>
      </c>
      <c r="I795">
        <v>1.5</v>
      </c>
      <c r="J795">
        <v>24.88</v>
      </c>
      <c r="K795">
        <v>29.29</v>
      </c>
      <c r="L795" t="s">
        <v>2885</v>
      </c>
      <c r="M795" t="s">
        <v>2886</v>
      </c>
      <c r="N795" t="s">
        <v>2887</v>
      </c>
      <c r="O795">
        <v>339</v>
      </c>
      <c r="P795">
        <v>337</v>
      </c>
      <c r="Q795">
        <v>330</v>
      </c>
      <c r="R795">
        <v>351</v>
      </c>
      <c r="S795">
        <v>304</v>
      </c>
      <c r="T795">
        <v>0</v>
      </c>
      <c r="U795">
        <v>0</v>
      </c>
      <c r="V795">
        <v>0</v>
      </c>
      <c r="W795">
        <v>9.89</v>
      </c>
      <c r="X795">
        <v>-0.4</v>
      </c>
      <c r="Y795">
        <v>-0.89</v>
      </c>
      <c r="Z795">
        <v>9.6199999999999992</v>
      </c>
      <c r="AA795">
        <v>-8.24</v>
      </c>
      <c r="AB795">
        <v>0</v>
      </c>
      <c r="AC795">
        <v>0</v>
      </c>
      <c r="AD795">
        <v>0</v>
      </c>
    </row>
    <row r="796" spans="1:30" x14ac:dyDescent="0.3">
      <c r="A796">
        <v>794</v>
      </c>
      <c r="B796">
        <v>71670</v>
      </c>
      <c r="C796" t="s">
        <v>2888</v>
      </c>
      <c r="D796">
        <v>16050</v>
      </c>
      <c r="E796">
        <v>10000000</v>
      </c>
      <c r="F796">
        <v>172240</v>
      </c>
      <c r="G796">
        <v>9827760</v>
      </c>
      <c r="H796">
        <v>57.15</v>
      </c>
      <c r="I796">
        <v>2.19</v>
      </c>
      <c r="J796">
        <v>10.25</v>
      </c>
      <c r="K796">
        <v>15.64</v>
      </c>
      <c r="L796" t="s">
        <v>2889</v>
      </c>
      <c r="M796" t="s">
        <v>2890</v>
      </c>
      <c r="N796" t="s">
        <v>685</v>
      </c>
      <c r="O796">
        <v>670</v>
      </c>
      <c r="P796">
        <v>664</v>
      </c>
      <c r="Q796">
        <v>680</v>
      </c>
      <c r="R796">
        <v>701</v>
      </c>
      <c r="S796">
        <v>719</v>
      </c>
      <c r="T796">
        <v>0</v>
      </c>
      <c r="U796">
        <v>0</v>
      </c>
      <c r="V796">
        <v>0</v>
      </c>
      <c r="W796">
        <v>1.94</v>
      </c>
      <c r="X796">
        <v>-0.84</v>
      </c>
      <c r="Y796">
        <v>0.87</v>
      </c>
      <c r="Z796">
        <v>2.08</v>
      </c>
      <c r="AA796">
        <v>3.96</v>
      </c>
      <c r="AB796">
        <v>0</v>
      </c>
      <c r="AC796">
        <v>0</v>
      </c>
      <c r="AD796">
        <v>0</v>
      </c>
    </row>
    <row r="797" spans="1:30" x14ac:dyDescent="0.3">
      <c r="A797">
        <v>795</v>
      </c>
      <c r="B797">
        <v>101490</v>
      </c>
      <c r="C797" t="s">
        <v>2891</v>
      </c>
      <c r="D797">
        <v>29400</v>
      </c>
      <c r="E797">
        <v>21451447</v>
      </c>
      <c r="F797">
        <v>621177</v>
      </c>
      <c r="G797">
        <v>20830270</v>
      </c>
      <c r="H797">
        <v>54.52</v>
      </c>
      <c r="I797">
        <v>3.72</v>
      </c>
      <c r="J797">
        <v>88.21</v>
      </c>
      <c r="K797">
        <v>29.58</v>
      </c>
      <c r="L797" s="2" t="s">
        <v>2892</v>
      </c>
      <c r="M797" t="s">
        <v>2893</v>
      </c>
      <c r="N797" t="s">
        <v>2894</v>
      </c>
      <c r="O797">
        <v>751</v>
      </c>
      <c r="P797">
        <v>784</v>
      </c>
      <c r="Q797">
        <v>797</v>
      </c>
      <c r="R797">
        <v>886</v>
      </c>
      <c r="S797">
        <v>1645</v>
      </c>
      <c r="T797">
        <v>0</v>
      </c>
      <c r="U797">
        <v>0</v>
      </c>
      <c r="V797">
        <v>0</v>
      </c>
      <c r="W797">
        <v>12.74</v>
      </c>
      <c r="X797">
        <v>4.08</v>
      </c>
      <c r="Y797">
        <v>5.85</v>
      </c>
      <c r="Z797">
        <v>12</v>
      </c>
      <c r="AA797">
        <v>0</v>
      </c>
      <c r="AB797">
        <v>0</v>
      </c>
      <c r="AC797">
        <v>0</v>
      </c>
      <c r="AD797">
        <v>0</v>
      </c>
    </row>
    <row r="798" spans="1:30" x14ac:dyDescent="0.3">
      <c r="A798">
        <v>796</v>
      </c>
      <c r="B798">
        <v>100120</v>
      </c>
      <c r="C798" t="s">
        <v>2895</v>
      </c>
      <c r="D798">
        <v>38900</v>
      </c>
      <c r="E798">
        <v>10001865</v>
      </c>
      <c r="F798">
        <v>578927</v>
      </c>
      <c r="G798">
        <v>9422938</v>
      </c>
      <c r="H798">
        <v>16.989999999999998</v>
      </c>
      <c r="I798" s="2">
        <v>2.16</v>
      </c>
      <c r="J798" s="2">
        <v>61.89</v>
      </c>
      <c r="K798" s="2">
        <v>10.84</v>
      </c>
      <c r="L798" s="2" t="s">
        <v>2896</v>
      </c>
      <c r="M798" s="2" t="s">
        <v>2897</v>
      </c>
      <c r="N798" s="2" t="s">
        <v>2898</v>
      </c>
      <c r="O798" s="2">
        <v>1103</v>
      </c>
      <c r="P798" s="2">
        <v>1262</v>
      </c>
      <c r="Q798">
        <v>1408</v>
      </c>
      <c r="R798">
        <v>1614</v>
      </c>
      <c r="S798">
        <v>1703</v>
      </c>
      <c r="T798">
        <v>1950</v>
      </c>
      <c r="U798">
        <v>2210</v>
      </c>
      <c r="V798">
        <v>2490</v>
      </c>
      <c r="W798">
        <v>27.68</v>
      </c>
      <c r="X798">
        <v>16.600000000000001</v>
      </c>
      <c r="Y798">
        <v>15.56</v>
      </c>
      <c r="Z798">
        <v>16.03</v>
      </c>
      <c r="AA798">
        <v>13.8</v>
      </c>
      <c r="AB798">
        <v>15.88</v>
      </c>
      <c r="AC798">
        <v>14.42</v>
      </c>
      <c r="AD798">
        <v>14.04</v>
      </c>
    </row>
    <row r="799" spans="1:30" x14ac:dyDescent="0.3">
      <c r="A799">
        <v>797</v>
      </c>
      <c r="B799">
        <v>102940</v>
      </c>
      <c r="C799" t="s">
        <v>2899</v>
      </c>
      <c r="D799">
        <v>25100</v>
      </c>
      <c r="E799">
        <v>11412356</v>
      </c>
      <c r="F799">
        <v>12187</v>
      </c>
      <c r="G799">
        <v>11400169</v>
      </c>
      <c r="H799" t="s">
        <v>14</v>
      </c>
      <c r="I799">
        <v>4.9400000000000004</v>
      </c>
      <c r="J799">
        <v>-39.200000000000003</v>
      </c>
      <c r="K799">
        <v>-27.21</v>
      </c>
      <c r="L799" t="s">
        <v>2900</v>
      </c>
      <c r="M799" s="2" t="s">
        <v>2901</v>
      </c>
      <c r="N799" s="2" t="s">
        <v>2902</v>
      </c>
      <c r="O799" s="2">
        <v>2598</v>
      </c>
      <c r="P799" s="2">
        <v>5454</v>
      </c>
      <c r="Q799">
        <v>4461</v>
      </c>
      <c r="R799">
        <v>1010</v>
      </c>
      <c r="S799">
        <v>580</v>
      </c>
      <c r="T799">
        <v>0</v>
      </c>
      <c r="U799">
        <v>0</v>
      </c>
      <c r="V799">
        <v>0</v>
      </c>
      <c r="W799">
        <v>6.41</v>
      </c>
      <c r="X799">
        <v>-0.35</v>
      </c>
      <c r="Y799">
        <v>-10.220000000000001</v>
      </c>
      <c r="Z799">
        <v>-33.75</v>
      </c>
      <c r="AA799">
        <v>0</v>
      </c>
      <c r="AB799">
        <v>0</v>
      </c>
      <c r="AC799">
        <v>0</v>
      </c>
      <c r="AD799">
        <v>0</v>
      </c>
    </row>
    <row r="800" spans="1:30" x14ac:dyDescent="0.3">
      <c r="A800">
        <v>798</v>
      </c>
      <c r="B800">
        <v>101400</v>
      </c>
      <c r="C800" t="s">
        <v>2903</v>
      </c>
      <c r="D800">
        <v>988</v>
      </c>
      <c r="E800">
        <v>32295909</v>
      </c>
      <c r="F800">
        <v>1167</v>
      </c>
      <c r="G800">
        <v>32294742</v>
      </c>
      <c r="H800" t="s">
        <v>14</v>
      </c>
      <c r="I800">
        <v>1.83</v>
      </c>
      <c r="J800">
        <v>-15.79</v>
      </c>
      <c r="K800">
        <v>-27.71</v>
      </c>
      <c r="L800" t="s">
        <v>2904</v>
      </c>
      <c r="M800" t="s">
        <v>2892</v>
      </c>
      <c r="N800" t="s">
        <v>2905</v>
      </c>
      <c r="O800">
        <v>122</v>
      </c>
      <c r="P800">
        <v>157</v>
      </c>
      <c r="Q800">
        <v>58</v>
      </c>
      <c r="R800">
        <v>157</v>
      </c>
      <c r="S800">
        <v>174</v>
      </c>
      <c r="T800">
        <v>0</v>
      </c>
      <c r="U800">
        <v>0</v>
      </c>
      <c r="V800">
        <v>0</v>
      </c>
      <c r="W800">
        <v>-10.67</v>
      </c>
      <c r="X800">
        <v>-62.43</v>
      </c>
      <c r="Y800">
        <v>-164.72</v>
      </c>
      <c r="Z800">
        <v>-90.47</v>
      </c>
      <c r="AA800">
        <v>-41.45</v>
      </c>
      <c r="AB800">
        <v>0</v>
      </c>
      <c r="AC800">
        <v>0</v>
      </c>
      <c r="AD800">
        <v>0</v>
      </c>
    </row>
    <row r="801" spans="1:30" x14ac:dyDescent="0.3">
      <c r="A801">
        <v>799</v>
      </c>
      <c r="B801">
        <v>106240</v>
      </c>
      <c r="C801" t="s">
        <v>2906</v>
      </c>
      <c r="D801">
        <v>5610</v>
      </c>
      <c r="E801">
        <v>44642035</v>
      </c>
      <c r="F801">
        <v>107239</v>
      </c>
      <c r="G801">
        <v>44534796</v>
      </c>
      <c r="H801">
        <v>44.45</v>
      </c>
      <c r="I801">
        <v>3.98</v>
      </c>
      <c r="J801">
        <v>20.399999999999999</v>
      </c>
      <c r="K801">
        <v>14.58</v>
      </c>
      <c r="L801" t="s">
        <v>2907</v>
      </c>
      <c r="M801" t="s">
        <v>2908</v>
      </c>
      <c r="N801" t="s">
        <v>2909</v>
      </c>
      <c r="O801">
        <v>1034</v>
      </c>
      <c r="P801" s="2">
        <v>620</v>
      </c>
      <c r="Q801">
        <v>464</v>
      </c>
      <c r="R801">
        <v>569</v>
      </c>
      <c r="S801">
        <v>610</v>
      </c>
      <c r="T801">
        <v>0</v>
      </c>
      <c r="U801">
        <v>0</v>
      </c>
      <c r="V801">
        <v>0</v>
      </c>
      <c r="W801">
        <v>1.21</v>
      </c>
      <c r="X801">
        <v>-49.64</v>
      </c>
      <c r="Y801">
        <v>-40.49</v>
      </c>
      <c r="Z801">
        <v>0.59</v>
      </c>
      <c r="AA801">
        <v>9.2200000000000006</v>
      </c>
      <c r="AB801">
        <v>0</v>
      </c>
      <c r="AC801">
        <v>0</v>
      </c>
      <c r="AD801">
        <v>0</v>
      </c>
    </row>
    <row r="802" spans="1:30" x14ac:dyDescent="0.3">
      <c r="A802">
        <v>800</v>
      </c>
      <c r="B802">
        <v>86890</v>
      </c>
      <c r="C802" t="s">
        <v>2910</v>
      </c>
      <c r="D802">
        <v>16000</v>
      </c>
      <c r="E802">
        <v>31871193</v>
      </c>
      <c r="F802">
        <v>0</v>
      </c>
      <c r="G802">
        <v>31871193</v>
      </c>
      <c r="H802" t="s">
        <v>14</v>
      </c>
      <c r="I802">
        <v>10.38</v>
      </c>
      <c r="J802">
        <v>-50.86</v>
      </c>
      <c r="K802">
        <v>-62.74</v>
      </c>
      <c r="L802" t="s">
        <v>2911</v>
      </c>
      <c r="M802" t="s">
        <v>2912</v>
      </c>
      <c r="N802" t="s">
        <v>2913</v>
      </c>
      <c r="O802">
        <v>433</v>
      </c>
      <c r="P802">
        <v>621</v>
      </c>
      <c r="Q802">
        <v>597</v>
      </c>
      <c r="R802">
        <v>552</v>
      </c>
      <c r="S802">
        <v>436</v>
      </c>
      <c r="T802">
        <v>0</v>
      </c>
      <c r="U802">
        <v>0</v>
      </c>
      <c r="V802">
        <v>0</v>
      </c>
      <c r="W802">
        <v>-9.7200000000000006</v>
      </c>
      <c r="X802">
        <v>-16.579999999999998</v>
      </c>
      <c r="Y802">
        <v>-21.33</v>
      </c>
      <c r="Z802">
        <v>-31.01</v>
      </c>
      <c r="AA802">
        <v>-40.229999999999997</v>
      </c>
      <c r="AB802">
        <v>0</v>
      </c>
      <c r="AC802">
        <v>0</v>
      </c>
      <c r="AD802">
        <v>0</v>
      </c>
    </row>
    <row r="803" spans="1:30" x14ac:dyDescent="0.3">
      <c r="A803">
        <v>801</v>
      </c>
      <c r="B803">
        <v>104040</v>
      </c>
      <c r="C803" t="s">
        <v>2914</v>
      </c>
      <c r="D803">
        <v>2655</v>
      </c>
      <c r="E803">
        <v>31301281</v>
      </c>
      <c r="F803">
        <v>633548</v>
      </c>
      <c r="G803">
        <v>30667733</v>
      </c>
      <c r="H803">
        <v>52.54</v>
      </c>
      <c r="I803">
        <v>1.51</v>
      </c>
      <c r="J803">
        <v>69.989999999999995</v>
      </c>
      <c r="K803">
        <v>25.63</v>
      </c>
      <c r="L803" t="s">
        <v>1496</v>
      </c>
      <c r="M803" t="s">
        <v>2915</v>
      </c>
      <c r="N803" t="s">
        <v>2916</v>
      </c>
      <c r="O803">
        <v>418</v>
      </c>
      <c r="P803">
        <v>487</v>
      </c>
      <c r="Q803">
        <v>516</v>
      </c>
      <c r="R803">
        <v>530</v>
      </c>
      <c r="S803">
        <v>538</v>
      </c>
      <c r="T803">
        <v>0</v>
      </c>
      <c r="U803">
        <v>0</v>
      </c>
      <c r="V803">
        <v>0</v>
      </c>
      <c r="W803">
        <v>10.17</v>
      </c>
      <c r="X803">
        <v>4.75</v>
      </c>
      <c r="Y803">
        <v>5.93</v>
      </c>
      <c r="Z803">
        <v>2.33</v>
      </c>
      <c r="AA803">
        <v>2.96</v>
      </c>
      <c r="AB803">
        <v>0</v>
      </c>
      <c r="AC803">
        <v>0</v>
      </c>
      <c r="AD803">
        <v>0</v>
      </c>
    </row>
    <row r="804" spans="1:30" x14ac:dyDescent="0.3">
      <c r="A804">
        <v>802</v>
      </c>
      <c r="B804">
        <v>78070</v>
      </c>
      <c r="C804" t="s">
        <v>2917</v>
      </c>
      <c r="D804">
        <v>19950</v>
      </c>
      <c r="E804">
        <v>18696628</v>
      </c>
      <c r="F804">
        <v>2183714</v>
      </c>
      <c r="G804">
        <v>16512914</v>
      </c>
      <c r="H804">
        <v>39.049999999999997</v>
      </c>
      <c r="I804">
        <v>1.58</v>
      </c>
      <c r="J804">
        <v>20.2</v>
      </c>
      <c r="K804">
        <v>8.02</v>
      </c>
      <c r="L804" s="2" t="s">
        <v>2613</v>
      </c>
      <c r="M804" s="2" t="s">
        <v>2918</v>
      </c>
      <c r="N804" s="2" t="s">
        <v>2919</v>
      </c>
      <c r="O804" s="2">
        <v>2178</v>
      </c>
      <c r="P804" s="2">
        <v>1557</v>
      </c>
      <c r="Q804">
        <v>1960</v>
      </c>
      <c r="R804">
        <v>2003</v>
      </c>
      <c r="S804">
        <v>2079</v>
      </c>
      <c r="T804">
        <v>0</v>
      </c>
      <c r="U804">
        <v>0</v>
      </c>
      <c r="V804">
        <v>0</v>
      </c>
      <c r="W804">
        <v>11.33</v>
      </c>
      <c r="X804">
        <v>51.78</v>
      </c>
      <c r="Y804">
        <v>5.12</v>
      </c>
      <c r="Z804">
        <v>3.53</v>
      </c>
      <c r="AA804">
        <v>4.68</v>
      </c>
      <c r="AB804">
        <v>0</v>
      </c>
      <c r="AC804">
        <v>0</v>
      </c>
      <c r="AD804">
        <v>0</v>
      </c>
    </row>
    <row r="805" spans="1:30" x14ac:dyDescent="0.3">
      <c r="A805">
        <v>803</v>
      </c>
      <c r="B805">
        <v>86900</v>
      </c>
      <c r="C805" t="s">
        <v>2920</v>
      </c>
      <c r="D805">
        <v>175600</v>
      </c>
      <c r="E805">
        <v>6254384</v>
      </c>
      <c r="F805">
        <v>438737</v>
      </c>
      <c r="G805">
        <v>5815647</v>
      </c>
      <c r="H805" t="s">
        <v>14</v>
      </c>
      <c r="I805">
        <v>4.34</v>
      </c>
      <c r="J805" s="2">
        <v>39.33</v>
      </c>
      <c r="K805" s="2">
        <v>-64.430000000000007</v>
      </c>
      <c r="L805" s="2" t="s">
        <v>2921</v>
      </c>
      <c r="M805" s="2" t="s">
        <v>2922</v>
      </c>
      <c r="N805" s="2" t="s">
        <v>2923</v>
      </c>
      <c r="O805" s="2">
        <v>1477</v>
      </c>
      <c r="P805" s="2">
        <v>1917</v>
      </c>
      <c r="Q805">
        <v>2526</v>
      </c>
      <c r="R805">
        <v>2591</v>
      </c>
      <c r="S805">
        <v>2414</v>
      </c>
      <c r="T805">
        <v>2868</v>
      </c>
      <c r="U805">
        <v>3056</v>
      </c>
      <c r="V805">
        <v>0</v>
      </c>
      <c r="W805">
        <v>45.36</v>
      </c>
      <c r="X805">
        <v>41.32</v>
      </c>
      <c r="Y805">
        <v>31.5</v>
      </c>
      <c r="Z805">
        <v>10.24</v>
      </c>
      <c r="AA805">
        <v>-11.82</v>
      </c>
      <c r="AB805">
        <v>2.67</v>
      </c>
      <c r="AC805">
        <v>7.63</v>
      </c>
      <c r="AD805">
        <v>0</v>
      </c>
    </row>
    <row r="806" spans="1:30" x14ac:dyDescent="0.3">
      <c r="A806">
        <v>804</v>
      </c>
      <c r="B806">
        <v>58630</v>
      </c>
      <c r="C806" t="s">
        <v>2924</v>
      </c>
      <c r="D806">
        <v>8170</v>
      </c>
      <c r="E806">
        <v>19543877</v>
      </c>
      <c r="F806">
        <v>535000</v>
      </c>
      <c r="G806">
        <v>19008877</v>
      </c>
      <c r="H806">
        <v>23.5</v>
      </c>
      <c r="I806">
        <v>3.35</v>
      </c>
      <c r="J806">
        <v>12.87</v>
      </c>
      <c r="K806">
        <v>10.86</v>
      </c>
      <c r="L806" t="s">
        <v>2925</v>
      </c>
      <c r="M806" t="s">
        <v>1402</v>
      </c>
      <c r="N806" t="s">
        <v>2926</v>
      </c>
      <c r="O806">
        <v>271</v>
      </c>
      <c r="P806">
        <v>345</v>
      </c>
      <c r="Q806">
        <v>324</v>
      </c>
      <c r="R806">
        <v>401</v>
      </c>
      <c r="S806">
        <v>464</v>
      </c>
      <c r="T806">
        <v>0</v>
      </c>
      <c r="U806">
        <v>0</v>
      </c>
      <c r="V806">
        <v>0</v>
      </c>
      <c r="W806">
        <v>15.08</v>
      </c>
      <c r="X806">
        <v>8.5500000000000007</v>
      </c>
      <c r="Y806">
        <v>0</v>
      </c>
      <c r="Z806">
        <v>21.89</v>
      </c>
      <c r="AA806">
        <v>15.71</v>
      </c>
      <c r="AB806">
        <v>0</v>
      </c>
      <c r="AC806">
        <v>0</v>
      </c>
      <c r="AD806">
        <v>0</v>
      </c>
    </row>
    <row r="807" spans="1:30" x14ac:dyDescent="0.3">
      <c r="A807">
        <v>805</v>
      </c>
      <c r="B807">
        <v>59100</v>
      </c>
      <c r="C807" t="s">
        <v>2927</v>
      </c>
      <c r="D807">
        <v>10100</v>
      </c>
      <c r="E807">
        <v>7070860</v>
      </c>
      <c r="F807">
        <v>49200</v>
      </c>
      <c r="G807">
        <v>7021660</v>
      </c>
      <c r="H807">
        <v>178.5</v>
      </c>
      <c r="I807">
        <v>2.4300000000000002</v>
      </c>
      <c r="J807">
        <v>17.71</v>
      </c>
      <c r="K807">
        <v>14.1</v>
      </c>
      <c r="L807" t="s">
        <v>1833</v>
      </c>
      <c r="M807" t="s">
        <v>2928</v>
      </c>
      <c r="N807" t="s">
        <v>1595</v>
      </c>
      <c r="O807">
        <v>412</v>
      </c>
      <c r="P807">
        <v>332</v>
      </c>
      <c r="Q807">
        <v>300</v>
      </c>
      <c r="R807">
        <v>287</v>
      </c>
      <c r="S807">
        <v>292</v>
      </c>
      <c r="T807">
        <v>0</v>
      </c>
      <c r="U807">
        <v>0</v>
      </c>
      <c r="V807">
        <v>0</v>
      </c>
      <c r="W807">
        <v>15.27</v>
      </c>
      <c r="X807">
        <v>-22.34</v>
      </c>
      <c r="Y807">
        <v>-9.91</v>
      </c>
      <c r="Z807">
        <v>-4.25</v>
      </c>
      <c r="AA807">
        <v>1.38</v>
      </c>
      <c r="AB807">
        <v>0</v>
      </c>
      <c r="AC807">
        <v>0</v>
      </c>
      <c r="AD807">
        <v>0</v>
      </c>
    </row>
    <row r="808" spans="1:30" x14ac:dyDescent="0.3">
      <c r="A808">
        <v>806</v>
      </c>
      <c r="B808">
        <v>67630</v>
      </c>
      <c r="C808" t="s">
        <v>2929</v>
      </c>
      <c r="D808">
        <v>10050</v>
      </c>
      <c r="E808">
        <v>94180906</v>
      </c>
      <c r="F808">
        <v>0</v>
      </c>
      <c r="G808">
        <v>94180906</v>
      </c>
      <c r="H808" t="s">
        <v>14</v>
      </c>
      <c r="I808">
        <v>3.29</v>
      </c>
      <c r="J808">
        <v>470.68</v>
      </c>
      <c r="K808">
        <v>-137.63</v>
      </c>
      <c r="L808" s="2" t="s">
        <v>2930</v>
      </c>
      <c r="M808" s="2" t="s">
        <v>2931</v>
      </c>
      <c r="N808" s="2" t="s">
        <v>2932</v>
      </c>
      <c r="O808">
        <v>277</v>
      </c>
      <c r="P808">
        <v>528</v>
      </c>
      <c r="Q808">
        <v>2191</v>
      </c>
      <c r="R808">
        <v>3338</v>
      </c>
      <c r="S808">
        <v>2872</v>
      </c>
      <c r="T808">
        <v>0</v>
      </c>
      <c r="U808">
        <v>0</v>
      </c>
      <c r="V808">
        <v>0</v>
      </c>
      <c r="W808">
        <v>-4.67</v>
      </c>
      <c r="X808">
        <v>19.28</v>
      </c>
      <c r="Y808">
        <v>-2.25</v>
      </c>
      <c r="Z808">
        <v>-2.75</v>
      </c>
      <c r="AA808">
        <v>-17.97</v>
      </c>
      <c r="AB808">
        <v>0</v>
      </c>
      <c r="AC808">
        <v>0</v>
      </c>
      <c r="AD808">
        <v>0</v>
      </c>
    </row>
    <row r="809" spans="1:30" x14ac:dyDescent="0.3">
      <c r="A809">
        <v>807</v>
      </c>
      <c r="B809">
        <v>92130</v>
      </c>
      <c r="C809" t="s">
        <v>2933</v>
      </c>
      <c r="D809">
        <v>21650</v>
      </c>
      <c r="E809">
        <v>12043600</v>
      </c>
      <c r="F809">
        <v>0</v>
      </c>
      <c r="G809">
        <v>12043600</v>
      </c>
      <c r="H809">
        <v>19.98</v>
      </c>
      <c r="I809">
        <v>4.51</v>
      </c>
      <c r="J809">
        <v>15.21</v>
      </c>
      <c r="K809">
        <v>11.01</v>
      </c>
      <c r="L809" t="s">
        <v>2934</v>
      </c>
      <c r="M809" t="s">
        <v>2935</v>
      </c>
      <c r="N809" t="s">
        <v>2936</v>
      </c>
      <c r="O809">
        <v>375</v>
      </c>
      <c r="P809">
        <v>420</v>
      </c>
      <c r="Q809">
        <v>481</v>
      </c>
      <c r="R809">
        <v>537</v>
      </c>
      <c r="S809">
        <v>579</v>
      </c>
      <c r="T809">
        <v>634</v>
      </c>
      <c r="U809">
        <v>689</v>
      </c>
      <c r="V809">
        <v>747</v>
      </c>
      <c r="W809">
        <v>28.07</v>
      </c>
      <c r="X809">
        <v>27.45</v>
      </c>
      <c r="Y809">
        <v>27.8</v>
      </c>
      <c r="Z809">
        <v>26.81</v>
      </c>
      <c r="AA809">
        <v>23.4</v>
      </c>
      <c r="AB809">
        <v>23.09</v>
      </c>
      <c r="AC809">
        <v>21.92</v>
      </c>
      <c r="AD809">
        <v>21.17</v>
      </c>
    </row>
    <row r="810" spans="1:30" x14ac:dyDescent="0.3">
      <c r="A810">
        <v>808</v>
      </c>
      <c r="B810">
        <v>100700</v>
      </c>
      <c r="C810" t="s">
        <v>2937</v>
      </c>
      <c r="D810">
        <v>5250</v>
      </c>
      <c r="E810">
        <v>43800000</v>
      </c>
      <c r="F810">
        <v>508900</v>
      </c>
      <c r="G810">
        <v>43291100</v>
      </c>
      <c r="H810">
        <v>21.91</v>
      </c>
      <c r="I810">
        <v>2.23</v>
      </c>
      <c r="J810">
        <v>11.94</v>
      </c>
      <c r="K810">
        <v>10.86</v>
      </c>
      <c r="L810" s="2" t="s">
        <v>1066</v>
      </c>
      <c r="M810" t="s">
        <v>2938</v>
      </c>
      <c r="N810" t="s">
        <v>323</v>
      </c>
      <c r="O810">
        <v>731</v>
      </c>
      <c r="P810">
        <v>777</v>
      </c>
      <c r="Q810">
        <v>863</v>
      </c>
      <c r="R810">
        <v>952</v>
      </c>
      <c r="S810">
        <v>1020</v>
      </c>
      <c r="T810">
        <v>0</v>
      </c>
      <c r="U810">
        <v>0</v>
      </c>
      <c r="V810">
        <v>0</v>
      </c>
      <c r="W810">
        <v>12.04</v>
      </c>
      <c r="X810">
        <v>12.17</v>
      </c>
      <c r="Y810">
        <v>11.79</v>
      </c>
      <c r="Z810">
        <v>10.44</v>
      </c>
      <c r="AA810">
        <v>10.64</v>
      </c>
      <c r="AB810">
        <v>0</v>
      </c>
      <c r="AC810">
        <v>0</v>
      </c>
      <c r="AD810">
        <v>0</v>
      </c>
    </row>
    <row r="811" spans="1:30" x14ac:dyDescent="0.3">
      <c r="A811">
        <v>809</v>
      </c>
      <c r="B811">
        <v>98120</v>
      </c>
      <c r="C811" t="s">
        <v>2939</v>
      </c>
      <c r="D811">
        <v>5900</v>
      </c>
      <c r="E811">
        <v>8312766</v>
      </c>
      <c r="F811">
        <v>0</v>
      </c>
      <c r="G811">
        <v>8312766</v>
      </c>
      <c r="H811">
        <v>43.81</v>
      </c>
      <c r="I811">
        <v>1.43</v>
      </c>
      <c r="J811">
        <v>20.72</v>
      </c>
      <c r="K811">
        <v>11.06</v>
      </c>
      <c r="L811" t="s">
        <v>2940</v>
      </c>
      <c r="M811" t="s">
        <v>2941</v>
      </c>
      <c r="N811" t="s">
        <v>1891</v>
      </c>
      <c r="O811">
        <v>406</v>
      </c>
      <c r="P811">
        <v>367</v>
      </c>
      <c r="Q811">
        <v>319</v>
      </c>
      <c r="R811">
        <v>331</v>
      </c>
      <c r="S811">
        <v>344</v>
      </c>
      <c r="T811">
        <v>0</v>
      </c>
      <c r="U811">
        <v>0</v>
      </c>
      <c r="V811">
        <v>0</v>
      </c>
      <c r="W811">
        <v>-0.41</v>
      </c>
      <c r="X811">
        <v>-9.25</v>
      </c>
      <c r="Y811">
        <v>-12.82</v>
      </c>
      <c r="Z811">
        <v>2.77</v>
      </c>
      <c r="AA811">
        <v>3.32</v>
      </c>
      <c r="AB811">
        <v>0</v>
      </c>
      <c r="AC811">
        <v>0</v>
      </c>
      <c r="AD811">
        <v>0</v>
      </c>
    </row>
    <row r="812" spans="1:30" x14ac:dyDescent="0.3">
      <c r="A812">
        <v>810</v>
      </c>
      <c r="B812">
        <v>83470</v>
      </c>
      <c r="C812" t="s">
        <v>2942</v>
      </c>
      <c r="D812">
        <v>1585</v>
      </c>
      <c r="E812">
        <v>22424515</v>
      </c>
      <c r="F812">
        <v>0</v>
      </c>
      <c r="G812">
        <v>22424515</v>
      </c>
      <c r="H812" t="s">
        <v>14</v>
      </c>
      <c r="I812">
        <v>6.47</v>
      </c>
      <c r="J812">
        <v>-8.48</v>
      </c>
      <c r="K812">
        <v>-7.08</v>
      </c>
      <c r="L812" t="s">
        <v>1816</v>
      </c>
      <c r="M812" t="s">
        <v>1464</v>
      </c>
      <c r="N812" t="s">
        <v>2943</v>
      </c>
      <c r="O812">
        <v>467</v>
      </c>
      <c r="P812">
        <v>148</v>
      </c>
      <c r="Q812">
        <v>-315</v>
      </c>
      <c r="R812">
        <v>45</v>
      </c>
      <c r="S812">
        <v>55</v>
      </c>
      <c r="T812">
        <v>0</v>
      </c>
      <c r="U812">
        <v>0</v>
      </c>
      <c r="V812">
        <v>0</v>
      </c>
      <c r="W812">
        <v>-6.71</v>
      </c>
      <c r="X812">
        <v>-109.8</v>
      </c>
      <c r="Y812">
        <v>581.97</v>
      </c>
      <c r="Z812">
        <v>-201.97</v>
      </c>
      <c r="AA812">
        <v>-72.69</v>
      </c>
      <c r="AB812">
        <v>0</v>
      </c>
      <c r="AC812">
        <v>0</v>
      </c>
      <c r="AD812">
        <v>0</v>
      </c>
    </row>
    <row r="813" spans="1:30" x14ac:dyDescent="0.3">
      <c r="A813">
        <v>811</v>
      </c>
      <c r="B813">
        <v>100090</v>
      </c>
      <c r="C813" t="s">
        <v>2944</v>
      </c>
      <c r="D813">
        <v>18350</v>
      </c>
      <c r="E813">
        <v>35528466</v>
      </c>
      <c r="F813">
        <v>0</v>
      </c>
      <c r="G813">
        <v>35528466</v>
      </c>
      <c r="H813">
        <v>68.06</v>
      </c>
      <c r="I813" s="2">
        <v>3.82</v>
      </c>
      <c r="J813" s="2">
        <v>-9.94</v>
      </c>
      <c r="K813" s="2">
        <v>19.07</v>
      </c>
      <c r="L813" s="2" t="s">
        <v>2945</v>
      </c>
      <c r="M813" s="2" t="s">
        <v>2946</v>
      </c>
      <c r="N813" s="2" t="s">
        <v>2947</v>
      </c>
      <c r="O813" s="2">
        <v>730</v>
      </c>
      <c r="P813">
        <v>1615</v>
      </c>
      <c r="Q813">
        <v>1492</v>
      </c>
      <c r="R813">
        <v>1345</v>
      </c>
      <c r="S813">
        <v>1686</v>
      </c>
      <c r="T813">
        <v>2094</v>
      </c>
      <c r="U813">
        <v>2400</v>
      </c>
      <c r="V813">
        <v>2628</v>
      </c>
      <c r="W813">
        <v>4.88</v>
      </c>
      <c r="X813">
        <v>0</v>
      </c>
      <c r="Y813">
        <v>-29.18</v>
      </c>
      <c r="Z813">
        <v>-15.4</v>
      </c>
      <c r="AA813">
        <v>5.54</v>
      </c>
      <c r="AB813">
        <v>12.64</v>
      </c>
      <c r="AC813">
        <v>13.54</v>
      </c>
      <c r="AD813">
        <v>14.06</v>
      </c>
    </row>
    <row r="814" spans="1:30" x14ac:dyDescent="0.3">
      <c r="A814">
        <v>812</v>
      </c>
      <c r="B814">
        <v>101390</v>
      </c>
      <c r="C814" t="s">
        <v>2948</v>
      </c>
      <c r="D814">
        <v>2210</v>
      </c>
      <c r="E814">
        <v>44824348</v>
      </c>
      <c r="F814">
        <v>297100</v>
      </c>
      <c r="G814">
        <v>44527248</v>
      </c>
      <c r="H814" t="s">
        <v>14</v>
      </c>
      <c r="I814">
        <v>4.33</v>
      </c>
      <c r="J814">
        <v>50.25</v>
      </c>
      <c r="K814">
        <v>23.87</v>
      </c>
      <c r="L814" t="s">
        <v>2949</v>
      </c>
      <c r="M814" t="s">
        <v>368</v>
      </c>
      <c r="N814" t="s">
        <v>1868</v>
      </c>
      <c r="O814">
        <v>513</v>
      </c>
      <c r="P814">
        <v>473</v>
      </c>
      <c r="Q814">
        <v>469</v>
      </c>
      <c r="R814">
        <v>325</v>
      </c>
      <c r="S814">
        <v>214</v>
      </c>
      <c r="T814">
        <v>0</v>
      </c>
      <c r="U814">
        <v>0</v>
      </c>
      <c r="V814">
        <v>0</v>
      </c>
      <c r="W814">
        <v>-29.44</v>
      </c>
      <c r="X814">
        <v>-7.48</v>
      </c>
      <c r="Y814">
        <v>-39.590000000000003</v>
      </c>
      <c r="Z814">
        <v>-50.93</v>
      </c>
      <c r="AA814">
        <v>-46.43</v>
      </c>
      <c r="AB814">
        <v>0</v>
      </c>
      <c r="AC814">
        <v>0</v>
      </c>
      <c r="AD814">
        <v>0</v>
      </c>
    </row>
    <row r="815" spans="1:30" x14ac:dyDescent="0.3">
      <c r="A815">
        <v>813</v>
      </c>
      <c r="B815">
        <v>76080</v>
      </c>
      <c r="C815" t="s">
        <v>2950</v>
      </c>
      <c r="D815">
        <v>3895</v>
      </c>
      <c r="E815">
        <v>19980102</v>
      </c>
      <c r="F815">
        <v>521275</v>
      </c>
      <c r="G815">
        <v>19458827</v>
      </c>
      <c r="H815">
        <v>131.13999999999999</v>
      </c>
      <c r="I815">
        <v>1.17</v>
      </c>
      <c r="J815">
        <v>4.8600000000000003</v>
      </c>
      <c r="K815">
        <v>8.68</v>
      </c>
      <c r="L815" t="s">
        <v>1135</v>
      </c>
      <c r="M815" t="s">
        <v>2951</v>
      </c>
      <c r="N815" t="s">
        <v>2952</v>
      </c>
      <c r="O815">
        <v>615</v>
      </c>
      <c r="P815">
        <v>667</v>
      </c>
      <c r="Q815">
        <v>661</v>
      </c>
      <c r="R815">
        <v>651</v>
      </c>
      <c r="S815">
        <v>646</v>
      </c>
      <c r="T815">
        <v>0</v>
      </c>
      <c r="U815">
        <v>0</v>
      </c>
      <c r="V815">
        <v>0</v>
      </c>
      <c r="W815">
        <v>-0.06</v>
      </c>
      <c r="X815">
        <v>-1.53</v>
      </c>
      <c r="Y815">
        <v>-1.59</v>
      </c>
      <c r="Z815">
        <v>-2.99</v>
      </c>
      <c r="AA815">
        <v>0.92</v>
      </c>
      <c r="AB815">
        <v>0</v>
      </c>
      <c r="AC815">
        <v>0</v>
      </c>
      <c r="AD815">
        <v>0</v>
      </c>
    </row>
    <row r="816" spans="1:30" x14ac:dyDescent="0.3">
      <c r="A816">
        <v>814</v>
      </c>
      <c r="B816">
        <v>101670</v>
      </c>
      <c r="C816" t="s">
        <v>2953</v>
      </c>
      <c r="D816">
        <v>1660</v>
      </c>
      <c r="E816">
        <v>18900000</v>
      </c>
      <c r="F816">
        <v>1750000</v>
      </c>
      <c r="G816">
        <v>17150000</v>
      </c>
      <c r="H816" t="s">
        <v>14</v>
      </c>
      <c r="I816">
        <v>1.1000000000000001</v>
      </c>
      <c r="J816">
        <v>-54.02</v>
      </c>
      <c r="K816">
        <v>-12.47</v>
      </c>
      <c r="L816" t="s">
        <v>2954</v>
      </c>
      <c r="M816" t="s">
        <v>2955</v>
      </c>
      <c r="N816" t="s">
        <v>2956</v>
      </c>
      <c r="O816">
        <v>298</v>
      </c>
      <c r="P816">
        <v>331</v>
      </c>
      <c r="Q816">
        <v>311</v>
      </c>
      <c r="R816">
        <v>302</v>
      </c>
      <c r="S816">
        <v>258</v>
      </c>
      <c r="T816">
        <v>0</v>
      </c>
      <c r="U816">
        <v>0</v>
      </c>
      <c r="V816">
        <v>0</v>
      </c>
      <c r="W816">
        <v>3.02</v>
      </c>
      <c r="X816">
        <v>0</v>
      </c>
      <c r="Y816">
        <v>-5.38</v>
      </c>
      <c r="Z816">
        <v>-2.17</v>
      </c>
      <c r="AA816">
        <v>-15.76</v>
      </c>
      <c r="AB816">
        <v>0</v>
      </c>
      <c r="AC816">
        <v>0</v>
      </c>
      <c r="AD816">
        <v>0</v>
      </c>
    </row>
    <row r="817" spans="1:30" x14ac:dyDescent="0.3">
      <c r="A817">
        <v>815</v>
      </c>
      <c r="B817">
        <v>94840</v>
      </c>
      <c r="C817" t="s">
        <v>2957</v>
      </c>
      <c r="D817">
        <v>10800</v>
      </c>
      <c r="E817">
        <v>10471840</v>
      </c>
      <c r="F817">
        <v>1074985</v>
      </c>
      <c r="G817">
        <v>9396855</v>
      </c>
      <c r="H817">
        <v>16.920000000000002</v>
      </c>
      <c r="I817">
        <v>0.67</v>
      </c>
      <c r="J817">
        <v>15.53</v>
      </c>
      <c r="K817">
        <v>5.77</v>
      </c>
      <c r="L817" s="2" t="s">
        <v>2958</v>
      </c>
      <c r="M817" s="2" t="s">
        <v>2959</v>
      </c>
      <c r="N817" s="2" t="s">
        <v>1141</v>
      </c>
      <c r="O817" s="2">
        <v>1169</v>
      </c>
      <c r="P817" s="2">
        <v>1212</v>
      </c>
      <c r="Q817">
        <v>1301</v>
      </c>
      <c r="R817">
        <v>1459</v>
      </c>
      <c r="S817">
        <v>1521</v>
      </c>
      <c r="T817">
        <v>0</v>
      </c>
      <c r="U817">
        <v>0</v>
      </c>
      <c r="V817">
        <v>0</v>
      </c>
      <c r="W817">
        <v>3.84</v>
      </c>
      <c r="X817">
        <v>3.95</v>
      </c>
      <c r="Y817">
        <v>5.57</v>
      </c>
      <c r="Z817">
        <v>5.79</v>
      </c>
      <c r="AA817">
        <v>4.49</v>
      </c>
      <c r="AB817">
        <v>0</v>
      </c>
      <c r="AC817">
        <v>0</v>
      </c>
      <c r="AD817">
        <v>0</v>
      </c>
    </row>
    <row r="818" spans="1:30" x14ac:dyDescent="0.3">
      <c r="A818">
        <v>816</v>
      </c>
      <c r="B818">
        <v>63170</v>
      </c>
      <c r="C818" t="s">
        <v>2960</v>
      </c>
      <c r="D818">
        <v>15800</v>
      </c>
      <c r="E818">
        <v>16917500</v>
      </c>
      <c r="F818">
        <v>1137249</v>
      </c>
      <c r="G818">
        <v>15780251</v>
      </c>
      <c r="H818" t="s">
        <v>14</v>
      </c>
      <c r="I818">
        <v>3.82</v>
      </c>
      <c r="J818">
        <v>-26.44</v>
      </c>
      <c r="K818">
        <v>188.94</v>
      </c>
      <c r="L818" t="s">
        <v>2961</v>
      </c>
      <c r="M818" t="s">
        <v>2941</v>
      </c>
      <c r="N818" t="s">
        <v>670</v>
      </c>
      <c r="O818">
        <v>715</v>
      </c>
      <c r="P818">
        <v>704</v>
      </c>
      <c r="Q818">
        <v>759</v>
      </c>
      <c r="R818">
        <v>686</v>
      </c>
      <c r="S818">
        <v>652</v>
      </c>
      <c r="T818">
        <v>752</v>
      </c>
      <c r="U818">
        <v>870</v>
      </c>
      <c r="V818">
        <v>0</v>
      </c>
      <c r="W818">
        <v>8.86</v>
      </c>
      <c r="X818">
        <v>4.3899999999999997</v>
      </c>
      <c r="Y818">
        <v>10</v>
      </c>
      <c r="Z818">
        <v>-9.25</v>
      </c>
      <c r="AA818">
        <v>-4.0599999999999996</v>
      </c>
      <c r="AB818">
        <v>12.82</v>
      </c>
      <c r="AC818">
        <v>15.29</v>
      </c>
      <c r="AD818">
        <v>0</v>
      </c>
    </row>
    <row r="819" spans="1:30" x14ac:dyDescent="0.3">
      <c r="A819">
        <v>817</v>
      </c>
      <c r="B819">
        <v>47560</v>
      </c>
      <c r="C819" t="s">
        <v>2962</v>
      </c>
      <c r="D819">
        <v>10300</v>
      </c>
      <c r="E819">
        <v>11163782</v>
      </c>
      <c r="F819">
        <v>1178544</v>
      </c>
      <c r="G819">
        <v>9985238</v>
      </c>
      <c r="H819">
        <v>16.64</v>
      </c>
      <c r="I819">
        <v>2.23</v>
      </c>
      <c r="J819">
        <v>11.3</v>
      </c>
      <c r="K819">
        <v>10.53</v>
      </c>
      <c r="L819" t="s">
        <v>2963</v>
      </c>
      <c r="M819" t="s">
        <v>2964</v>
      </c>
      <c r="N819" t="s">
        <v>2965</v>
      </c>
      <c r="O819">
        <v>303</v>
      </c>
      <c r="P819">
        <v>231</v>
      </c>
      <c r="Q819">
        <v>240</v>
      </c>
      <c r="R819">
        <v>379</v>
      </c>
      <c r="S819">
        <v>402</v>
      </c>
      <c r="T819">
        <v>0</v>
      </c>
      <c r="U819">
        <v>0</v>
      </c>
      <c r="V819">
        <v>0</v>
      </c>
      <c r="W819">
        <v>-9.36</v>
      </c>
      <c r="X819">
        <v>-12.67</v>
      </c>
      <c r="Y819">
        <v>6.96</v>
      </c>
      <c r="Z819">
        <v>-36.659999999999997</v>
      </c>
      <c r="AA819">
        <v>15.7</v>
      </c>
      <c r="AB819">
        <v>0</v>
      </c>
      <c r="AC819">
        <v>0</v>
      </c>
      <c r="AD819">
        <v>0</v>
      </c>
    </row>
    <row r="820" spans="1:30" x14ac:dyDescent="0.3">
      <c r="A820">
        <v>818</v>
      </c>
      <c r="B820">
        <v>96240</v>
      </c>
      <c r="C820" t="s">
        <v>2966</v>
      </c>
      <c r="D820">
        <v>32450</v>
      </c>
      <c r="E820">
        <v>7473826</v>
      </c>
      <c r="F820">
        <v>0</v>
      </c>
      <c r="G820">
        <v>7473826</v>
      </c>
      <c r="H820">
        <v>36.78</v>
      </c>
      <c r="I820">
        <v>3.01</v>
      </c>
      <c r="J820" s="2">
        <v>7.63</v>
      </c>
      <c r="K820">
        <v>6.64</v>
      </c>
      <c r="L820" t="s">
        <v>2967</v>
      </c>
      <c r="M820" t="s">
        <v>2968</v>
      </c>
      <c r="N820" t="s">
        <v>2969</v>
      </c>
      <c r="O820">
        <v>569</v>
      </c>
      <c r="P820">
        <v>598</v>
      </c>
      <c r="Q820">
        <v>662</v>
      </c>
      <c r="R820">
        <v>658</v>
      </c>
      <c r="S820">
        <v>804</v>
      </c>
      <c r="T820">
        <v>988</v>
      </c>
      <c r="U820">
        <v>1274</v>
      </c>
      <c r="V820">
        <v>0</v>
      </c>
      <c r="W820">
        <v>-40</v>
      </c>
      <c r="X820">
        <v>6.57</v>
      </c>
      <c r="Y820">
        <v>11.47</v>
      </c>
      <c r="Z820">
        <v>12.06</v>
      </c>
      <c r="AA820">
        <v>9.2200000000000006</v>
      </c>
      <c r="AB820">
        <v>27.11</v>
      </c>
      <c r="AC820">
        <v>30.59</v>
      </c>
      <c r="AD820">
        <v>0</v>
      </c>
    </row>
    <row r="821" spans="1:30" x14ac:dyDescent="0.3">
      <c r="A821">
        <v>819</v>
      </c>
      <c r="B821">
        <v>101160</v>
      </c>
      <c r="C821" t="s">
        <v>2970</v>
      </c>
      <c r="D821">
        <v>27350</v>
      </c>
      <c r="E821">
        <v>16510993</v>
      </c>
      <c r="F821">
        <v>0</v>
      </c>
      <c r="G821">
        <v>16510993</v>
      </c>
      <c r="H821">
        <v>20.7</v>
      </c>
      <c r="I821">
        <v>4.1399999999999997</v>
      </c>
      <c r="J821" s="2">
        <v>18.37</v>
      </c>
      <c r="K821" s="2">
        <v>10.48</v>
      </c>
      <c r="L821" s="2" t="s">
        <v>2971</v>
      </c>
      <c r="M821" t="s">
        <v>2972</v>
      </c>
      <c r="N821" t="s">
        <v>2973</v>
      </c>
      <c r="O821">
        <v>464</v>
      </c>
      <c r="P821">
        <v>533</v>
      </c>
      <c r="Q821">
        <v>711</v>
      </c>
      <c r="R821">
        <v>897</v>
      </c>
      <c r="S821">
        <v>1090</v>
      </c>
      <c r="T821">
        <v>1466</v>
      </c>
      <c r="U821">
        <v>1987</v>
      </c>
      <c r="V821">
        <v>0</v>
      </c>
      <c r="W821">
        <v>1.23</v>
      </c>
      <c r="X821">
        <v>13.94</v>
      </c>
      <c r="Y821">
        <v>28.23</v>
      </c>
      <c r="Z821">
        <v>24.22</v>
      </c>
      <c r="AA821">
        <v>21.96</v>
      </c>
      <c r="AB821">
        <v>29.06</v>
      </c>
      <c r="AC821">
        <v>27.69</v>
      </c>
      <c r="AD821">
        <v>0</v>
      </c>
    </row>
    <row r="822" spans="1:30" x14ac:dyDescent="0.3">
      <c r="A822">
        <v>820</v>
      </c>
      <c r="B822">
        <v>99320</v>
      </c>
      <c r="C822" t="s">
        <v>2974</v>
      </c>
      <c r="D822">
        <v>49900</v>
      </c>
      <c r="E822">
        <v>9085607</v>
      </c>
      <c r="F822">
        <v>109374</v>
      </c>
      <c r="G822">
        <v>8976233</v>
      </c>
      <c r="H822">
        <v>30.59</v>
      </c>
      <c r="I822" s="2">
        <v>4.8899999999999997</v>
      </c>
      <c r="J822" s="2">
        <v>26.83</v>
      </c>
      <c r="K822">
        <v>17.059999999999999</v>
      </c>
      <c r="L822" t="s">
        <v>2975</v>
      </c>
      <c r="M822" t="s">
        <v>2976</v>
      </c>
      <c r="N822" t="s">
        <v>2977</v>
      </c>
      <c r="O822">
        <v>504</v>
      </c>
      <c r="P822">
        <v>548</v>
      </c>
      <c r="Q822">
        <v>580</v>
      </c>
      <c r="R822">
        <v>638</v>
      </c>
      <c r="S822">
        <v>731</v>
      </c>
      <c r="T822">
        <v>860</v>
      </c>
      <c r="U822">
        <v>1100</v>
      </c>
      <c r="V822">
        <v>1270</v>
      </c>
      <c r="W822">
        <v>6.63</v>
      </c>
      <c r="X822">
        <v>10.76</v>
      </c>
      <c r="Y822">
        <v>8.23</v>
      </c>
      <c r="Z822">
        <v>11.74</v>
      </c>
      <c r="AA822">
        <v>17.32</v>
      </c>
      <c r="AB822">
        <v>18.54</v>
      </c>
      <c r="AC822">
        <v>24.75</v>
      </c>
      <c r="AD822">
        <v>19.41</v>
      </c>
    </row>
    <row r="823" spans="1:30" x14ac:dyDescent="0.3">
      <c r="A823">
        <v>821</v>
      </c>
      <c r="B823">
        <v>64480</v>
      </c>
      <c r="C823" t="s">
        <v>2978</v>
      </c>
      <c r="D823">
        <v>4890</v>
      </c>
      <c r="E823">
        <v>11952500</v>
      </c>
      <c r="F823">
        <v>447046</v>
      </c>
      <c r="G823">
        <v>11505454</v>
      </c>
      <c r="H823">
        <v>67.459999999999994</v>
      </c>
      <c r="I823">
        <v>1.67</v>
      </c>
      <c r="J823">
        <v>12.99</v>
      </c>
      <c r="K823">
        <v>10.47</v>
      </c>
      <c r="L823" t="s">
        <v>2979</v>
      </c>
      <c r="M823" t="s">
        <v>2980</v>
      </c>
      <c r="N823" t="s">
        <v>2981</v>
      </c>
      <c r="O823">
        <v>491</v>
      </c>
      <c r="P823">
        <v>431</v>
      </c>
      <c r="Q823">
        <v>394</v>
      </c>
      <c r="R823">
        <v>329</v>
      </c>
      <c r="S823">
        <v>336</v>
      </c>
      <c r="T823">
        <v>0</v>
      </c>
      <c r="U823">
        <v>0</v>
      </c>
      <c r="V823">
        <v>0</v>
      </c>
      <c r="W823">
        <v>17.21</v>
      </c>
      <c r="X823">
        <v>-7.89</v>
      </c>
      <c r="Y823">
        <v>5</v>
      </c>
      <c r="Z823">
        <v>-8.77</v>
      </c>
      <c r="AA823">
        <v>2.6</v>
      </c>
      <c r="AB823">
        <v>0</v>
      </c>
      <c r="AC823">
        <v>0</v>
      </c>
      <c r="AD823">
        <v>0</v>
      </c>
    </row>
    <row r="824" spans="1:30" x14ac:dyDescent="0.3">
      <c r="A824">
        <v>822</v>
      </c>
      <c r="B824">
        <v>98460</v>
      </c>
      <c r="C824" t="s">
        <v>2982</v>
      </c>
      <c r="D824">
        <v>25450</v>
      </c>
      <c r="E824">
        <v>68654755</v>
      </c>
      <c r="F824">
        <v>0</v>
      </c>
      <c r="G824">
        <v>68654755</v>
      </c>
      <c r="H824">
        <v>190.72</v>
      </c>
      <c r="I824" s="2">
        <v>6.99</v>
      </c>
      <c r="J824" s="2">
        <v>46.23</v>
      </c>
      <c r="K824" s="2">
        <v>60.86</v>
      </c>
      <c r="L824" s="2" t="s">
        <v>2640</v>
      </c>
      <c r="M824" s="2" t="s">
        <v>2983</v>
      </c>
      <c r="N824" s="2" t="s">
        <v>2984</v>
      </c>
      <c r="O824" s="2">
        <v>1569</v>
      </c>
      <c r="P824" s="2">
        <v>1613</v>
      </c>
      <c r="Q824">
        <v>2259</v>
      </c>
      <c r="R824">
        <v>2437</v>
      </c>
      <c r="S824">
        <v>2461</v>
      </c>
      <c r="T824">
        <v>2765</v>
      </c>
      <c r="U824">
        <v>2851</v>
      </c>
      <c r="V824">
        <v>3253</v>
      </c>
      <c r="W824">
        <v>20.61</v>
      </c>
      <c r="X824">
        <v>16.760000000000002</v>
      </c>
      <c r="Y824">
        <v>21.86</v>
      </c>
      <c r="Z824">
        <v>12.59</v>
      </c>
      <c r="AA824">
        <v>3.74</v>
      </c>
      <c r="AB824">
        <v>14.43</v>
      </c>
      <c r="AC824">
        <v>17.11</v>
      </c>
      <c r="AD824">
        <v>17.95</v>
      </c>
    </row>
    <row r="825" spans="1:30" x14ac:dyDescent="0.3">
      <c r="A825">
        <v>823</v>
      </c>
      <c r="B825">
        <v>67000</v>
      </c>
      <c r="C825" t="s">
        <v>2985</v>
      </c>
      <c r="D825">
        <v>9710</v>
      </c>
      <c r="E825">
        <v>44337096</v>
      </c>
      <c r="F825">
        <v>0</v>
      </c>
      <c r="G825">
        <v>44337096</v>
      </c>
      <c r="H825">
        <v>34.9</v>
      </c>
      <c r="I825" s="2">
        <v>5.42</v>
      </c>
      <c r="J825" s="2">
        <v>70.709999999999994</v>
      </c>
      <c r="K825">
        <v>16.96</v>
      </c>
      <c r="L825" t="s">
        <v>287</v>
      </c>
      <c r="M825" t="s">
        <v>2986</v>
      </c>
      <c r="N825" t="s">
        <v>2987</v>
      </c>
      <c r="O825">
        <v>453</v>
      </c>
      <c r="P825">
        <v>339</v>
      </c>
      <c r="Q825">
        <v>266</v>
      </c>
      <c r="R825">
        <v>258</v>
      </c>
      <c r="S825">
        <v>781</v>
      </c>
      <c r="T825">
        <v>889</v>
      </c>
      <c r="U825">
        <v>1300</v>
      </c>
      <c r="V825">
        <v>1870</v>
      </c>
      <c r="W825">
        <v>-9.4</v>
      </c>
      <c r="X825">
        <v>-29.01</v>
      </c>
      <c r="Y825">
        <v>-25.69</v>
      </c>
      <c r="Z825">
        <v>-4.91</v>
      </c>
      <c r="AA825">
        <v>21.79</v>
      </c>
      <c r="AB825">
        <v>33.08</v>
      </c>
      <c r="AC825">
        <v>36.01</v>
      </c>
      <c r="AD825">
        <v>32.049999999999997</v>
      </c>
    </row>
    <row r="826" spans="1:30" x14ac:dyDescent="0.3">
      <c r="A826">
        <v>824</v>
      </c>
      <c r="B826">
        <v>18620</v>
      </c>
      <c r="C826" t="s">
        <v>2988</v>
      </c>
      <c r="D826">
        <v>2775</v>
      </c>
      <c r="E826">
        <v>28889293</v>
      </c>
      <c r="F826">
        <v>2122</v>
      </c>
      <c r="G826">
        <v>28887171</v>
      </c>
      <c r="H826" t="s">
        <v>14</v>
      </c>
      <c r="I826">
        <v>2.57</v>
      </c>
      <c r="J826">
        <v>30.01</v>
      </c>
      <c r="K826">
        <v>31.94</v>
      </c>
      <c r="L826" t="s">
        <v>552</v>
      </c>
      <c r="M826" t="s">
        <v>86</v>
      </c>
      <c r="N826" t="s">
        <v>2989</v>
      </c>
      <c r="O826">
        <v>221</v>
      </c>
      <c r="P826">
        <v>230</v>
      </c>
      <c r="Q826">
        <v>265</v>
      </c>
      <c r="R826">
        <v>273</v>
      </c>
      <c r="S826">
        <v>298</v>
      </c>
      <c r="T826">
        <v>0</v>
      </c>
      <c r="U826">
        <v>0</v>
      </c>
      <c r="V826">
        <v>0</v>
      </c>
      <c r="W826">
        <v>0.8</v>
      </c>
      <c r="X826">
        <v>-18.55</v>
      </c>
      <c r="Y826">
        <v>0</v>
      </c>
      <c r="Z826">
        <v>-47.55</v>
      </c>
      <c r="AA826">
        <v>-7.23</v>
      </c>
      <c r="AB826">
        <v>0</v>
      </c>
      <c r="AC826">
        <v>0</v>
      </c>
      <c r="AD826">
        <v>0</v>
      </c>
    </row>
    <row r="827" spans="1:30" x14ac:dyDescent="0.3">
      <c r="A827">
        <v>825</v>
      </c>
      <c r="B827">
        <v>95610</v>
      </c>
      <c r="C827" t="s">
        <v>2990</v>
      </c>
      <c r="D827">
        <v>32450</v>
      </c>
      <c r="E827">
        <v>19768226</v>
      </c>
      <c r="F827">
        <v>879266</v>
      </c>
      <c r="G827">
        <v>18888960</v>
      </c>
      <c r="H827">
        <v>21.37</v>
      </c>
      <c r="I827" s="2">
        <v>2.59</v>
      </c>
      <c r="J827" s="2">
        <v>25.9</v>
      </c>
      <c r="K827" s="2">
        <v>15.14</v>
      </c>
      <c r="L827" s="2" t="s">
        <v>2991</v>
      </c>
      <c r="M827" s="2" t="s">
        <v>2992</v>
      </c>
      <c r="N827" s="2" t="s">
        <v>2993</v>
      </c>
      <c r="O827" s="2">
        <v>1481</v>
      </c>
      <c r="P827" s="2">
        <v>1896</v>
      </c>
      <c r="Q827">
        <v>2124</v>
      </c>
      <c r="R827">
        <v>2149</v>
      </c>
      <c r="S827">
        <v>2365</v>
      </c>
      <c r="T827">
        <v>2844</v>
      </c>
      <c r="U827">
        <v>3461</v>
      </c>
      <c r="V827">
        <v>3830</v>
      </c>
      <c r="W827">
        <v>25.85</v>
      </c>
      <c r="X827">
        <v>32.17</v>
      </c>
      <c r="Y827">
        <v>21.09</v>
      </c>
      <c r="Z827">
        <v>4.5599999999999996</v>
      </c>
      <c r="AA827">
        <v>13.3</v>
      </c>
      <c r="AB827">
        <v>23.07</v>
      </c>
      <c r="AC827">
        <v>21.02</v>
      </c>
      <c r="AD827">
        <v>13.48</v>
      </c>
    </row>
    <row r="828" spans="1:30" x14ac:dyDescent="0.3">
      <c r="A828">
        <v>826</v>
      </c>
      <c r="B828">
        <v>53280</v>
      </c>
      <c r="C828" t="s">
        <v>2994</v>
      </c>
      <c r="D828">
        <v>17800</v>
      </c>
      <c r="E828">
        <v>17200000</v>
      </c>
      <c r="F828">
        <v>0</v>
      </c>
      <c r="G828">
        <v>17200000</v>
      </c>
      <c r="H828">
        <v>2141.21</v>
      </c>
      <c r="I828">
        <v>1.85</v>
      </c>
      <c r="J828">
        <v>24.1</v>
      </c>
      <c r="K828">
        <v>14.53</v>
      </c>
      <c r="L828" s="2" t="s">
        <v>702</v>
      </c>
      <c r="M828" t="s">
        <v>2995</v>
      </c>
      <c r="N828" t="s">
        <v>2996</v>
      </c>
      <c r="O828">
        <v>738</v>
      </c>
      <c r="P828">
        <v>751</v>
      </c>
      <c r="Q828">
        <v>671</v>
      </c>
      <c r="R828">
        <v>639</v>
      </c>
      <c r="S828">
        <v>1655</v>
      </c>
      <c r="T828">
        <v>0</v>
      </c>
      <c r="U828">
        <v>0</v>
      </c>
      <c r="V828">
        <v>0</v>
      </c>
      <c r="W828" s="1">
        <v>0.86</v>
      </c>
      <c r="X828">
        <v>-0.11</v>
      </c>
      <c r="Y828">
        <v>-7.38</v>
      </c>
      <c r="Z828">
        <v>0.01</v>
      </c>
      <c r="AA828">
        <v>0.13</v>
      </c>
      <c r="AB828">
        <v>0</v>
      </c>
      <c r="AC828">
        <v>0</v>
      </c>
      <c r="AD828">
        <v>0</v>
      </c>
    </row>
    <row r="829" spans="1:30" x14ac:dyDescent="0.3">
      <c r="A829">
        <v>827</v>
      </c>
      <c r="B829">
        <v>96870</v>
      </c>
      <c r="C829" t="s">
        <v>2997</v>
      </c>
      <c r="D829">
        <v>4965</v>
      </c>
      <c r="E829">
        <v>6678400</v>
      </c>
      <c r="F829">
        <v>0</v>
      </c>
      <c r="G829">
        <v>6678400</v>
      </c>
      <c r="H829">
        <v>24.59</v>
      </c>
      <c r="I829">
        <v>2.95</v>
      </c>
      <c r="J829">
        <v>19.8</v>
      </c>
      <c r="K829">
        <v>14.46</v>
      </c>
      <c r="L829" t="s">
        <v>2998</v>
      </c>
      <c r="M829" t="s">
        <v>2999</v>
      </c>
      <c r="N829" t="s">
        <v>3000</v>
      </c>
      <c r="O829">
        <v>146</v>
      </c>
      <c r="P829">
        <v>109</v>
      </c>
      <c r="Q829">
        <v>113</v>
      </c>
      <c r="R829">
        <v>99</v>
      </c>
      <c r="S829">
        <v>112</v>
      </c>
      <c r="T829">
        <v>0</v>
      </c>
      <c r="U829">
        <v>0</v>
      </c>
      <c r="V829">
        <v>0</v>
      </c>
      <c r="W829">
        <v>-15.15</v>
      </c>
      <c r="X829">
        <v>-29.57</v>
      </c>
      <c r="Y829">
        <v>3.86</v>
      </c>
      <c r="Z829">
        <v>-13.22</v>
      </c>
      <c r="AA829">
        <v>12.78</v>
      </c>
      <c r="AB829">
        <v>0</v>
      </c>
      <c r="AC829">
        <v>0</v>
      </c>
      <c r="AD829">
        <v>0</v>
      </c>
    </row>
    <row r="830" spans="1:30" x14ac:dyDescent="0.3">
      <c r="A830">
        <v>828</v>
      </c>
      <c r="B830">
        <v>59210</v>
      </c>
      <c r="C830" t="s">
        <v>3001</v>
      </c>
      <c r="D830">
        <v>2900</v>
      </c>
      <c r="E830">
        <v>23862351</v>
      </c>
      <c r="F830">
        <v>961243</v>
      </c>
      <c r="G830">
        <v>22901108</v>
      </c>
      <c r="H830" t="s">
        <v>14</v>
      </c>
      <c r="I830">
        <v>1.38</v>
      </c>
      <c r="J830">
        <v>14.23</v>
      </c>
      <c r="K830">
        <v>16.510000000000002</v>
      </c>
      <c r="L830" t="s">
        <v>3002</v>
      </c>
      <c r="M830" t="s">
        <v>3003</v>
      </c>
      <c r="N830" t="s">
        <v>3004</v>
      </c>
      <c r="O830">
        <v>516</v>
      </c>
      <c r="P830">
        <v>460</v>
      </c>
      <c r="Q830">
        <v>500</v>
      </c>
      <c r="R830">
        <v>533</v>
      </c>
      <c r="S830">
        <v>480</v>
      </c>
      <c r="T830">
        <v>0</v>
      </c>
      <c r="U830">
        <v>0</v>
      </c>
      <c r="V830">
        <v>0</v>
      </c>
      <c r="W830">
        <v>1.25</v>
      </c>
      <c r="X830">
        <v>-8.41</v>
      </c>
      <c r="Y830">
        <v>-2.39</v>
      </c>
      <c r="Z830">
        <v>6.48</v>
      </c>
      <c r="AA830">
        <v>-8.09</v>
      </c>
      <c r="AB830">
        <v>0</v>
      </c>
      <c r="AC830">
        <v>0</v>
      </c>
      <c r="AD830">
        <v>0</v>
      </c>
    </row>
    <row r="831" spans="1:30" x14ac:dyDescent="0.3">
      <c r="A831">
        <v>829</v>
      </c>
      <c r="B831">
        <v>97870</v>
      </c>
      <c r="C831" t="s">
        <v>3005</v>
      </c>
      <c r="D831">
        <v>11800</v>
      </c>
      <c r="E831">
        <v>8490000</v>
      </c>
      <c r="F831">
        <v>0</v>
      </c>
      <c r="G831">
        <v>8490000</v>
      </c>
      <c r="H831">
        <v>62.91</v>
      </c>
      <c r="I831">
        <v>1.49</v>
      </c>
      <c r="J831">
        <v>9.27</v>
      </c>
      <c r="K831">
        <v>24.65</v>
      </c>
      <c r="L831" t="s">
        <v>3006</v>
      </c>
      <c r="M831" t="s">
        <v>3007</v>
      </c>
      <c r="N831" t="s">
        <v>2690</v>
      </c>
      <c r="O831">
        <v>597</v>
      </c>
      <c r="P831">
        <v>596</v>
      </c>
      <c r="Q831">
        <v>600</v>
      </c>
      <c r="R831">
        <v>618</v>
      </c>
      <c r="S831">
        <v>603</v>
      </c>
      <c r="T831">
        <v>0</v>
      </c>
      <c r="U831">
        <v>0</v>
      </c>
      <c r="V831">
        <v>0</v>
      </c>
      <c r="W831">
        <v>8.75</v>
      </c>
      <c r="X831">
        <v>8.86</v>
      </c>
      <c r="Y831">
        <v>6.49</v>
      </c>
      <c r="Z831">
        <v>3.01</v>
      </c>
      <c r="AA831">
        <v>2.61</v>
      </c>
      <c r="AB831">
        <v>0</v>
      </c>
      <c r="AC831">
        <v>0</v>
      </c>
      <c r="AD831">
        <v>0</v>
      </c>
    </row>
    <row r="832" spans="1:30" x14ac:dyDescent="0.3">
      <c r="A832">
        <v>830</v>
      </c>
      <c r="B832">
        <v>87730</v>
      </c>
      <c r="C832" t="s">
        <v>3008</v>
      </c>
      <c r="D832">
        <v>8160</v>
      </c>
      <c r="E832">
        <v>3256190</v>
      </c>
      <c r="F832">
        <v>1461</v>
      </c>
      <c r="G832">
        <v>3254729</v>
      </c>
      <c r="H832" t="s">
        <v>14</v>
      </c>
      <c r="I832">
        <v>9.5299999999999994</v>
      </c>
      <c r="J832">
        <v>-0.5</v>
      </c>
      <c r="K832">
        <v>-7.31</v>
      </c>
      <c r="L832" t="s">
        <v>3009</v>
      </c>
      <c r="M832" t="s">
        <v>1867</v>
      </c>
      <c r="N832" t="s">
        <v>3010</v>
      </c>
      <c r="O832">
        <v>151</v>
      </c>
      <c r="P832">
        <v>143</v>
      </c>
      <c r="Q832">
        <v>125</v>
      </c>
      <c r="R832">
        <v>285</v>
      </c>
      <c r="S832">
        <v>28</v>
      </c>
      <c r="T832">
        <v>0</v>
      </c>
      <c r="U832">
        <v>0</v>
      </c>
      <c r="V832">
        <v>0</v>
      </c>
      <c r="W832">
        <v>17.190000000000001</v>
      </c>
      <c r="X832">
        <v>-4.59</v>
      </c>
      <c r="Y832">
        <v>-15.77</v>
      </c>
      <c r="Z832">
        <v>-37.83</v>
      </c>
      <c r="AA832">
        <v>0</v>
      </c>
      <c r="AB832">
        <v>0</v>
      </c>
      <c r="AC832">
        <v>0</v>
      </c>
      <c r="AD832">
        <v>0</v>
      </c>
    </row>
    <row r="833" spans="1:30" x14ac:dyDescent="0.3">
      <c r="A833">
        <v>831</v>
      </c>
      <c r="B833">
        <v>91440</v>
      </c>
      <c r="C833" t="s">
        <v>3011</v>
      </c>
      <c r="D833">
        <v>3920</v>
      </c>
      <c r="E833">
        <v>9175875</v>
      </c>
      <c r="F833">
        <v>554681</v>
      </c>
      <c r="G833">
        <v>8621194</v>
      </c>
      <c r="H833" t="s">
        <v>14</v>
      </c>
      <c r="I833">
        <v>1.64</v>
      </c>
      <c r="J833">
        <v>2.74</v>
      </c>
      <c r="K833">
        <v>-9.31</v>
      </c>
      <c r="L833" t="s">
        <v>3012</v>
      </c>
      <c r="M833" t="s">
        <v>3013</v>
      </c>
      <c r="N833" t="s">
        <v>3014</v>
      </c>
      <c r="O833">
        <v>245</v>
      </c>
      <c r="P833">
        <v>250</v>
      </c>
      <c r="Q833">
        <v>223</v>
      </c>
      <c r="R833">
        <v>270</v>
      </c>
      <c r="S833">
        <v>206</v>
      </c>
      <c r="T833">
        <v>0</v>
      </c>
      <c r="U833">
        <v>0</v>
      </c>
      <c r="V833">
        <v>0</v>
      </c>
      <c r="W833">
        <v>0</v>
      </c>
      <c r="X833">
        <v>2.11</v>
      </c>
      <c r="Y833">
        <v>-52.2</v>
      </c>
      <c r="Z833">
        <v>19.28</v>
      </c>
      <c r="AA833">
        <v>-28.63</v>
      </c>
      <c r="AB833">
        <v>0</v>
      </c>
      <c r="AC833">
        <v>0</v>
      </c>
      <c r="AD833">
        <v>0</v>
      </c>
    </row>
    <row r="834" spans="1:30" x14ac:dyDescent="0.3">
      <c r="A834">
        <v>832</v>
      </c>
      <c r="B834">
        <v>96040</v>
      </c>
      <c r="C834" t="s">
        <v>3015</v>
      </c>
      <c r="D834">
        <v>811</v>
      </c>
      <c r="E834">
        <v>524598748</v>
      </c>
      <c r="F834">
        <v>216</v>
      </c>
      <c r="G834">
        <v>524598532</v>
      </c>
      <c r="H834" t="s">
        <v>14</v>
      </c>
      <c r="I834">
        <v>5.34</v>
      </c>
      <c r="J834">
        <v>106.23</v>
      </c>
      <c r="K834">
        <v>540.16</v>
      </c>
      <c r="L834" t="s">
        <v>3016</v>
      </c>
      <c r="M834" t="s">
        <v>3017</v>
      </c>
      <c r="N834" t="s">
        <v>3018</v>
      </c>
      <c r="O834">
        <v>505</v>
      </c>
      <c r="P834">
        <v>487</v>
      </c>
      <c r="Q834">
        <v>446</v>
      </c>
      <c r="R834">
        <v>654</v>
      </c>
      <c r="S834">
        <v>720</v>
      </c>
      <c r="T834">
        <v>0</v>
      </c>
      <c r="U834">
        <v>0</v>
      </c>
      <c r="V834">
        <v>0</v>
      </c>
      <c r="W834">
        <v>-23.27</v>
      </c>
      <c r="X834">
        <v>-3.76</v>
      </c>
      <c r="Y834">
        <v>-13.36</v>
      </c>
      <c r="Z834">
        <v>0</v>
      </c>
      <c r="AA834">
        <v>-13.31</v>
      </c>
      <c r="AB834">
        <v>0</v>
      </c>
      <c r="AC834">
        <v>0</v>
      </c>
      <c r="AD834">
        <v>0</v>
      </c>
    </row>
    <row r="835" spans="1:30" x14ac:dyDescent="0.3">
      <c r="A835">
        <v>833</v>
      </c>
      <c r="B835">
        <v>97780</v>
      </c>
      <c r="C835" t="s">
        <v>3019</v>
      </c>
      <c r="D835">
        <v>1535</v>
      </c>
      <c r="E835">
        <v>283172033</v>
      </c>
      <c r="F835">
        <v>3750000</v>
      </c>
      <c r="G835">
        <v>279422033</v>
      </c>
      <c r="H835">
        <v>12.02</v>
      </c>
      <c r="I835">
        <v>1.36</v>
      </c>
      <c r="J835">
        <v>9.98</v>
      </c>
      <c r="K835">
        <v>10.87</v>
      </c>
      <c r="L835" s="2" t="s">
        <v>1065</v>
      </c>
      <c r="M835" s="2" t="s">
        <v>3020</v>
      </c>
      <c r="N835" s="2" t="s">
        <v>3021</v>
      </c>
      <c r="O835" s="2">
        <v>1008</v>
      </c>
      <c r="P835" s="2">
        <v>1371</v>
      </c>
      <c r="Q835">
        <v>2254</v>
      </c>
      <c r="R835">
        <v>2212</v>
      </c>
      <c r="S835">
        <v>2895</v>
      </c>
      <c r="T835">
        <v>0</v>
      </c>
      <c r="U835">
        <v>0</v>
      </c>
      <c r="V835">
        <v>0</v>
      </c>
      <c r="W835">
        <v>-4.5</v>
      </c>
      <c r="X835">
        <v>6.59</v>
      </c>
      <c r="Y835">
        <v>4.01</v>
      </c>
      <c r="Z835">
        <v>-6.43</v>
      </c>
      <c r="AA835">
        <v>12.75</v>
      </c>
      <c r="AB835">
        <v>0</v>
      </c>
      <c r="AC835">
        <v>0</v>
      </c>
      <c r="AD835">
        <v>0</v>
      </c>
    </row>
    <row r="836" spans="1:30" x14ac:dyDescent="0.3">
      <c r="A836">
        <v>834</v>
      </c>
      <c r="B836">
        <v>96630</v>
      </c>
      <c r="C836" t="s">
        <v>3022</v>
      </c>
      <c r="D836">
        <v>2320</v>
      </c>
      <c r="E836">
        <v>65626634</v>
      </c>
      <c r="F836">
        <v>5489648</v>
      </c>
      <c r="G836">
        <v>60136986</v>
      </c>
      <c r="H836" t="s">
        <v>14</v>
      </c>
      <c r="I836">
        <v>2.91</v>
      </c>
      <c r="J836">
        <v>-6.11</v>
      </c>
      <c r="K836">
        <v>-14.24</v>
      </c>
      <c r="L836" t="s">
        <v>3023</v>
      </c>
      <c r="M836" t="s">
        <v>1128</v>
      </c>
      <c r="N836" s="2" t="s">
        <v>3024</v>
      </c>
      <c r="O836">
        <v>771</v>
      </c>
      <c r="P836">
        <v>858</v>
      </c>
      <c r="Q836">
        <v>1000</v>
      </c>
      <c r="R836">
        <v>903</v>
      </c>
      <c r="S836">
        <v>470</v>
      </c>
      <c r="T836">
        <v>0</v>
      </c>
      <c r="U836">
        <v>0</v>
      </c>
      <c r="V836">
        <v>0</v>
      </c>
      <c r="W836">
        <v>14.73</v>
      </c>
      <c r="X836">
        <v>17.11</v>
      </c>
      <c r="Y836">
        <v>15.47</v>
      </c>
      <c r="Z836">
        <v>-12.8</v>
      </c>
      <c r="AA836">
        <v>-59.88</v>
      </c>
      <c r="AB836">
        <v>0</v>
      </c>
      <c r="AC836">
        <v>0</v>
      </c>
      <c r="AD836">
        <v>0</v>
      </c>
    </row>
    <row r="837" spans="1:30" x14ac:dyDescent="0.3">
      <c r="A837">
        <v>835</v>
      </c>
      <c r="B837">
        <v>68330</v>
      </c>
      <c r="C837" t="s">
        <v>3025</v>
      </c>
      <c r="D837">
        <v>7460</v>
      </c>
      <c r="E837">
        <v>44216140</v>
      </c>
      <c r="F837">
        <v>1350000</v>
      </c>
      <c r="G837">
        <v>42866140</v>
      </c>
      <c r="H837">
        <v>83.07</v>
      </c>
      <c r="I837">
        <v>7.21</v>
      </c>
      <c r="J837">
        <v>73.25</v>
      </c>
      <c r="K837">
        <v>49.99</v>
      </c>
      <c r="L837" t="s">
        <v>3026</v>
      </c>
      <c r="M837" t="s">
        <v>741</v>
      </c>
      <c r="N837" t="s">
        <v>3027</v>
      </c>
      <c r="O837">
        <v>330</v>
      </c>
      <c r="P837">
        <v>352</v>
      </c>
      <c r="Q837">
        <v>357</v>
      </c>
      <c r="R837">
        <v>402</v>
      </c>
      <c r="S837">
        <v>444</v>
      </c>
      <c r="T837">
        <v>0</v>
      </c>
      <c r="U837">
        <v>0</v>
      </c>
      <c r="V837">
        <v>0</v>
      </c>
      <c r="W837">
        <v>9.4</v>
      </c>
      <c r="X837">
        <v>6.17</v>
      </c>
      <c r="Y837">
        <v>8.91</v>
      </c>
      <c r="Z837">
        <v>12.26</v>
      </c>
      <c r="AA837">
        <v>9.39</v>
      </c>
      <c r="AB837">
        <v>0</v>
      </c>
      <c r="AC837">
        <v>0</v>
      </c>
      <c r="AD837">
        <v>0</v>
      </c>
    </row>
    <row r="838" spans="1:30" x14ac:dyDescent="0.3">
      <c r="A838">
        <v>836</v>
      </c>
      <c r="B838">
        <v>93920</v>
      </c>
      <c r="C838" t="s">
        <v>3028</v>
      </c>
      <c r="D838">
        <v>7430</v>
      </c>
      <c r="E838">
        <v>18600000</v>
      </c>
      <c r="F838">
        <v>0</v>
      </c>
      <c r="G838">
        <v>18600000</v>
      </c>
      <c r="H838">
        <v>8.25</v>
      </c>
      <c r="I838">
        <v>0.8</v>
      </c>
      <c r="J838">
        <v>6.61</v>
      </c>
      <c r="K838">
        <v>1.28</v>
      </c>
      <c r="L838" s="2" t="s">
        <v>3029</v>
      </c>
      <c r="M838" s="2" t="s">
        <v>3030</v>
      </c>
      <c r="N838" s="2" t="s">
        <v>3031</v>
      </c>
      <c r="O838" s="2">
        <v>1648</v>
      </c>
      <c r="P838" s="2">
        <v>1536</v>
      </c>
      <c r="Q838">
        <v>1531</v>
      </c>
      <c r="R838">
        <v>1606</v>
      </c>
      <c r="S838">
        <v>1718</v>
      </c>
      <c r="T838">
        <v>0</v>
      </c>
      <c r="U838">
        <v>0</v>
      </c>
      <c r="V838">
        <v>0</v>
      </c>
      <c r="W838">
        <v>11.86</v>
      </c>
      <c r="X838">
        <v>1.92</v>
      </c>
      <c r="Y838">
        <v>3.15</v>
      </c>
      <c r="Z838">
        <v>7.97</v>
      </c>
      <c r="AA838">
        <v>10.08</v>
      </c>
      <c r="AB838">
        <v>0</v>
      </c>
      <c r="AC838">
        <v>0</v>
      </c>
      <c r="AD838">
        <v>0</v>
      </c>
    </row>
    <row r="839" spans="1:30" x14ac:dyDescent="0.3">
      <c r="A839">
        <v>837</v>
      </c>
      <c r="B839">
        <v>67010</v>
      </c>
      <c r="C839" t="s">
        <v>3032</v>
      </c>
      <c r="D839">
        <v>6180</v>
      </c>
      <c r="E839">
        <v>12294000</v>
      </c>
      <c r="F839">
        <v>0</v>
      </c>
      <c r="G839">
        <v>12294000</v>
      </c>
      <c r="H839">
        <v>22.4</v>
      </c>
      <c r="I839">
        <v>1.7</v>
      </c>
      <c r="J839">
        <v>8.35</v>
      </c>
      <c r="K839">
        <v>8.42</v>
      </c>
      <c r="L839" t="s">
        <v>622</v>
      </c>
      <c r="M839" t="s">
        <v>3033</v>
      </c>
      <c r="N839" t="s">
        <v>749</v>
      </c>
      <c r="O839">
        <v>402</v>
      </c>
      <c r="P839">
        <v>414</v>
      </c>
      <c r="Q839">
        <v>432</v>
      </c>
      <c r="R839">
        <v>438</v>
      </c>
      <c r="S839">
        <v>448</v>
      </c>
      <c r="T839">
        <v>0</v>
      </c>
      <c r="U839">
        <v>0</v>
      </c>
      <c r="V839">
        <v>0</v>
      </c>
      <c r="W839">
        <v>13</v>
      </c>
      <c r="X839">
        <v>6.59</v>
      </c>
      <c r="Y839">
        <v>6.97</v>
      </c>
      <c r="Z839">
        <v>4.33</v>
      </c>
      <c r="AA839">
        <v>8.7200000000000006</v>
      </c>
      <c r="AB839">
        <v>0</v>
      </c>
      <c r="AC839">
        <v>0</v>
      </c>
      <c r="AD839">
        <v>0</v>
      </c>
    </row>
    <row r="840" spans="1:30" x14ac:dyDescent="0.3">
      <c r="A840">
        <v>838</v>
      </c>
      <c r="B840">
        <v>96350</v>
      </c>
      <c r="C840" t="s">
        <v>3034</v>
      </c>
      <c r="D840">
        <v>476</v>
      </c>
      <c r="E840">
        <v>163761009</v>
      </c>
      <c r="F840">
        <v>4605730</v>
      </c>
      <c r="G840">
        <v>159155279</v>
      </c>
      <c r="H840" t="s">
        <v>14</v>
      </c>
      <c r="I840">
        <v>1.77</v>
      </c>
      <c r="J840">
        <v>133.27000000000001</v>
      </c>
      <c r="K840">
        <v>-21.46</v>
      </c>
      <c r="L840" t="s">
        <v>3035</v>
      </c>
      <c r="M840" t="s">
        <v>644</v>
      </c>
      <c r="N840" t="s">
        <v>3036</v>
      </c>
      <c r="O840">
        <v>582</v>
      </c>
      <c r="P840">
        <v>562</v>
      </c>
      <c r="Q840">
        <v>504</v>
      </c>
      <c r="R840">
        <v>661</v>
      </c>
      <c r="S840">
        <v>428</v>
      </c>
      <c r="T840">
        <v>0</v>
      </c>
      <c r="U840">
        <v>0</v>
      </c>
      <c r="V840">
        <v>0</v>
      </c>
      <c r="W840">
        <v>-13.85</v>
      </c>
      <c r="X840">
        <v>-19.8</v>
      </c>
      <c r="Y840">
        <v>-20.84</v>
      </c>
      <c r="Z840">
        <v>-8.25</v>
      </c>
      <c r="AA840">
        <v>-48.93</v>
      </c>
      <c r="AB840">
        <v>0</v>
      </c>
      <c r="AC840">
        <v>0</v>
      </c>
      <c r="AD840">
        <v>0</v>
      </c>
    </row>
    <row r="841" spans="1:30" x14ac:dyDescent="0.3">
      <c r="A841">
        <v>839</v>
      </c>
      <c r="B841">
        <v>69920</v>
      </c>
      <c r="C841" t="s">
        <v>3037</v>
      </c>
      <c r="D841">
        <v>4545</v>
      </c>
      <c r="E841">
        <v>25826362</v>
      </c>
      <c r="F841">
        <v>735000</v>
      </c>
      <c r="G841">
        <v>25091362</v>
      </c>
      <c r="H841" t="s">
        <v>14</v>
      </c>
      <c r="I841">
        <v>2.78</v>
      </c>
      <c r="J841">
        <v>-174.29</v>
      </c>
      <c r="K841">
        <v>125.48</v>
      </c>
      <c r="L841" t="s">
        <v>3038</v>
      </c>
      <c r="M841" t="s">
        <v>3039</v>
      </c>
      <c r="N841" t="s">
        <v>3040</v>
      </c>
      <c r="O841">
        <v>350</v>
      </c>
      <c r="P841">
        <v>756</v>
      </c>
      <c r="Q841">
        <v>443</v>
      </c>
      <c r="R841">
        <v>498</v>
      </c>
      <c r="S841">
        <v>410</v>
      </c>
      <c r="T841">
        <v>0</v>
      </c>
      <c r="U841">
        <v>0</v>
      </c>
      <c r="V841">
        <v>0</v>
      </c>
      <c r="W841">
        <v>5.36</v>
      </c>
      <c r="X841">
        <v>60.93</v>
      </c>
      <c r="Y841">
        <v>-24.1</v>
      </c>
      <c r="Z841">
        <v>0</v>
      </c>
      <c r="AA841">
        <v>-20.91</v>
      </c>
      <c r="AB841">
        <v>0</v>
      </c>
      <c r="AC841">
        <v>0</v>
      </c>
      <c r="AD841">
        <v>0</v>
      </c>
    </row>
    <row r="842" spans="1:30" x14ac:dyDescent="0.3">
      <c r="A842">
        <v>840</v>
      </c>
      <c r="B842">
        <v>96610</v>
      </c>
      <c r="C842" t="s">
        <v>3041</v>
      </c>
      <c r="D842">
        <v>5400</v>
      </c>
      <c r="E842">
        <v>9494724</v>
      </c>
      <c r="F842">
        <v>208469</v>
      </c>
      <c r="G842">
        <v>9286255</v>
      </c>
      <c r="H842" t="s">
        <v>14</v>
      </c>
      <c r="I842">
        <v>1.34</v>
      </c>
      <c r="J842">
        <v>-25.76</v>
      </c>
      <c r="K842">
        <v>-6.16</v>
      </c>
      <c r="L842" t="s">
        <v>3042</v>
      </c>
      <c r="M842" t="s">
        <v>3043</v>
      </c>
      <c r="N842" t="s">
        <v>3044</v>
      </c>
      <c r="O842">
        <v>540</v>
      </c>
      <c r="P842">
        <v>520</v>
      </c>
      <c r="Q842">
        <v>527</v>
      </c>
      <c r="R842">
        <v>499</v>
      </c>
      <c r="S842">
        <v>373</v>
      </c>
      <c r="T842">
        <v>0</v>
      </c>
      <c r="U842">
        <v>0</v>
      </c>
      <c r="V842">
        <v>0</v>
      </c>
      <c r="W842">
        <v>1.94</v>
      </c>
      <c r="X842">
        <v>-2.56</v>
      </c>
      <c r="Y842">
        <v>0.45</v>
      </c>
      <c r="Z842">
        <v>-5.37</v>
      </c>
      <c r="AA842">
        <v>-46.59</v>
      </c>
      <c r="AB842">
        <v>0</v>
      </c>
      <c r="AC842">
        <v>0</v>
      </c>
      <c r="AD842">
        <v>0</v>
      </c>
    </row>
    <row r="843" spans="1:30" x14ac:dyDescent="0.3">
      <c r="A843">
        <v>841</v>
      </c>
      <c r="B843">
        <v>92070</v>
      </c>
      <c r="C843" t="s">
        <v>3045</v>
      </c>
      <c r="D843">
        <v>23000</v>
      </c>
      <c r="E843">
        <v>10761828</v>
      </c>
      <c r="F843">
        <v>0</v>
      </c>
      <c r="G843">
        <v>10761828</v>
      </c>
      <c r="H843">
        <v>16.48</v>
      </c>
      <c r="I843">
        <v>2.19</v>
      </c>
      <c r="J843">
        <v>16.09</v>
      </c>
      <c r="K843">
        <v>14.4</v>
      </c>
      <c r="L843" s="2" t="s">
        <v>3046</v>
      </c>
      <c r="M843" t="s">
        <v>3047</v>
      </c>
      <c r="N843" t="s">
        <v>3048</v>
      </c>
      <c r="O843">
        <v>711</v>
      </c>
      <c r="P843">
        <v>815</v>
      </c>
      <c r="Q843">
        <v>901</v>
      </c>
      <c r="R843">
        <v>903</v>
      </c>
      <c r="S843">
        <v>1130</v>
      </c>
      <c r="T843">
        <v>0</v>
      </c>
      <c r="U843">
        <v>0</v>
      </c>
      <c r="V843">
        <v>0</v>
      </c>
      <c r="W843">
        <v>15.83</v>
      </c>
      <c r="X843">
        <v>17.34</v>
      </c>
      <c r="Y843">
        <v>16.46</v>
      </c>
      <c r="Z843">
        <v>2.4700000000000002</v>
      </c>
      <c r="AA843">
        <v>0</v>
      </c>
      <c r="AB843">
        <v>0</v>
      </c>
      <c r="AC843">
        <v>0</v>
      </c>
      <c r="AD843">
        <v>0</v>
      </c>
    </row>
    <row r="844" spans="1:30" x14ac:dyDescent="0.3">
      <c r="A844">
        <v>842</v>
      </c>
      <c r="B844">
        <v>94820</v>
      </c>
      <c r="C844" t="s">
        <v>3049</v>
      </c>
      <c r="D844">
        <v>6540</v>
      </c>
      <c r="E844">
        <v>15078709</v>
      </c>
      <c r="F844">
        <v>0</v>
      </c>
      <c r="G844">
        <v>15078709</v>
      </c>
      <c r="H844">
        <v>9.25</v>
      </c>
      <c r="I844">
        <v>0.96</v>
      </c>
      <c r="J844">
        <v>3.36</v>
      </c>
      <c r="K844">
        <v>2.94</v>
      </c>
      <c r="L844" s="2" t="s">
        <v>3050</v>
      </c>
      <c r="M844" t="s">
        <v>3051</v>
      </c>
      <c r="N844" t="s">
        <v>3052</v>
      </c>
      <c r="O844">
        <v>653</v>
      </c>
      <c r="P844">
        <v>780</v>
      </c>
      <c r="Q844">
        <v>894</v>
      </c>
      <c r="R844">
        <v>960</v>
      </c>
      <c r="S844">
        <v>1004</v>
      </c>
      <c r="T844">
        <v>0</v>
      </c>
      <c r="U844">
        <v>0</v>
      </c>
      <c r="V844">
        <v>0</v>
      </c>
      <c r="W844">
        <v>10.53</v>
      </c>
      <c r="X844">
        <v>20.38</v>
      </c>
      <c r="Y844">
        <v>18.93</v>
      </c>
      <c r="Z844">
        <v>12.7</v>
      </c>
      <c r="AA844">
        <v>10.85</v>
      </c>
      <c r="AB844">
        <v>0</v>
      </c>
      <c r="AC844">
        <v>0</v>
      </c>
      <c r="AD844">
        <v>0</v>
      </c>
    </row>
    <row r="845" spans="1:30" x14ac:dyDescent="0.3">
      <c r="A845">
        <v>843</v>
      </c>
      <c r="B845">
        <v>86670</v>
      </c>
      <c r="C845" t="s">
        <v>3053</v>
      </c>
      <c r="D845">
        <v>12600</v>
      </c>
      <c r="E845">
        <v>8146529</v>
      </c>
      <c r="F845">
        <v>0</v>
      </c>
      <c r="G845">
        <v>8146529</v>
      </c>
      <c r="H845">
        <v>25.63</v>
      </c>
      <c r="I845">
        <v>1.4</v>
      </c>
      <c r="J845">
        <v>35.159999999999997</v>
      </c>
      <c r="K845">
        <v>15.2</v>
      </c>
      <c r="L845" t="s">
        <v>49</v>
      </c>
      <c r="M845" t="s">
        <v>3054</v>
      </c>
      <c r="N845" t="s">
        <v>3055</v>
      </c>
      <c r="O845">
        <v>564</v>
      </c>
      <c r="P845">
        <v>587</v>
      </c>
      <c r="Q845">
        <v>674</v>
      </c>
      <c r="R845">
        <v>703</v>
      </c>
      <c r="S845">
        <v>731</v>
      </c>
      <c r="T845">
        <v>0</v>
      </c>
      <c r="U845">
        <v>0</v>
      </c>
      <c r="V845">
        <v>0</v>
      </c>
      <c r="W845">
        <v>-1.77</v>
      </c>
      <c r="X845">
        <v>5.45</v>
      </c>
      <c r="Y845">
        <v>11.06</v>
      </c>
      <c r="Z845">
        <v>7.81</v>
      </c>
      <c r="AA845">
        <v>5.58</v>
      </c>
      <c r="AB845">
        <v>0</v>
      </c>
      <c r="AC845">
        <v>0</v>
      </c>
      <c r="AD845">
        <v>0</v>
      </c>
    </row>
    <row r="846" spans="1:30" x14ac:dyDescent="0.3">
      <c r="A846">
        <v>844</v>
      </c>
      <c r="B846">
        <v>95190</v>
      </c>
      <c r="C846" t="s">
        <v>3056</v>
      </c>
      <c r="D846">
        <v>4800</v>
      </c>
      <c r="E846">
        <v>42581037</v>
      </c>
      <c r="F846">
        <v>0</v>
      </c>
      <c r="G846">
        <v>42581037</v>
      </c>
      <c r="H846" t="s">
        <v>14</v>
      </c>
      <c r="I846">
        <v>2.31</v>
      </c>
      <c r="J846">
        <v>24.94</v>
      </c>
      <c r="K846">
        <v>77.41</v>
      </c>
      <c r="L846" t="s">
        <v>2223</v>
      </c>
      <c r="M846" t="s">
        <v>3057</v>
      </c>
      <c r="N846" t="s">
        <v>3058</v>
      </c>
      <c r="O846">
        <v>572</v>
      </c>
      <c r="P846">
        <v>765</v>
      </c>
      <c r="Q846">
        <v>858</v>
      </c>
      <c r="R846">
        <v>754</v>
      </c>
      <c r="S846">
        <v>831</v>
      </c>
      <c r="T846">
        <v>0</v>
      </c>
      <c r="U846">
        <v>0</v>
      </c>
      <c r="V846">
        <v>0</v>
      </c>
      <c r="W846">
        <v>-11.79</v>
      </c>
      <c r="X846">
        <v>-2.81</v>
      </c>
      <c r="Y846">
        <v>-2.9</v>
      </c>
      <c r="Z846">
        <v>-19.8</v>
      </c>
      <c r="AA846">
        <v>-3.04</v>
      </c>
      <c r="AB846">
        <v>0</v>
      </c>
      <c r="AC846">
        <v>0</v>
      </c>
      <c r="AD846">
        <v>0</v>
      </c>
    </row>
    <row r="847" spans="1:30" x14ac:dyDescent="0.3">
      <c r="A847">
        <v>845</v>
      </c>
      <c r="B847">
        <v>92300</v>
      </c>
      <c r="C847" t="s">
        <v>3059</v>
      </c>
      <c r="D847">
        <v>5550</v>
      </c>
      <c r="E847">
        <v>15474878</v>
      </c>
      <c r="F847">
        <v>375227</v>
      </c>
      <c r="G847">
        <v>15099651</v>
      </c>
      <c r="H847">
        <v>75.98</v>
      </c>
      <c r="I847">
        <v>1.1100000000000001</v>
      </c>
      <c r="J847">
        <v>-25.57</v>
      </c>
      <c r="K847">
        <v>19.34</v>
      </c>
      <c r="L847" t="s">
        <v>3060</v>
      </c>
      <c r="M847" t="s">
        <v>3061</v>
      </c>
      <c r="N847" t="s">
        <v>3062</v>
      </c>
      <c r="O847">
        <v>605</v>
      </c>
      <c r="P847">
        <v>679</v>
      </c>
      <c r="Q847">
        <v>713</v>
      </c>
      <c r="R847">
        <v>755</v>
      </c>
      <c r="S847">
        <v>752</v>
      </c>
      <c r="T847">
        <v>0</v>
      </c>
      <c r="U847">
        <v>0</v>
      </c>
      <c r="V847">
        <v>0</v>
      </c>
      <c r="W847">
        <v>4.8099999999999996</v>
      </c>
      <c r="X847">
        <v>6.68</v>
      </c>
      <c r="Y847">
        <v>0</v>
      </c>
      <c r="Z847">
        <v>3.05</v>
      </c>
      <c r="AA847">
        <v>1.49</v>
      </c>
      <c r="AB847">
        <v>0</v>
      </c>
      <c r="AC847">
        <v>0</v>
      </c>
      <c r="AD847">
        <v>0</v>
      </c>
    </row>
    <row r="848" spans="1:30" x14ac:dyDescent="0.3">
      <c r="A848">
        <v>846</v>
      </c>
      <c r="B848">
        <v>93640</v>
      </c>
      <c r="C848" t="s">
        <v>3063</v>
      </c>
      <c r="D848">
        <v>3165</v>
      </c>
      <c r="E848">
        <v>13140876</v>
      </c>
      <c r="F848">
        <v>0</v>
      </c>
      <c r="G848">
        <v>13140876</v>
      </c>
      <c r="H848" t="s">
        <v>14</v>
      </c>
      <c r="I848">
        <v>1.62</v>
      </c>
      <c r="J848">
        <v>-65.69</v>
      </c>
      <c r="K848">
        <v>101.56</v>
      </c>
      <c r="L848" t="s">
        <v>3064</v>
      </c>
      <c r="M848" t="s">
        <v>3065</v>
      </c>
      <c r="N848" t="s">
        <v>3066</v>
      </c>
      <c r="O848">
        <v>81</v>
      </c>
      <c r="P848">
        <v>41</v>
      </c>
      <c r="Q848">
        <v>85</v>
      </c>
      <c r="R848">
        <v>212</v>
      </c>
      <c r="S848">
        <v>246</v>
      </c>
      <c r="T848">
        <v>0</v>
      </c>
      <c r="U848">
        <v>0</v>
      </c>
      <c r="V848">
        <v>0</v>
      </c>
      <c r="W848">
        <v>1.07</v>
      </c>
      <c r="X848">
        <v>-68.400000000000006</v>
      </c>
      <c r="Y848">
        <v>-57.58</v>
      </c>
      <c r="Z848">
        <v>3.62</v>
      </c>
      <c r="AA848">
        <v>-4.99</v>
      </c>
      <c r="AB848">
        <v>0</v>
      </c>
      <c r="AC848">
        <v>0</v>
      </c>
      <c r="AD848">
        <v>0</v>
      </c>
    </row>
    <row r="849" spans="1:30" x14ac:dyDescent="0.3">
      <c r="A849">
        <v>847</v>
      </c>
      <c r="B849">
        <v>95910</v>
      </c>
      <c r="C849" t="s">
        <v>3067</v>
      </c>
      <c r="D849">
        <v>4650</v>
      </c>
      <c r="E849">
        <v>14867442</v>
      </c>
      <c r="F849">
        <v>860275</v>
      </c>
      <c r="G849">
        <v>14007167</v>
      </c>
      <c r="H849" t="s">
        <v>14</v>
      </c>
      <c r="I849">
        <v>0.68</v>
      </c>
      <c r="J849">
        <v>12.55</v>
      </c>
      <c r="K849">
        <v>139.94999999999999</v>
      </c>
      <c r="L849" t="s">
        <v>3068</v>
      </c>
      <c r="M849" t="s">
        <v>3069</v>
      </c>
      <c r="N849" s="2" t="s">
        <v>3070</v>
      </c>
      <c r="O849" s="2">
        <v>933</v>
      </c>
      <c r="P849">
        <v>1009</v>
      </c>
      <c r="Q849">
        <v>1052</v>
      </c>
      <c r="R849">
        <v>990</v>
      </c>
      <c r="S849">
        <v>955</v>
      </c>
      <c r="T849">
        <v>0</v>
      </c>
      <c r="U849">
        <v>0</v>
      </c>
      <c r="V849">
        <v>0</v>
      </c>
      <c r="W849">
        <v>3.08</v>
      </c>
      <c r="X849">
        <v>-3.6</v>
      </c>
      <c r="Y849">
        <v>-12.43</v>
      </c>
      <c r="Z849">
        <v>-8.2100000000000009</v>
      </c>
      <c r="AA849">
        <v>-20.55</v>
      </c>
      <c r="AB849">
        <v>0</v>
      </c>
      <c r="AC849">
        <v>0</v>
      </c>
      <c r="AD849">
        <v>0</v>
      </c>
    </row>
    <row r="850" spans="1:30" x14ac:dyDescent="0.3">
      <c r="A850">
        <v>848</v>
      </c>
      <c r="B850">
        <v>81580</v>
      </c>
      <c r="C850" t="s">
        <v>3071</v>
      </c>
      <c r="D850">
        <v>3195</v>
      </c>
      <c r="E850">
        <v>15508143</v>
      </c>
      <c r="F850">
        <v>303444</v>
      </c>
      <c r="G850">
        <v>15204699</v>
      </c>
      <c r="H850" t="s">
        <v>14</v>
      </c>
      <c r="I850">
        <v>0.5</v>
      </c>
      <c r="J850">
        <v>4.47</v>
      </c>
      <c r="K850">
        <v>2.83</v>
      </c>
      <c r="L850" t="s">
        <v>3072</v>
      </c>
      <c r="M850" s="2" t="s">
        <v>3073</v>
      </c>
      <c r="N850" s="2" t="s">
        <v>3074</v>
      </c>
      <c r="O850" s="2">
        <v>1007</v>
      </c>
      <c r="P850" s="2">
        <v>1033</v>
      </c>
      <c r="Q850">
        <v>1100</v>
      </c>
      <c r="R850">
        <v>1023</v>
      </c>
      <c r="S850">
        <v>974</v>
      </c>
      <c r="T850">
        <v>0</v>
      </c>
      <c r="U850">
        <v>0</v>
      </c>
      <c r="V850">
        <v>0</v>
      </c>
      <c r="W850">
        <v>13.56</v>
      </c>
      <c r="X850">
        <v>7.11</v>
      </c>
      <c r="Y850">
        <v>7.97</v>
      </c>
      <c r="Z850">
        <v>-5.59</v>
      </c>
      <c r="AA850">
        <v>-3.58</v>
      </c>
      <c r="AB850">
        <v>0</v>
      </c>
      <c r="AC850">
        <v>0</v>
      </c>
      <c r="AD850">
        <v>0</v>
      </c>
    </row>
    <row r="851" spans="1:30" x14ac:dyDescent="0.3">
      <c r="A851">
        <v>849</v>
      </c>
      <c r="B851">
        <v>73110</v>
      </c>
      <c r="C851" t="s">
        <v>3075</v>
      </c>
      <c r="D851">
        <v>10250</v>
      </c>
      <c r="E851">
        <v>8895755</v>
      </c>
      <c r="F851">
        <v>2473501</v>
      </c>
      <c r="G851">
        <v>6422254</v>
      </c>
      <c r="H851" t="s">
        <v>14</v>
      </c>
      <c r="I851">
        <v>0.66</v>
      </c>
      <c r="J851">
        <v>8.2200000000000006</v>
      </c>
      <c r="K851">
        <v>-28.99</v>
      </c>
      <c r="L851" s="2" t="s">
        <v>3076</v>
      </c>
      <c r="M851" s="2" t="s">
        <v>3077</v>
      </c>
      <c r="N851" s="2" t="s">
        <v>3078</v>
      </c>
      <c r="O851" s="2">
        <v>1107</v>
      </c>
      <c r="P851" s="2">
        <v>1136</v>
      </c>
      <c r="Q851">
        <v>1180</v>
      </c>
      <c r="R851">
        <v>1244</v>
      </c>
      <c r="S851">
        <v>1002</v>
      </c>
      <c r="T851">
        <v>0</v>
      </c>
      <c r="U851">
        <v>0</v>
      </c>
      <c r="V851">
        <v>0</v>
      </c>
      <c r="W851">
        <v>-9.98</v>
      </c>
      <c r="X851">
        <v>8.4600000000000009</v>
      </c>
      <c r="Y851">
        <v>5.74</v>
      </c>
      <c r="Z851">
        <v>9.16</v>
      </c>
      <c r="AA851">
        <v>-16.440000000000001</v>
      </c>
      <c r="AB851">
        <v>0</v>
      </c>
      <c r="AC851">
        <v>0</v>
      </c>
      <c r="AD851">
        <v>0</v>
      </c>
    </row>
    <row r="852" spans="1:30" x14ac:dyDescent="0.3">
      <c r="A852">
        <v>850</v>
      </c>
      <c r="B852">
        <v>94970</v>
      </c>
      <c r="C852" t="s">
        <v>3079</v>
      </c>
      <c r="D852">
        <v>3575</v>
      </c>
      <c r="E852">
        <v>16748240</v>
      </c>
      <c r="F852">
        <v>36106</v>
      </c>
      <c r="G852">
        <v>16712134</v>
      </c>
      <c r="H852">
        <v>11.28</v>
      </c>
      <c r="I852">
        <v>1.03</v>
      </c>
      <c r="J852">
        <v>4.7699999999999996</v>
      </c>
      <c r="K852">
        <v>2.39</v>
      </c>
      <c r="L852" t="s">
        <v>2391</v>
      </c>
      <c r="M852" t="s">
        <v>3080</v>
      </c>
      <c r="N852" t="s">
        <v>3081</v>
      </c>
      <c r="O852">
        <v>372</v>
      </c>
      <c r="P852">
        <v>438</v>
      </c>
      <c r="Q852">
        <v>550</v>
      </c>
      <c r="R852">
        <v>553</v>
      </c>
      <c r="S852">
        <v>578</v>
      </c>
      <c r="T852">
        <v>0</v>
      </c>
      <c r="U852">
        <v>0</v>
      </c>
      <c r="V852">
        <v>0</v>
      </c>
      <c r="W852">
        <v>1.96</v>
      </c>
      <c r="X852">
        <v>19.27</v>
      </c>
      <c r="Y852">
        <v>21.73</v>
      </c>
      <c r="Z852">
        <v>1.74</v>
      </c>
      <c r="AA852">
        <v>9.39</v>
      </c>
      <c r="AB852">
        <v>0</v>
      </c>
      <c r="AC852">
        <v>0</v>
      </c>
      <c r="AD852">
        <v>0</v>
      </c>
    </row>
    <row r="853" spans="1:30" x14ac:dyDescent="0.3">
      <c r="A853">
        <v>851</v>
      </c>
      <c r="B853">
        <v>80520</v>
      </c>
      <c r="C853" t="s">
        <v>3082</v>
      </c>
      <c r="D853">
        <v>7570</v>
      </c>
      <c r="E853">
        <v>11746609</v>
      </c>
      <c r="F853">
        <v>850367</v>
      </c>
      <c r="G853">
        <v>10896242</v>
      </c>
      <c r="H853">
        <v>16.16</v>
      </c>
      <c r="I853">
        <v>0.68</v>
      </c>
      <c r="J853">
        <v>13.23</v>
      </c>
      <c r="K853">
        <v>14.14</v>
      </c>
      <c r="L853" s="2" t="s">
        <v>3083</v>
      </c>
      <c r="M853" s="2" t="s">
        <v>3084</v>
      </c>
      <c r="N853" s="2" t="s">
        <v>2916</v>
      </c>
      <c r="O853" s="2">
        <v>1157</v>
      </c>
      <c r="P853" s="2">
        <v>1141</v>
      </c>
      <c r="Q853">
        <v>1178</v>
      </c>
      <c r="R853">
        <v>1175</v>
      </c>
      <c r="S853">
        <v>1212</v>
      </c>
      <c r="T853">
        <v>0</v>
      </c>
      <c r="U853">
        <v>0</v>
      </c>
      <c r="V853">
        <v>0</v>
      </c>
      <c r="W853">
        <v>9.1300000000000008</v>
      </c>
      <c r="X853">
        <v>3.45</v>
      </c>
      <c r="Y853">
        <v>2.98</v>
      </c>
      <c r="Z853">
        <v>1.82</v>
      </c>
      <c r="AA853">
        <v>4.6100000000000003</v>
      </c>
      <c r="AB853">
        <v>0</v>
      </c>
      <c r="AC853">
        <v>0</v>
      </c>
      <c r="AD853">
        <v>0</v>
      </c>
    </row>
    <row r="854" spans="1:30" x14ac:dyDescent="0.3">
      <c r="A854">
        <v>852</v>
      </c>
      <c r="B854">
        <v>95340</v>
      </c>
      <c r="C854" t="s">
        <v>3085</v>
      </c>
      <c r="D854">
        <v>21700</v>
      </c>
      <c r="E854">
        <v>16256817</v>
      </c>
      <c r="F854">
        <v>239378</v>
      </c>
      <c r="G854">
        <v>16017439</v>
      </c>
      <c r="H854">
        <v>48.72</v>
      </c>
      <c r="I854">
        <v>1.75</v>
      </c>
      <c r="J854">
        <v>12.4</v>
      </c>
      <c r="K854">
        <v>13.17</v>
      </c>
      <c r="L854" s="2" t="s">
        <v>2068</v>
      </c>
      <c r="M854" s="2" t="s">
        <v>3086</v>
      </c>
      <c r="N854" s="2" t="s">
        <v>3087</v>
      </c>
      <c r="O854" s="2">
        <v>1504</v>
      </c>
      <c r="P854" s="2">
        <v>1605</v>
      </c>
      <c r="Q854">
        <v>1684</v>
      </c>
      <c r="R854">
        <v>1699</v>
      </c>
      <c r="S854">
        <v>1727</v>
      </c>
      <c r="T854">
        <v>0</v>
      </c>
      <c r="U854">
        <v>0</v>
      </c>
      <c r="V854">
        <v>0</v>
      </c>
      <c r="W854">
        <v>6.68</v>
      </c>
      <c r="X854">
        <v>11.1</v>
      </c>
      <c r="Y854">
        <v>8.1300000000000008</v>
      </c>
      <c r="Z854">
        <v>2.57</v>
      </c>
      <c r="AA854">
        <v>3.68</v>
      </c>
      <c r="AB854">
        <v>0</v>
      </c>
      <c r="AC854">
        <v>0</v>
      </c>
      <c r="AD854">
        <v>0</v>
      </c>
    </row>
    <row r="855" spans="1:30" x14ac:dyDescent="0.3">
      <c r="A855">
        <v>853</v>
      </c>
      <c r="B855">
        <v>85910</v>
      </c>
      <c r="C855" t="s">
        <v>3088</v>
      </c>
      <c r="D855">
        <v>4215</v>
      </c>
      <c r="E855">
        <v>12486662</v>
      </c>
      <c r="F855">
        <v>560664</v>
      </c>
      <c r="G855">
        <v>11925998</v>
      </c>
      <c r="H855">
        <v>244.15</v>
      </c>
      <c r="I855">
        <v>1.07</v>
      </c>
      <c r="J855">
        <v>5.88</v>
      </c>
      <c r="K855">
        <v>9.18</v>
      </c>
      <c r="L855" t="s">
        <v>3089</v>
      </c>
      <c r="M855" t="s">
        <v>3090</v>
      </c>
      <c r="N855" t="s">
        <v>830</v>
      </c>
      <c r="O855">
        <v>556</v>
      </c>
      <c r="P855">
        <v>453</v>
      </c>
      <c r="Q855">
        <v>437</v>
      </c>
      <c r="R855">
        <v>427</v>
      </c>
      <c r="S855">
        <v>411</v>
      </c>
      <c r="T855">
        <v>0</v>
      </c>
      <c r="U855">
        <v>0</v>
      </c>
      <c r="V855">
        <v>0</v>
      </c>
      <c r="W855">
        <v>-2.77</v>
      </c>
      <c r="X855">
        <v>-14.48</v>
      </c>
      <c r="Y855">
        <v>6.83</v>
      </c>
      <c r="Z855">
        <v>3.13</v>
      </c>
      <c r="AA855">
        <v>0.45</v>
      </c>
      <c r="AB855">
        <v>0</v>
      </c>
      <c r="AC855">
        <v>0</v>
      </c>
      <c r="AD855">
        <v>0</v>
      </c>
    </row>
    <row r="856" spans="1:30" x14ac:dyDescent="0.3">
      <c r="A856">
        <v>854</v>
      </c>
      <c r="B856">
        <v>95500</v>
      </c>
      <c r="C856" t="s">
        <v>3091</v>
      </c>
      <c r="D856">
        <v>4720</v>
      </c>
      <c r="E856">
        <v>28816529</v>
      </c>
      <c r="F856">
        <v>4498183</v>
      </c>
      <c r="G856">
        <v>24318346</v>
      </c>
      <c r="H856">
        <v>5.41</v>
      </c>
      <c r="I856">
        <v>0.54</v>
      </c>
      <c r="J856">
        <v>284.83</v>
      </c>
      <c r="K856">
        <v>3.69</v>
      </c>
      <c r="L856" s="2" t="s">
        <v>1508</v>
      </c>
      <c r="M856" s="2" t="s">
        <v>3092</v>
      </c>
      <c r="N856" s="2" t="s">
        <v>3093</v>
      </c>
      <c r="O856" s="2">
        <v>1357</v>
      </c>
      <c r="P856" s="2">
        <v>1450</v>
      </c>
      <c r="Q856">
        <v>1445</v>
      </c>
      <c r="R856">
        <v>1540</v>
      </c>
      <c r="S856">
        <v>1825</v>
      </c>
      <c r="T856">
        <v>0</v>
      </c>
      <c r="U856">
        <v>0</v>
      </c>
      <c r="V856">
        <v>0</v>
      </c>
      <c r="W856">
        <v>0.76</v>
      </c>
      <c r="X856">
        <v>7.07</v>
      </c>
      <c r="Y856">
        <v>4.2</v>
      </c>
      <c r="Z856">
        <v>0.56000000000000005</v>
      </c>
      <c r="AA856">
        <v>12.7</v>
      </c>
      <c r="AB856">
        <v>0</v>
      </c>
      <c r="AC856">
        <v>0</v>
      </c>
      <c r="AD856">
        <v>0</v>
      </c>
    </row>
    <row r="857" spans="1:30" x14ac:dyDescent="0.3">
      <c r="A857">
        <v>855</v>
      </c>
      <c r="B857">
        <v>27580</v>
      </c>
      <c r="C857" t="s">
        <v>3094</v>
      </c>
      <c r="D857">
        <v>1555</v>
      </c>
      <c r="E857">
        <v>46825622</v>
      </c>
      <c r="F857">
        <v>216824</v>
      </c>
      <c r="G857">
        <v>46608798</v>
      </c>
      <c r="H857">
        <v>22.51</v>
      </c>
      <c r="I857">
        <v>2.15</v>
      </c>
      <c r="J857">
        <v>19.62</v>
      </c>
      <c r="K857">
        <v>9.34</v>
      </c>
      <c r="L857" t="s">
        <v>1057</v>
      </c>
      <c r="M857" t="s">
        <v>3095</v>
      </c>
      <c r="N857" t="s">
        <v>3096</v>
      </c>
      <c r="O857">
        <v>536</v>
      </c>
      <c r="P857">
        <v>456</v>
      </c>
      <c r="Q857">
        <v>199</v>
      </c>
      <c r="R857">
        <v>294</v>
      </c>
      <c r="S857">
        <v>338</v>
      </c>
      <c r="T857">
        <v>0</v>
      </c>
      <c r="U857">
        <v>0</v>
      </c>
      <c r="V857">
        <v>0</v>
      </c>
      <c r="W857">
        <v>-37.51</v>
      </c>
      <c r="X857">
        <v>-11.86</v>
      </c>
      <c r="Y857">
        <v>-89.67</v>
      </c>
      <c r="Z857">
        <v>-42.03</v>
      </c>
      <c r="AA857">
        <v>10.210000000000001</v>
      </c>
      <c r="AB857">
        <v>0</v>
      </c>
      <c r="AC857">
        <v>0</v>
      </c>
      <c r="AD857">
        <v>0</v>
      </c>
    </row>
    <row r="858" spans="1:30" x14ac:dyDescent="0.3">
      <c r="A858">
        <v>856</v>
      </c>
      <c r="B858">
        <v>86040</v>
      </c>
      <c r="C858" t="s">
        <v>3097</v>
      </c>
      <c r="D858">
        <v>11400</v>
      </c>
      <c r="E858">
        <v>14625123</v>
      </c>
      <c r="F858">
        <v>30735</v>
      </c>
      <c r="G858">
        <v>14594388</v>
      </c>
      <c r="H858">
        <v>63.68</v>
      </c>
      <c r="I858">
        <v>4.96</v>
      </c>
      <c r="J858">
        <v>36.47</v>
      </c>
      <c r="K858">
        <v>75.09</v>
      </c>
      <c r="L858" t="s">
        <v>1436</v>
      </c>
      <c r="M858" t="s">
        <v>3098</v>
      </c>
      <c r="N858" t="s">
        <v>3099</v>
      </c>
      <c r="O858">
        <v>245</v>
      </c>
      <c r="P858">
        <v>266</v>
      </c>
      <c r="Q858">
        <v>313</v>
      </c>
      <c r="R858">
        <v>302</v>
      </c>
      <c r="S858">
        <v>335</v>
      </c>
      <c r="T858">
        <v>0</v>
      </c>
      <c r="U858">
        <v>0</v>
      </c>
      <c r="V858">
        <v>0</v>
      </c>
      <c r="W858">
        <v>4.43</v>
      </c>
      <c r="X858">
        <v>5.44</v>
      </c>
      <c r="Y858">
        <v>12.53</v>
      </c>
      <c r="Z858">
        <v>-5.15</v>
      </c>
      <c r="AA858">
        <v>8.1999999999999993</v>
      </c>
      <c r="AB858">
        <v>0</v>
      </c>
      <c r="AC858">
        <v>0</v>
      </c>
      <c r="AD858">
        <v>0</v>
      </c>
    </row>
    <row r="859" spans="1:30" x14ac:dyDescent="0.3">
      <c r="A859">
        <v>857</v>
      </c>
      <c r="B859">
        <v>90740</v>
      </c>
      <c r="C859" t="s">
        <v>3100</v>
      </c>
      <c r="D859">
        <v>4855</v>
      </c>
      <c r="E859">
        <v>19126082</v>
      </c>
      <c r="F859">
        <v>360008</v>
      </c>
      <c r="G859">
        <v>18766074</v>
      </c>
      <c r="H859">
        <v>12.17</v>
      </c>
      <c r="I859">
        <v>0.92</v>
      </c>
      <c r="J859">
        <v>4.4400000000000004</v>
      </c>
      <c r="K859">
        <v>5.33</v>
      </c>
      <c r="L859" t="s">
        <v>3101</v>
      </c>
      <c r="M859" t="s">
        <v>3102</v>
      </c>
      <c r="N859" t="s">
        <v>3103</v>
      </c>
      <c r="O859">
        <v>771</v>
      </c>
      <c r="P859">
        <v>738</v>
      </c>
      <c r="Q859">
        <v>538</v>
      </c>
      <c r="R859">
        <v>555</v>
      </c>
      <c r="S859">
        <v>826</v>
      </c>
      <c r="T859">
        <v>0</v>
      </c>
      <c r="U859">
        <v>0</v>
      </c>
      <c r="V859">
        <v>0</v>
      </c>
      <c r="W859">
        <v>5.1100000000000003</v>
      </c>
      <c r="X859">
        <v>-1.1100000000000001</v>
      </c>
      <c r="Y859">
        <v>-25.05</v>
      </c>
      <c r="Z859">
        <v>3.6</v>
      </c>
      <c r="AA859">
        <v>9.34</v>
      </c>
      <c r="AB859">
        <v>0</v>
      </c>
      <c r="AC859">
        <v>0</v>
      </c>
      <c r="AD859">
        <v>0</v>
      </c>
    </row>
    <row r="860" spans="1:30" x14ac:dyDescent="0.3">
      <c r="A860">
        <v>858</v>
      </c>
      <c r="B860">
        <v>57540</v>
      </c>
      <c r="C860" t="s">
        <v>3104</v>
      </c>
      <c r="D860">
        <v>2155</v>
      </c>
      <c r="E860">
        <v>46449355</v>
      </c>
      <c r="F860">
        <v>2105261</v>
      </c>
      <c r="G860">
        <v>44344094</v>
      </c>
      <c r="H860" t="s">
        <v>14</v>
      </c>
      <c r="I860">
        <v>0.97</v>
      </c>
      <c r="J860">
        <v>-37.01</v>
      </c>
      <c r="K860">
        <v>34.020000000000003</v>
      </c>
      <c r="L860" t="s">
        <v>3105</v>
      </c>
      <c r="M860" t="s">
        <v>3106</v>
      </c>
      <c r="N860" t="s">
        <v>1174</v>
      </c>
      <c r="O860">
        <v>664</v>
      </c>
      <c r="P860">
        <v>723</v>
      </c>
      <c r="Q860">
        <v>755</v>
      </c>
      <c r="R860">
        <v>946</v>
      </c>
      <c r="S860">
        <v>983</v>
      </c>
      <c r="T860">
        <v>0</v>
      </c>
      <c r="U860">
        <v>0</v>
      </c>
      <c r="V860">
        <v>0</v>
      </c>
      <c r="W860">
        <v>3.85</v>
      </c>
      <c r="X860">
        <v>9.07</v>
      </c>
      <c r="Y860">
        <v>4.3099999999999996</v>
      </c>
      <c r="Z860">
        <v>22.13</v>
      </c>
      <c r="AA860">
        <v>-4.76</v>
      </c>
      <c r="AB860">
        <v>0</v>
      </c>
      <c r="AC860">
        <v>0</v>
      </c>
      <c r="AD860">
        <v>0</v>
      </c>
    </row>
    <row r="861" spans="1:30" x14ac:dyDescent="0.3">
      <c r="A861">
        <v>859</v>
      </c>
      <c r="B861">
        <v>94940</v>
      </c>
      <c r="C861" t="s">
        <v>3107</v>
      </c>
      <c r="D861">
        <v>13000</v>
      </c>
      <c r="E861">
        <v>8361386</v>
      </c>
      <c r="F861">
        <v>616921</v>
      </c>
      <c r="G861">
        <v>7744465</v>
      </c>
      <c r="H861">
        <v>112.16</v>
      </c>
      <c r="I861">
        <v>3.4</v>
      </c>
      <c r="J861">
        <v>66.540000000000006</v>
      </c>
      <c r="K861">
        <v>85.27</v>
      </c>
      <c r="L861" t="s">
        <v>340</v>
      </c>
      <c r="M861" t="s">
        <v>3108</v>
      </c>
      <c r="N861" t="s">
        <v>3109</v>
      </c>
      <c r="O861">
        <v>219</v>
      </c>
      <c r="P861">
        <v>241</v>
      </c>
      <c r="Q861">
        <v>264</v>
      </c>
      <c r="R861">
        <v>286</v>
      </c>
      <c r="S861">
        <v>296</v>
      </c>
      <c r="T861">
        <v>0</v>
      </c>
      <c r="U861">
        <v>0</v>
      </c>
      <c r="V861">
        <v>0</v>
      </c>
      <c r="W861">
        <v>1.99</v>
      </c>
      <c r="X861">
        <v>3.7</v>
      </c>
      <c r="Y861">
        <v>0</v>
      </c>
      <c r="Z861">
        <v>2.17</v>
      </c>
      <c r="AA861">
        <v>3.33</v>
      </c>
      <c r="AB861">
        <v>0</v>
      </c>
      <c r="AC861">
        <v>0</v>
      </c>
      <c r="AD861">
        <v>0</v>
      </c>
    </row>
    <row r="862" spans="1:30" x14ac:dyDescent="0.3">
      <c r="A862">
        <v>860</v>
      </c>
      <c r="B862">
        <v>95270</v>
      </c>
      <c r="C862" t="s">
        <v>3110</v>
      </c>
      <c r="D862">
        <v>6160</v>
      </c>
      <c r="E862">
        <v>14707614</v>
      </c>
      <c r="F862">
        <v>150298</v>
      </c>
      <c r="G862">
        <v>14557316</v>
      </c>
      <c r="H862" t="s">
        <v>14</v>
      </c>
      <c r="I862">
        <v>8.59</v>
      </c>
      <c r="J862">
        <v>-19.89</v>
      </c>
      <c r="K862">
        <v>-15.36</v>
      </c>
      <c r="L862" t="s">
        <v>3111</v>
      </c>
      <c r="M862" t="s">
        <v>3112</v>
      </c>
      <c r="N862" t="s">
        <v>3113</v>
      </c>
      <c r="O862">
        <v>379</v>
      </c>
      <c r="P862">
        <v>418</v>
      </c>
      <c r="Q862">
        <v>404</v>
      </c>
      <c r="R862">
        <v>99</v>
      </c>
      <c r="S862">
        <v>104</v>
      </c>
      <c r="T862">
        <v>0</v>
      </c>
      <c r="U862">
        <v>0</v>
      </c>
      <c r="V862">
        <v>0</v>
      </c>
      <c r="W862">
        <v>-10.71</v>
      </c>
      <c r="X862">
        <v>1.01</v>
      </c>
      <c r="Y862">
        <v>-24.1</v>
      </c>
      <c r="Z862">
        <v>-152.52000000000001</v>
      </c>
      <c r="AA862">
        <v>-273.02</v>
      </c>
      <c r="AB862">
        <v>0</v>
      </c>
      <c r="AC862">
        <v>0</v>
      </c>
      <c r="AD862">
        <v>0</v>
      </c>
    </row>
    <row r="863" spans="1:30" x14ac:dyDescent="0.3">
      <c r="A863">
        <v>861</v>
      </c>
      <c r="B863">
        <v>93190</v>
      </c>
      <c r="C863" t="s">
        <v>3114</v>
      </c>
      <c r="D863">
        <v>5200</v>
      </c>
      <c r="E863">
        <v>19238905</v>
      </c>
      <c r="F863">
        <v>2987903</v>
      </c>
      <c r="G863">
        <v>16251002</v>
      </c>
      <c r="H863">
        <v>17.87</v>
      </c>
      <c r="I863">
        <v>0.57999999999999996</v>
      </c>
      <c r="J863">
        <v>6.55</v>
      </c>
      <c r="K863">
        <v>1.17</v>
      </c>
      <c r="L863" s="2" t="s">
        <v>3115</v>
      </c>
      <c r="M863" s="2" t="s">
        <v>3116</v>
      </c>
      <c r="N863" s="2" t="s">
        <v>3117</v>
      </c>
      <c r="O863" s="2">
        <v>1193</v>
      </c>
      <c r="P863" s="2">
        <v>1379</v>
      </c>
      <c r="Q863">
        <v>1457</v>
      </c>
      <c r="R863">
        <v>1465</v>
      </c>
      <c r="S863">
        <v>1480</v>
      </c>
      <c r="T863">
        <v>0</v>
      </c>
      <c r="U863">
        <v>0</v>
      </c>
      <c r="V863">
        <v>0</v>
      </c>
      <c r="W863">
        <v>12.34</v>
      </c>
      <c r="X863">
        <v>16.239999999999998</v>
      </c>
      <c r="Y863">
        <v>10.29</v>
      </c>
      <c r="Z863">
        <v>6.57</v>
      </c>
      <c r="AA863">
        <v>3.8</v>
      </c>
      <c r="AB863">
        <v>0</v>
      </c>
      <c r="AC863">
        <v>0</v>
      </c>
      <c r="AD863">
        <v>0</v>
      </c>
    </row>
    <row r="864" spans="1:30" x14ac:dyDescent="0.3">
      <c r="A864">
        <v>862</v>
      </c>
      <c r="B864">
        <v>91340</v>
      </c>
      <c r="C864" t="s">
        <v>3118</v>
      </c>
      <c r="D864">
        <v>5720</v>
      </c>
      <c r="E864">
        <v>11703721</v>
      </c>
      <c r="F864">
        <v>494438</v>
      </c>
      <c r="G864">
        <v>11209283</v>
      </c>
      <c r="H864" t="s">
        <v>14</v>
      </c>
      <c r="I864">
        <v>0.7</v>
      </c>
      <c r="J864">
        <v>2.83</v>
      </c>
      <c r="K864">
        <v>5.39</v>
      </c>
      <c r="L864" t="s">
        <v>3119</v>
      </c>
      <c r="M864" t="s">
        <v>3120</v>
      </c>
      <c r="N864" t="s">
        <v>3121</v>
      </c>
      <c r="O864">
        <v>538</v>
      </c>
      <c r="P864">
        <v>687</v>
      </c>
      <c r="Q864">
        <v>727</v>
      </c>
      <c r="R864">
        <v>888</v>
      </c>
      <c r="S864">
        <v>912</v>
      </c>
      <c r="T864">
        <v>0</v>
      </c>
      <c r="U864">
        <v>0</v>
      </c>
      <c r="V864">
        <v>0</v>
      </c>
      <c r="W864">
        <v>5.36</v>
      </c>
      <c r="X864">
        <v>5.92</v>
      </c>
      <c r="Y864">
        <v>11.94</v>
      </c>
      <c r="Z864">
        <v>19</v>
      </c>
      <c r="AA864">
        <v>-6.92</v>
      </c>
      <c r="AB864">
        <v>0</v>
      </c>
      <c r="AC864">
        <v>0</v>
      </c>
      <c r="AD864">
        <v>0</v>
      </c>
    </row>
    <row r="865" spans="1:30" x14ac:dyDescent="0.3">
      <c r="A865">
        <v>863</v>
      </c>
      <c r="B865">
        <v>72770</v>
      </c>
      <c r="C865" t="s">
        <v>3122</v>
      </c>
      <c r="D865">
        <v>2510</v>
      </c>
      <c r="E865">
        <v>38967004</v>
      </c>
      <c r="F865">
        <v>0</v>
      </c>
      <c r="G865">
        <v>38967004</v>
      </c>
      <c r="H865">
        <v>83.05</v>
      </c>
      <c r="I865">
        <v>3.66</v>
      </c>
      <c r="J865">
        <v>9.44</v>
      </c>
      <c r="K865">
        <v>35.28</v>
      </c>
      <c r="L865" t="s">
        <v>1135</v>
      </c>
      <c r="M865" t="s">
        <v>3123</v>
      </c>
      <c r="N865" t="s">
        <v>3124</v>
      </c>
      <c r="O865">
        <v>293</v>
      </c>
      <c r="P865">
        <v>216</v>
      </c>
      <c r="Q865">
        <v>257</v>
      </c>
      <c r="R865">
        <v>229</v>
      </c>
      <c r="S865">
        <v>251</v>
      </c>
      <c r="T865">
        <v>0</v>
      </c>
      <c r="U865">
        <v>0</v>
      </c>
      <c r="V865">
        <v>0</v>
      </c>
      <c r="W865">
        <v>5.35</v>
      </c>
      <c r="X865">
        <v>-30.47</v>
      </c>
      <c r="Y865">
        <v>-9.0299999999999994</v>
      </c>
      <c r="Z865">
        <v>0</v>
      </c>
      <c r="AA865">
        <v>4.58</v>
      </c>
      <c r="AB865">
        <v>0</v>
      </c>
      <c r="AC865">
        <v>0</v>
      </c>
      <c r="AD865">
        <v>0</v>
      </c>
    </row>
    <row r="866" spans="1:30" x14ac:dyDescent="0.3">
      <c r="A866">
        <v>864</v>
      </c>
      <c r="B866">
        <v>94480</v>
      </c>
      <c r="C866" t="s">
        <v>3125</v>
      </c>
      <c r="D866">
        <v>6580</v>
      </c>
      <c r="E866">
        <v>39229838</v>
      </c>
      <c r="F866">
        <v>1338806</v>
      </c>
      <c r="G866">
        <v>37891032</v>
      </c>
      <c r="H866">
        <v>66.17</v>
      </c>
      <c r="I866">
        <v>2.71</v>
      </c>
      <c r="J866">
        <v>-233.68</v>
      </c>
      <c r="K866">
        <v>35.520000000000003</v>
      </c>
      <c r="L866" t="s">
        <v>3126</v>
      </c>
      <c r="M866" t="s">
        <v>3127</v>
      </c>
      <c r="N866" t="s">
        <v>3128</v>
      </c>
      <c r="O866">
        <v>526</v>
      </c>
      <c r="P866">
        <v>650</v>
      </c>
      <c r="Q866">
        <v>842</v>
      </c>
      <c r="R866">
        <v>920</v>
      </c>
      <c r="S866">
        <v>920</v>
      </c>
      <c r="T866">
        <v>0</v>
      </c>
      <c r="U866">
        <v>0</v>
      </c>
      <c r="V866">
        <v>0</v>
      </c>
      <c r="W866">
        <v>7.51</v>
      </c>
      <c r="X866">
        <v>7.36</v>
      </c>
      <c r="Y866">
        <v>6.49</v>
      </c>
      <c r="Z866">
        <v>10.039999999999999</v>
      </c>
      <c r="AA866">
        <v>4.24</v>
      </c>
      <c r="AB866">
        <v>0</v>
      </c>
      <c r="AC866">
        <v>0</v>
      </c>
      <c r="AD866">
        <v>0</v>
      </c>
    </row>
    <row r="867" spans="1:30" x14ac:dyDescent="0.3">
      <c r="A867">
        <v>865</v>
      </c>
      <c r="B867">
        <v>86520</v>
      </c>
      <c r="C867" t="s">
        <v>3129</v>
      </c>
      <c r="D867">
        <v>74800</v>
      </c>
      <c r="E867">
        <v>22527620</v>
      </c>
      <c r="F867">
        <v>214487</v>
      </c>
      <c r="G867">
        <v>22313133</v>
      </c>
      <c r="H867">
        <v>71.14</v>
      </c>
      <c r="I867">
        <v>5.1100000000000003</v>
      </c>
      <c r="J867">
        <v>10.59</v>
      </c>
      <c r="K867">
        <v>14.8</v>
      </c>
      <c r="L867" s="2" t="s">
        <v>717</v>
      </c>
      <c r="M867" s="2" t="s">
        <v>3130</v>
      </c>
      <c r="N867" s="2" t="s">
        <v>3131</v>
      </c>
      <c r="O867" s="2">
        <v>1444</v>
      </c>
      <c r="P867" s="2">
        <v>1466</v>
      </c>
      <c r="Q867">
        <v>1809</v>
      </c>
      <c r="R867">
        <v>2752</v>
      </c>
      <c r="S867">
        <v>3266</v>
      </c>
      <c r="T867">
        <v>0</v>
      </c>
      <c r="U867">
        <v>0</v>
      </c>
      <c r="V867">
        <v>0</v>
      </c>
      <c r="W867">
        <v>0</v>
      </c>
      <c r="X867">
        <v>-4.71</v>
      </c>
      <c r="Y867">
        <v>24.03</v>
      </c>
      <c r="Z867">
        <v>9.33</v>
      </c>
      <c r="AA867">
        <v>7.87</v>
      </c>
      <c r="AB867">
        <v>0</v>
      </c>
      <c r="AC867">
        <v>0</v>
      </c>
      <c r="AD867">
        <v>0</v>
      </c>
    </row>
    <row r="868" spans="1:30" x14ac:dyDescent="0.3">
      <c r="A868">
        <v>866</v>
      </c>
      <c r="B868">
        <v>65150</v>
      </c>
      <c r="C868" t="s">
        <v>3132</v>
      </c>
      <c r="D868">
        <v>1025</v>
      </c>
      <c r="E868">
        <v>125040568</v>
      </c>
      <c r="F868">
        <v>362400</v>
      </c>
      <c r="G868">
        <v>124678168</v>
      </c>
      <c r="H868" t="s">
        <v>14</v>
      </c>
      <c r="I868">
        <v>4.68</v>
      </c>
      <c r="J868">
        <v>-12.03</v>
      </c>
      <c r="K868">
        <v>-9.14</v>
      </c>
      <c r="L868" t="s">
        <v>3133</v>
      </c>
      <c r="M868" t="s">
        <v>2514</v>
      </c>
      <c r="N868" t="s">
        <v>3134</v>
      </c>
      <c r="O868">
        <v>384</v>
      </c>
      <c r="P868">
        <v>243</v>
      </c>
      <c r="Q868">
        <v>181</v>
      </c>
      <c r="R868">
        <v>204</v>
      </c>
      <c r="S868">
        <v>272</v>
      </c>
      <c r="T868">
        <v>0</v>
      </c>
      <c r="U868">
        <v>0</v>
      </c>
      <c r="V868">
        <v>0</v>
      </c>
      <c r="W868">
        <v>-9.25</v>
      </c>
      <c r="X868">
        <v>-66.67</v>
      </c>
      <c r="Y868">
        <v>-94.99</v>
      </c>
      <c r="Z868">
        <v>4.21</v>
      </c>
      <c r="AA868">
        <v>-68.72</v>
      </c>
      <c r="AB868">
        <v>0</v>
      </c>
      <c r="AC868">
        <v>0</v>
      </c>
      <c r="AD868">
        <v>0</v>
      </c>
    </row>
    <row r="869" spans="1:30" x14ac:dyDescent="0.3">
      <c r="A869">
        <v>867</v>
      </c>
      <c r="B869">
        <v>78340</v>
      </c>
      <c r="C869" t="s">
        <v>3135</v>
      </c>
      <c r="D869">
        <v>138500</v>
      </c>
      <c r="E869">
        <v>12866420</v>
      </c>
      <c r="F869">
        <v>922958</v>
      </c>
      <c r="G869">
        <v>11943462</v>
      </c>
      <c r="H869">
        <v>22.17</v>
      </c>
      <c r="I869" s="2">
        <v>1.71</v>
      </c>
      <c r="J869" s="2">
        <v>17.38</v>
      </c>
      <c r="K869" s="2">
        <v>9.3000000000000007</v>
      </c>
      <c r="L869" s="2" t="s">
        <v>3136</v>
      </c>
      <c r="M869" s="2" t="s">
        <v>3137</v>
      </c>
      <c r="N869" s="2" t="s">
        <v>3138</v>
      </c>
      <c r="O869" s="2">
        <v>6350</v>
      </c>
      <c r="P869" s="2">
        <v>7609</v>
      </c>
      <c r="Q869">
        <v>8440</v>
      </c>
      <c r="R869">
        <v>9197</v>
      </c>
      <c r="S869">
        <v>9733</v>
      </c>
      <c r="T869">
        <v>11157</v>
      </c>
      <c r="U869">
        <v>12778</v>
      </c>
      <c r="V869">
        <v>14500</v>
      </c>
      <c r="W869">
        <v>26.53</v>
      </c>
      <c r="X869">
        <v>20.399999999999999</v>
      </c>
      <c r="Y869">
        <v>16.149999999999999</v>
      </c>
      <c r="Z869">
        <v>12.68</v>
      </c>
      <c r="AA869">
        <v>8.49</v>
      </c>
      <c r="AB869">
        <v>14.29</v>
      </c>
      <c r="AC869">
        <v>15.4</v>
      </c>
      <c r="AD869">
        <v>14.38</v>
      </c>
    </row>
    <row r="870" spans="1:30" x14ac:dyDescent="0.3">
      <c r="A870">
        <v>868</v>
      </c>
      <c r="B870">
        <v>95660</v>
      </c>
      <c r="C870" t="s">
        <v>3139</v>
      </c>
      <c r="D870">
        <v>23550</v>
      </c>
      <c r="E870">
        <v>22033719</v>
      </c>
      <c r="F870">
        <v>543108</v>
      </c>
      <c r="G870">
        <v>21490611</v>
      </c>
      <c r="H870">
        <v>8.57</v>
      </c>
      <c r="I870" s="2">
        <v>1.31</v>
      </c>
      <c r="J870" s="2">
        <v>6.76</v>
      </c>
      <c r="K870" s="2">
        <v>4.42</v>
      </c>
      <c r="L870" s="2" t="s">
        <v>3140</v>
      </c>
      <c r="M870" s="2" t="s">
        <v>3141</v>
      </c>
      <c r="N870" s="2" t="s">
        <v>3142</v>
      </c>
      <c r="O870" s="2">
        <v>2717</v>
      </c>
      <c r="P870" s="2">
        <v>2626</v>
      </c>
      <c r="Q870">
        <v>2985</v>
      </c>
      <c r="R870">
        <v>3230</v>
      </c>
      <c r="S870">
        <v>3875</v>
      </c>
      <c r="T870">
        <v>4472</v>
      </c>
      <c r="U870">
        <v>5108</v>
      </c>
      <c r="V870">
        <v>5873</v>
      </c>
      <c r="W870">
        <v>3.85</v>
      </c>
      <c r="X870">
        <v>-0.56999999999999995</v>
      </c>
      <c r="Y870">
        <v>11.42</v>
      </c>
      <c r="Z870">
        <v>7.78</v>
      </c>
      <c r="AA870">
        <v>16.95</v>
      </c>
      <c r="AB870">
        <v>14.31</v>
      </c>
      <c r="AC870">
        <v>13.51</v>
      </c>
      <c r="AD870">
        <v>12.62</v>
      </c>
    </row>
    <row r="871" spans="1:30" x14ac:dyDescent="0.3">
      <c r="A871">
        <v>869</v>
      </c>
      <c r="B871">
        <v>92600</v>
      </c>
      <c r="C871" t="s">
        <v>3143</v>
      </c>
      <c r="D871">
        <v>4870</v>
      </c>
      <c r="E871">
        <v>20947500</v>
      </c>
      <c r="F871">
        <v>0</v>
      </c>
      <c r="G871">
        <v>20947500</v>
      </c>
      <c r="H871" t="s">
        <v>14</v>
      </c>
      <c r="I871">
        <v>3.79</v>
      </c>
      <c r="J871">
        <v>-9.08</v>
      </c>
      <c r="K871">
        <v>-9.8000000000000007</v>
      </c>
      <c r="L871" t="s">
        <v>3144</v>
      </c>
      <c r="M871" t="s">
        <v>3145</v>
      </c>
      <c r="N871" t="s">
        <v>2425</v>
      </c>
      <c r="O871">
        <v>557</v>
      </c>
      <c r="P871">
        <v>476</v>
      </c>
      <c r="Q871">
        <v>331</v>
      </c>
      <c r="R871">
        <v>425</v>
      </c>
      <c r="S871">
        <v>269</v>
      </c>
      <c r="T871">
        <v>0</v>
      </c>
      <c r="U871">
        <v>0</v>
      </c>
      <c r="V871">
        <v>0</v>
      </c>
      <c r="W871">
        <v>2.0299999999999998</v>
      </c>
      <c r="X871">
        <v>-16.05</v>
      </c>
      <c r="Y871">
        <v>-36.68</v>
      </c>
      <c r="Z871">
        <v>-15.64</v>
      </c>
      <c r="AA871">
        <v>-45.91</v>
      </c>
      <c r="AB871">
        <v>0</v>
      </c>
      <c r="AC871">
        <v>0</v>
      </c>
      <c r="AD871">
        <v>0</v>
      </c>
    </row>
    <row r="872" spans="1:30" x14ac:dyDescent="0.3">
      <c r="A872">
        <v>870</v>
      </c>
      <c r="B872">
        <v>69410</v>
      </c>
      <c r="C872" t="s">
        <v>3146</v>
      </c>
      <c r="D872">
        <v>7200</v>
      </c>
      <c r="E872">
        <v>10244824</v>
      </c>
      <c r="F872">
        <v>208033</v>
      </c>
      <c r="G872">
        <v>10036791</v>
      </c>
      <c r="H872">
        <v>10.01</v>
      </c>
      <c r="I872">
        <v>1.47</v>
      </c>
      <c r="J872">
        <v>-12.73</v>
      </c>
      <c r="K872">
        <v>9.56</v>
      </c>
      <c r="L872" t="s">
        <v>3147</v>
      </c>
      <c r="M872" t="s">
        <v>3148</v>
      </c>
      <c r="N872" t="s">
        <v>3149</v>
      </c>
      <c r="O872">
        <v>422</v>
      </c>
      <c r="P872">
        <v>387</v>
      </c>
      <c r="Q872">
        <v>407</v>
      </c>
      <c r="R872">
        <v>421</v>
      </c>
      <c r="S872">
        <v>491</v>
      </c>
      <c r="T872">
        <v>0</v>
      </c>
      <c r="U872">
        <v>0</v>
      </c>
      <c r="V872">
        <v>0</v>
      </c>
      <c r="W872">
        <v>0.68</v>
      </c>
      <c r="X872">
        <v>-8.73</v>
      </c>
      <c r="Y872">
        <v>5.89</v>
      </c>
      <c r="Z872">
        <v>4.91</v>
      </c>
      <c r="AA872">
        <v>16.149999999999999</v>
      </c>
      <c r="AB872">
        <v>0</v>
      </c>
      <c r="AC872">
        <v>0</v>
      </c>
      <c r="AD872">
        <v>0</v>
      </c>
    </row>
    <row r="873" spans="1:30" x14ac:dyDescent="0.3">
      <c r="A873">
        <v>871</v>
      </c>
      <c r="B873">
        <v>93380</v>
      </c>
      <c r="C873" t="s">
        <v>3150</v>
      </c>
      <c r="D873">
        <v>4905</v>
      </c>
      <c r="E873">
        <v>9879313</v>
      </c>
      <c r="F873">
        <v>291091</v>
      </c>
      <c r="G873">
        <v>9588222</v>
      </c>
      <c r="H873">
        <v>306.33</v>
      </c>
      <c r="I873">
        <v>0.77</v>
      </c>
      <c r="J873">
        <v>5.0999999999999996</v>
      </c>
      <c r="K873">
        <v>14.54</v>
      </c>
      <c r="L873" t="s">
        <v>3151</v>
      </c>
      <c r="M873" t="s">
        <v>3152</v>
      </c>
      <c r="N873" t="s">
        <v>506</v>
      </c>
      <c r="O873">
        <v>585</v>
      </c>
      <c r="P873">
        <v>606</v>
      </c>
      <c r="Q873">
        <v>600</v>
      </c>
      <c r="R873">
        <v>609</v>
      </c>
      <c r="S873">
        <v>608</v>
      </c>
      <c r="T873">
        <v>0</v>
      </c>
      <c r="U873">
        <v>0</v>
      </c>
      <c r="V873">
        <v>0</v>
      </c>
      <c r="W873">
        <v>3.19</v>
      </c>
      <c r="X873">
        <v>4.46</v>
      </c>
      <c r="Y873">
        <v>1.35</v>
      </c>
      <c r="Z873">
        <v>1.81</v>
      </c>
      <c r="AA873">
        <v>0.26</v>
      </c>
      <c r="AB873">
        <v>0</v>
      </c>
      <c r="AC873">
        <v>0</v>
      </c>
      <c r="AD873">
        <v>0</v>
      </c>
    </row>
    <row r="874" spans="1:30" x14ac:dyDescent="0.3">
      <c r="A874">
        <v>872</v>
      </c>
      <c r="B874">
        <v>86450</v>
      </c>
      <c r="C874" t="s">
        <v>3153</v>
      </c>
      <c r="D874">
        <v>27550</v>
      </c>
      <c r="E874">
        <v>44460000</v>
      </c>
      <c r="F874">
        <v>511680</v>
      </c>
      <c r="G874">
        <v>43948320</v>
      </c>
      <c r="H874">
        <v>22.28</v>
      </c>
      <c r="I874" s="2">
        <v>2.99</v>
      </c>
      <c r="J874" s="2">
        <v>21.08</v>
      </c>
      <c r="K874" s="2">
        <v>11.39</v>
      </c>
      <c r="L874" s="2" t="s">
        <v>3154</v>
      </c>
      <c r="M874" s="2" t="s">
        <v>3155</v>
      </c>
      <c r="N874" s="2" t="s">
        <v>3156</v>
      </c>
      <c r="O874" s="2">
        <v>2373</v>
      </c>
      <c r="P874" s="2">
        <v>2639</v>
      </c>
      <c r="Q874">
        <v>3130</v>
      </c>
      <c r="R874">
        <v>3629</v>
      </c>
      <c r="S874">
        <v>4114</v>
      </c>
      <c r="T874">
        <v>4768</v>
      </c>
      <c r="U874">
        <v>5543</v>
      </c>
      <c r="V874">
        <v>6431</v>
      </c>
      <c r="W874">
        <v>18.61</v>
      </c>
      <c r="X874">
        <v>15.8</v>
      </c>
      <c r="Y874">
        <v>16.27</v>
      </c>
      <c r="Z874">
        <v>16.66</v>
      </c>
      <c r="AA874">
        <v>14.45</v>
      </c>
      <c r="AB874">
        <v>16.78</v>
      </c>
      <c r="AC874">
        <v>16.93</v>
      </c>
      <c r="AD874">
        <v>16.690000000000001</v>
      </c>
    </row>
    <row r="875" spans="1:30" x14ac:dyDescent="0.3">
      <c r="A875">
        <v>873</v>
      </c>
      <c r="B875">
        <v>64820</v>
      </c>
      <c r="C875" t="s">
        <v>3157</v>
      </c>
      <c r="D875">
        <v>5620</v>
      </c>
      <c r="E875">
        <v>30901728</v>
      </c>
      <c r="F875">
        <v>0</v>
      </c>
      <c r="G875">
        <v>30901728</v>
      </c>
      <c r="H875">
        <v>17.760000000000002</v>
      </c>
      <c r="I875">
        <v>0.99</v>
      </c>
      <c r="J875">
        <v>-0.74</v>
      </c>
      <c r="K875">
        <v>8.76</v>
      </c>
      <c r="L875" s="2" t="s">
        <v>3158</v>
      </c>
      <c r="M875" s="2" t="s">
        <v>3159</v>
      </c>
      <c r="N875" s="2" t="s">
        <v>3160</v>
      </c>
      <c r="O875" s="2">
        <v>1254</v>
      </c>
      <c r="P875" s="2">
        <v>1334</v>
      </c>
      <c r="Q875">
        <v>1435</v>
      </c>
      <c r="R875">
        <v>1528</v>
      </c>
      <c r="S875">
        <v>1736</v>
      </c>
      <c r="T875">
        <v>0</v>
      </c>
      <c r="U875">
        <v>0</v>
      </c>
      <c r="V875">
        <v>0</v>
      </c>
      <c r="W875">
        <v>6.48</v>
      </c>
      <c r="X875">
        <v>0.56999999999999995</v>
      </c>
      <c r="Y875">
        <v>1.73</v>
      </c>
      <c r="Z875">
        <v>4.49</v>
      </c>
      <c r="AA875">
        <v>5.59</v>
      </c>
      <c r="AB875">
        <v>0</v>
      </c>
      <c r="AC875">
        <v>0</v>
      </c>
      <c r="AD875">
        <v>0</v>
      </c>
    </row>
    <row r="876" spans="1:30" x14ac:dyDescent="0.3">
      <c r="A876">
        <v>874</v>
      </c>
      <c r="B876">
        <v>91580</v>
      </c>
      <c r="C876" t="s">
        <v>3161</v>
      </c>
      <c r="D876">
        <v>13500</v>
      </c>
      <c r="E876">
        <v>13333226</v>
      </c>
      <c r="F876">
        <v>350000</v>
      </c>
      <c r="G876">
        <v>12983226</v>
      </c>
      <c r="H876">
        <v>20.02</v>
      </c>
      <c r="I876">
        <v>2.38</v>
      </c>
      <c r="J876">
        <v>7.66</v>
      </c>
      <c r="K876">
        <v>6.94</v>
      </c>
      <c r="L876" t="s">
        <v>3162</v>
      </c>
      <c r="M876" t="s">
        <v>3163</v>
      </c>
      <c r="N876" t="s">
        <v>3164</v>
      </c>
      <c r="O876">
        <v>367</v>
      </c>
      <c r="P876">
        <v>382</v>
      </c>
      <c r="Q876">
        <v>574</v>
      </c>
      <c r="R876">
        <v>621</v>
      </c>
      <c r="S876">
        <v>724</v>
      </c>
      <c r="T876">
        <v>0</v>
      </c>
      <c r="U876">
        <v>0</v>
      </c>
      <c r="V876">
        <v>0</v>
      </c>
      <c r="W876">
        <v>-2.71</v>
      </c>
      <c r="X876">
        <v>6.52</v>
      </c>
      <c r="Y876">
        <v>17.57</v>
      </c>
      <c r="Z876">
        <v>8.06</v>
      </c>
      <c r="AA876">
        <v>12.85</v>
      </c>
      <c r="AB876">
        <v>0</v>
      </c>
      <c r="AC876">
        <v>0</v>
      </c>
      <c r="AD876">
        <v>0</v>
      </c>
    </row>
    <row r="877" spans="1:30" x14ac:dyDescent="0.3">
      <c r="A877">
        <v>875</v>
      </c>
      <c r="B877">
        <v>92460</v>
      </c>
      <c r="C877" t="s">
        <v>3165</v>
      </c>
      <c r="D877">
        <v>9290</v>
      </c>
      <c r="E877">
        <v>11744978</v>
      </c>
      <c r="F877">
        <v>290295</v>
      </c>
      <c r="G877">
        <v>11454683</v>
      </c>
      <c r="H877">
        <v>33.130000000000003</v>
      </c>
      <c r="I877">
        <v>1.24</v>
      </c>
      <c r="J877">
        <v>18.760000000000002</v>
      </c>
      <c r="K877">
        <v>35.39</v>
      </c>
      <c r="L877" t="s">
        <v>3166</v>
      </c>
      <c r="M877" t="s">
        <v>3167</v>
      </c>
      <c r="N877" t="s">
        <v>866</v>
      </c>
      <c r="O877">
        <v>694</v>
      </c>
      <c r="P877">
        <v>735</v>
      </c>
      <c r="Q877">
        <v>765</v>
      </c>
      <c r="R877">
        <v>809</v>
      </c>
      <c r="S877">
        <v>812</v>
      </c>
      <c r="T877">
        <v>0</v>
      </c>
      <c r="U877">
        <v>0</v>
      </c>
      <c r="V877">
        <v>0</v>
      </c>
      <c r="W877">
        <v>5.16</v>
      </c>
      <c r="X877">
        <v>2.68</v>
      </c>
      <c r="Y877">
        <v>3.32</v>
      </c>
      <c r="Z877">
        <v>5.54</v>
      </c>
      <c r="AA877">
        <v>4.0599999999999996</v>
      </c>
      <c r="AB877">
        <v>0</v>
      </c>
      <c r="AC877">
        <v>0</v>
      </c>
      <c r="AD877">
        <v>0</v>
      </c>
    </row>
    <row r="878" spans="1:30" x14ac:dyDescent="0.3">
      <c r="A878">
        <v>876</v>
      </c>
      <c r="B878">
        <v>73540</v>
      </c>
      <c r="C878" t="s">
        <v>3168</v>
      </c>
      <c r="D878">
        <v>4345</v>
      </c>
      <c r="E878">
        <v>11400000</v>
      </c>
      <c r="F878">
        <v>0</v>
      </c>
      <c r="G878">
        <v>11400000</v>
      </c>
      <c r="H878" t="s">
        <v>14</v>
      </c>
      <c r="I878">
        <v>1.8</v>
      </c>
      <c r="J878">
        <v>62.46</v>
      </c>
      <c r="K878">
        <v>-302.99</v>
      </c>
      <c r="L878" t="s">
        <v>3169</v>
      </c>
      <c r="M878" t="s">
        <v>3170</v>
      </c>
      <c r="N878" t="s">
        <v>3171</v>
      </c>
      <c r="O878">
        <v>373</v>
      </c>
      <c r="P878">
        <v>345</v>
      </c>
      <c r="Q878">
        <v>330</v>
      </c>
      <c r="R878">
        <v>313</v>
      </c>
      <c r="S878">
        <v>275</v>
      </c>
      <c r="T878">
        <v>0</v>
      </c>
      <c r="U878">
        <v>0</v>
      </c>
      <c r="V878">
        <v>0</v>
      </c>
      <c r="W878">
        <v>-10.49</v>
      </c>
      <c r="X878">
        <v>-7.6</v>
      </c>
      <c r="Y878">
        <v>-4.74</v>
      </c>
      <c r="Z878">
        <v>-5.28</v>
      </c>
      <c r="AA878">
        <v>-13.29</v>
      </c>
      <c r="AB878">
        <v>0</v>
      </c>
      <c r="AC878">
        <v>0</v>
      </c>
      <c r="AD878">
        <v>0</v>
      </c>
    </row>
    <row r="879" spans="1:30" x14ac:dyDescent="0.3">
      <c r="A879">
        <v>877</v>
      </c>
      <c r="B879">
        <v>91120</v>
      </c>
      <c r="C879" t="s">
        <v>3172</v>
      </c>
      <c r="D879">
        <v>18000</v>
      </c>
      <c r="E879">
        <v>15887936</v>
      </c>
      <c r="F879">
        <v>673700</v>
      </c>
      <c r="G879">
        <v>15214236</v>
      </c>
      <c r="H879">
        <v>308.11</v>
      </c>
      <c r="I879" s="2">
        <v>1.44</v>
      </c>
      <c r="J879" s="2">
        <v>21.51</v>
      </c>
      <c r="K879" s="2">
        <v>15.31</v>
      </c>
      <c r="L879" s="2" t="s">
        <v>687</v>
      </c>
      <c r="M879" s="2" t="s">
        <v>3173</v>
      </c>
      <c r="N879" s="2" t="s">
        <v>3174</v>
      </c>
      <c r="O879" s="2">
        <v>1213</v>
      </c>
      <c r="P879" s="2">
        <v>1438</v>
      </c>
      <c r="Q879">
        <v>1882</v>
      </c>
      <c r="R879">
        <v>1796</v>
      </c>
      <c r="S879">
        <v>1863</v>
      </c>
      <c r="T879">
        <v>2435</v>
      </c>
      <c r="U879">
        <v>3014</v>
      </c>
      <c r="V879">
        <v>4027</v>
      </c>
      <c r="W879">
        <v>9.81</v>
      </c>
      <c r="X879">
        <v>3.98</v>
      </c>
      <c r="Y879">
        <v>14.27</v>
      </c>
      <c r="Z879">
        <v>0.21</v>
      </c>
      <c r="AA879">
        <v>0.51</v>
      </c>
      <c r="AB879">
        <v>20.71</v>
      </c>
      <c r="AC879">
        <v>18.54</v>
      </c>
      <c r="AD879">
        <v>15.77</v>
      </c>
    </row>
    <row r="880" spans="1:30" x14ac:dyDescent="0.3">
      <c r="A880">
        <v>878</v>
      </c>
      <c r="B880">
        <v>94850</v>
      </c>
      <c r="C880" t="s">
        <v>3175</v>
      </c>
      <c r="D880">
        <v>13000</v>
      </c>
      <c r="E880">
        <v>14000000</v>
      </c>
      <c r="F880">
        <v>800000</v>
      </c>
      <c r="G880">
        <v>13200000</v>
      </c>
      <c r="H880" t="s">
        <v>14</v>
      </c>
      <c r="I880">
        <v>1.82</v>
      </c>
      <c r="J880">
        <v>-5.78</v>
      </c>
      <c r="K880">
        <v>-10.79</v>
      </c>
      <c r="L880" t="s">
        <v>3176</v>
      </c>
      <c r="M880" t="s">
        <v>3177</v>
      </c>
      <c r="N880" t="s">
        <v>3178</v>
      </c>
      <c r="O880">
        <v>632</v>
      </c>
      <c r="P880">
        <v>735</v>
      </c>
      <c r="Q880">
        <v>832</v>
      </c>
      <c r="R880">
        <v>967</v>
      </c>
      <c r="S880">
        <v>944</v>
      </c>
      <c r="T880">
        <v>0</v>
      </c>
      <c r="U880">
        <v>0</v>
      </c>
      <c r="V880">
        <v>0</v>
      </c>
      <c r="W880">
        <v>11.35</v>
      </c>
      <c r="X880">
        <v>18.13</v>
      </c>
      <c r="Y880">
        <v>13.06</v>
      </c>
      <c r="Z880">
        <v>25.44</v>
      </c>
      <c r="AA880">
        <v>-2.2000000000000002</v>
      </c>
      <c r="AB880">
        <v>0</v>
      </c>
      <c r="AC880">
        <v>0</v>
      </c>
      <c r="AD880">
        <v>0</v>
      </c>
    </row>
    <row r="881" spans="1:30" x14ac:dyDescent="0.3">
      <c r="A881">
        <v>879</v>
      </c>
      <c r="B881">
        <v>94860</v>
      </c>
      <c r="C881" t="s">
        <v>3179</v>
      </c>
      <c r="D881">
        <v>2045</v>
      </c>
      <c r="E881">
        <v>53678041</v>
      </c>
      <c r="F881">
        <v>25180</v>
      </c>
      <c r="G881">
        <v>53652861</v>
      </c>
      <c r="H881" t="s">
        <v>14</v>
      </c>
      <c r="I881">
        <v>10.79</v>
      </c>
      <c r="J881">
        <v>-120.85</v>
      </c>
      <c r="K881">
        <v>-903.63</v>
      </c>
      <c r="L881" t="s">
        <v>1656</v>
      </c>
      <c r="M881" t="s">
        <v>3180</v>
      </c>
      <c r="N881" t="s">
        <v>3181</v>
      </c>
      <c r="O881">
        <v>118</v>
      </c>
      <c r="P881">
        <v>145</v>
      </c>
      <c r="Q881">
        <v>118</v>
      </c>
      <c r="R881">
        <v>108</v>
      </c>
      <c r="S881">
        <v>96</v>
      </c>
      <c r="T881">
        <v>0</v>
      </c>
      <c r="U881">
        <v>0</v>
      </c>
      <c r="V881">
        <v>0</v>
      </c>
      <c r="W881">
        <v>5.92</v>
      </c>
      <c r="X881">
        <v>0</v>
      </c>
      <c r="Y881">
        <v>-28.66</v>
      </c>
      <c r="Z881">
        <v>-24.12</v>
      </c>
      <c r="AA881">
        <v>-17.649999999999999</v>
      </c>
      <c r="AB881">
        <v>0</v>
      </c>
      <c r="AC881">
        <v>0</v>
      </c>
      <c r="AD881">
        <v>0</v>
      </c>
    </row>
    <row r="882" spans="1:30" x14ac:dyDescent="0.3">
      <c r="A882">
        <v>880</v>
      </c>
      <c r="B882">
        <v>78020</v>
      </c>
      <c r="C882" t="s">
        <v>3182</v>
      </c>
      <c r="D882">
        <v>8870</v>
      </c>
      <c r="E882">
        <v>55481190</v>
      </c>
      <c r="F882">
        <v>5075498</v>
      </c>
      <c r="G882">
        <v>50405692</v>
      </c>
      <c r="H882">
        <v>4.62</v>
      </c>
      <c r="I882">
        <v>0.74</v>
      </c>
      <c r="J882">
        <v>-8.85</v>
      </c>
      <c r="K882">
        <v>8.35</v>
      </c>
      <c r="L882" s="2" t="s">
        <v>285</v>
      </c>
      <c r="M882" s="2" t="s">
        <v>1579</v>
      </c>
      <c r="N882" s="2" t="s">
        <v>3183</v>
      </c>
      <c r="O882" s="2">
        <v>3724</v>
      </c>
      <c r="P882" s="2">
        <v>3897</v>
      </c>
      <c r="Q882">
        <v>4037</v>
      </c>
      <c r="R882">
        <v>5140</v>
      </c>
      <c r="S882">
        <v>7407</v>
      </c>
      <c r="T882">
        <v>0</v>
      </c>
      <c r="U882">
        <v>0</v>
      </c>
      <c r="V882">
        <v>0</v>
      </c>
      <c r="W882">
        <v>6.56</v>
      </c>
      <c r="X882">
        <v>10.19</v>
      </c>
      <c r="Y882">
        <v>0</v>
      </c>
      <c r="Z882">
        <v>11.23</v>
      </c>
      <c r="AA882">
        <v>20.09</v>
      </c>
      <c r="AB882">
        <v>0</v>
      </c>
      <c r="AC882">
        <v>0</v>
      </c>
      <c r="AD882">
        <v>0</v>
      </c>
    </row>
    <row r="883" spans="1:30" x14ac:dyDescent="0.3">
      <c r="A883">
        <v>881</v>
      </c>
      <c r="B883">
        <v>93520</v>
      </c>
      <c r="C883" t="s">
        <v>3184</v>
      </c>
      <c r="D883">
        <v>6480</v>
      </c>
      <c r="E883">
        <v>16163092</v>
      </c>
      <c r="F883">
        <v>4135008</v>
      </c>
      <c r="G883">
        <v>12028084</v>
      </c>
      <c r="H883">
        <v>13.15</v>
      </c>
      <c r="I883">
        <v>1.38</v>
      </c>
      <c r="J883">
        <v>-132.22</v>
      </c>
      <c r="K883">
        <v>9.06</v>
      </c>
      <c r="L883" t="s">
        <v>3185</v>
      </c>
      <c r="M883" t="s">
        <v>3186</v>
      </c>
      <c r="N883" t="s">
        <v>3187</v>
      </c>
      <c r="O883">
        <v>414</v>
      </c>
      <c r="P883">
        <v>474</v>
      </c>
      <c r="Q883">
        <v>522</v>
      </c>
      <c r="R883">
        <v>528</v>
      </c>
      <c r="S883">
        <v>565</v>
      </c>
      <c r="T883">
        <v>0</v>
      </c>
      <c r="U883">
        <v>0</v>
      </c>
      <c r="V883">
        <v>0</v>
      </c>
      <c r="W883">
        <v>4.08</v>
      </c>
      <c r="X883">
        <v>20.63</v>
      </c>
      <c r="Y883">
        <v>18.7</v>
      </c>
      <c r="Z883">
        <v>9.11</v>
      </c>
      <c r="AA883">
        <v>14.57</v>
      </c>
      <c r="AB883">
        <v>0</v>
      </c>
      <c r="AC883">
        <v>0</v>
      </c>
      <c r="AD883">
        <v>0</v>
      </c>
    </row>
    <row r="884" spans="1:30" x14ac:dyDescent="0.3">
      <c r="A884">
        <v>882</v>
      </c>
      <c r="B884">
        <v>48260</v>
      </c>
      <c r="C884" t="s">
        <v>3188</v>
      </c>
      <c r="D884">
        <v>82900</v>
      </c>
      <c r="E884">
        <v>14285717</v>
      </c>
      <c r="F884">
        <v>675561</v>
      </c>
      <c r="G884">
        <v>13610156</v>
      </c>
      <c r="H884">
        <v>11.06</v>
      </c>
      <c r="I884" s="2">
        <v>5.89</v>
      </c>
      <c r="J884" s="2">
        <v>11.07</v>
      </c>
      <c r="K884" s="2">
        <v>9.98</v>
      </c>
      <c r="L884" s="2" t="s">
        <v>3189</v>
      </c>
      <c r="M884" t="s">
        <v>3190</v>
      </c>
      <c r="N884" s="2" t="s">
        <v>3191</v>
      </c>
      <c r="O884" s="2">
        <v>1044</v>
      </c>
      <c r="P884" s="2">
        <v>1130</v>
      </c>
      <c r="Q884">
        <v>1086</v>
      </c>
      <c r="R884">
        <v>800</v>
      </c>
      <c r="S884">
        <v>1917</v>
      </c>
      <c r="T884">
        <v>2603</v>
      </c>
      <c r="U884">
        <v>3510</v>
      </c>
      <c r="V884">
        <v>4689</v>
      </c>
      <c r="W884">
        <v>22.05</v>
      </c>
      <c r="X884">
        <v>9.3000000000000007</v>
      </c>
      <c r="Y884">
        <v>11.45</v>
      </c>
      <c r="Z884">
        <v>-17.239999999999998</v>
      </c>
      <c r="AA884">
        <v>78.8</v>
      </c>
      <c r="AB884">
        <v>35.39</v>
      </c>
      <c r="AC884">
        <v>31.44</v>
      </c>
      <c r="AD884">
        <v>29.79</v>
      </c>
    </row>
    <row r="885" spans="1:30" x14ac:dyDescent="0.3">
      <c r="A885">
        <v>883</v>
      </c>
      <c r="B885">
        <v>91970</v>
      </c>
      <c r="C885" t="s">
        <v>3192</v>
      </c>
      <c r="D885">
        <v>2285</v>
      </c>
      <c r="E885">
        <v>28080425</v>
      </c>
      <c r="F885">
        <v>1277832</v>
      </c>
      <c r="G885">
        <v>26802593</v>
      </c>
      <c r="H885" t="s">
        <v>14</v>
      </c>
      <c r="I885">
        <v>1.05</v>
      </c>
      <c r="J885">
        <v>38.92</v>
      </c>
      <c r="K885">
        <v>20.11</v>
      </c>
      <c r="L885" t="s">
        <v>3193</v>
      </c>
      <c r="M885" t="s">
        <v>3194</v>
      </c>
      <c r="N885" t="s">
        <v>3195</v>
      </c>
      <c r="O885">
        <v>633</v>
      </c>
      <c r="P885">
        <v>551</v>
      </c>
      <c r="Q885">
        <v>652</v>
      </c>
      <c r="R885">
        <v>589</v>
      </c>
      <c r="S885">
        <v>583</v>
      </c>
      <c r="T885">
        <v>0</v>
      </c>
      <c r="U885">
        <v>0</v>
      </c>
      <c r="V885">
        <v>0</v>
      </c>
      <c r="W885">
        <v>-8.08</v>
      </c>
      <c r="X885">
        <v>-13.76</v>
      </c>
      <c r="Y885">
        <v>1.79</v>
      </c>
      <c r="Z885">
        <v>-26.27</v>
      </c>
      <c r="AA885">
        <v>-6.1</v>
      </c>
      <c r="AB885">
        <v>0</v>
      </c>
      <c r="AC885">
        <v>0</v>
      </c>
      <c r="AD885">
        <v>0</v>
      </c>
    </row>
    <row r="886" spans="1:30" x14ac:dyDescent="0.3">
      <c r="A886">
        <v>884</v>
      </c>
      <c r="B886">
        <v>92730</v>
      </c>
      <c r="C886" t="s">
        <v>3196</v>
      </c>
      <c r="D886">
        <v>36900</v>
      </c>
      <c r="E886">
        <v>8207361</v>
      </c>
      <c r="F886">
        <v>386733</v>
      </c>
      <c r="G886">
        <v>7820628</v>
      </c>
      <c r="H886">
        <v>16.7</v>
      </c>
      <c r="I886" s="2">
        <v>2.4500000000000002</v>
      </c>
      <c r="J886" s="2">
        <v>17.739999999999998</v>
      </c>
      <c r="K886" s="2">
        <v>9.02</v>
      </c>
      <c r="L886" s="2" t="s">
        <v>3197</v>
      </c>
      <c r="M886" s="2" t="s">
        <v>3198</v>
      </c>
      <c r="N886" t="s">
        <v>3199</v>
      </c>
      <c r="O886">
        <v>386</v>
      </c>
      <c r="P886">
        <v>476</v>
      </c>
      <c r="Q886">
        <v>593</v>
      </c>
      <c r="R886">
        <v>1057</v>
      </c>
      <c r="S886">
        <v>1177</v>
      </c>
      <c r="T886">
        <v>1336</v>
      </c>
      <c r="U886">
        <v>1500</v>
      </c>
      <c r="V886">
        <v>1687</v>
      </c>
      <c r="W886">
        <v>0</v>
      </c>
      <c r="X886">
        <v>26.83</v>
      </c>
      <c r="Y886">
        <v>28.76</v>
      </c>
      <c r="Z886">
        <v>23.33</v>
      </c>
      <c r="AA886">
        <v>16.23</v>
      </c>
      <c r="AB886">
        <v>16.739999999999998</v>
      </c>
      <c r="AC886">
        <v>17.059999999999999</v>
      </c>
      <c r="AD886">
        <v>16.329999999999998</v>
      </c>
    </row>
    <row r="887" spans="1:30" x14ac:dyDescent="0.3">
      <c r="A887">
        <v>885</v>
      </c>
      <c r="B887">
        <v>90460</v>
      </c>
      <c r="C887" t="s">
        <v>3200</v>
      </c>
      <c r="D887">
        <v>16300</v>
      </c>
      <c r="E887">
        <v>33692688</v>
      </c>
      <c r="F887">
        <v>2586488</v>
      </c>
      <c r="G887">
        <v>31106200</v>
      </c>
      <c r="H887">
        <v>20.85</v>
      </c>
      <c r="I887" s="2">
        <v>1.59</v>
      </c>
      <c r="J887" s="2">
        <v>26.69</v>
      </c>
      <c r="K887" s="2">
        <v>8.7899999999999991</v>
      </c>
      <c r="L887" s="2" t="s">
        <v>1923</v>
      </c>
      <c r="M887" s="2" t="s">
        <v>3201</v>
      </c>
      <c r="N887" s="2" t="s">
        <v>3202</v>
      </c>
      <c r="O887" s="2">
        <v>1060</v>
      </c>
      <c r="P887" s="2">
        <v>1528</v>
      </c>
      <c r="Q887">
        <v>1879</v>
      </c>
      <c r="R887">
        <v>2795</v>
      </c>
      <c r="S887">
        <v>3170</v>
      </c>
      <c r="T887">
        <v>3640</v>
      </c>
      <c r="U887">
        <v>4339</v>
      </c>
      <c r="V887">
        <v>4896</v>
      </c>
      <c r="W887">
        <v>-22.94</v>
      </c>
      <c r="X887">
        <v>35.840000000000003</v>
      </c>
      <c r="Y887">
        <v>49.27</v>
      </c>
      <c r="Z887">
        <v>24.22</v>
      </c>
      <c r="AA887">
        <v>8.69</v>
      </c>
      <c r="AB887">
        <v>15.38</v>
      </c>
      <c r="AC887">
        <v>19.45</v>
      </c>
      <c r="AD887">
        <v>17.79</v>
      </c>
    </row>
    <row r="888" spans="1:30" x14ac:dyDescent="0.3">
      <c r="A888">
        <v>886</v>
      </c>
      <c r="B888">
        <v>39200</v>
      </c>
      <c r="C888" t="s">
        <v>3203</v>
      </c>
      <c r="D888">
        <v>39000</v>
      </c>
      <c r="E888">
        <v>29914859</v>
      </c>
      <c r="F888">
        <v>0</v>
      </c>
      <c r="G888">
        <v>29914859</v>
      </c>
      <c r="H888" t="s">
        <v>14</v>
      </c>
      <c r="I888">
        <v>22.28</v>
      </c>
      <c r="J888">
        <v>-65.510000000000005</v>
      </c>
      <c r="K888">
        <v>430.4</v>
      </c>
      <c r="L888" t="s">
        <v>2676</v>
      </c>
      <c r="M888" t="s">
        <v>3204</v>
      </c>
      <c r="N888" t="s">
        <v>3205</v>
      </c>
      <c r="O888">
        <v>143</v>
      </c>
      <c r="P888">
        <v>212</v>
      </c>
      <c r="Q888">
        <v>463</v>
      </c>
      <c r="R888">
        <v>513</v>
      </c>
      <c r="S888">
        <v>530</v>
      </c>
      <c r="T888">
        <v>0</v>
      </c>
      <c r="U888">
        <v>0</v>
      </c>
      <c r="V888">
        <v>0</v>
      </c>
      <c r="W888">
        <v>-41.39</v>
      </c>
      <c r="X888">
        <v>-32.96</v>
      </c>
      <c r="Y888">
        <v>10.28</v>
      </c>
      <c r="Z888">
        <v>-45.98</v>
      </c>
      <c r="AA888">
        <v>-8.35</v>
      </c>
      <c r="AB888">
        <v>0</v>
      </c>
      <c r="AC888">
        <v>0</v>
      </c>
      <c r="AD888">
        <v>0</v>
      </c>
    </row>
    <row r="889" spans="1:30" x14ac:dyDescent="0.3">
      <c r="A889">
        <v>887</v>
      </c>
      <c r="B889">
        <v>89010</v>
      </c>
      <c r="C889" t="s">
        <v>3206</v>
      </c>
      <c r="D889">
        <v>25850</v>
      </c>
      <c r="E889">
        <v>14858157</v>
      </c>
      <c r="F889">
        <v>428915</v>
      </c>
      <c r="G889">
        <v>14429242</v>
      </c>
      <c r="H889">
        <v>22.2</v>
      </c>
      <c r="I889">
        <v>3.29</v>
      </c>
      <c r="J889">
        <v>30.62</v>
      </c>
      <c r="K889">
        <v>11.07</v>
      </c>
      <c r="L889" s="2" t="s">
        <v>3207</v>
      </c>
      <c r="M889" t="s">
        <v>3208</v>
      </c>
      <c r="N889" t="s">
        <v>3209</v>
      </c>
      <c r="O889">
        <v>771</v>
      </c>
      <c r="P889">
        <v>747</v>
      </c>
      <c r="Q889">
        <v>782</v>
      </c>
      <c r="R889">
        <v>964</v>
      </c>
      <c r="S889">
        <v>1132</v>
      </c>
      <c r="T889">
        <v>0</v>
      </c>
      <c r="U889">
        <v>0</v>
      </c>
      <c r="V889">
        <v>0</v>
      </c>
      <c r="W889">
        <v>-7.67</v>
      </c>
      <c r="X889">
        <v>-21.41</v>
      </c>
      <c r="Y889">
        <v>1.4</v>
      </c>
      <c r="Z889">
        <v>18.5</v>
      </c>
      <c r="AA889">
        <v>16.239999999999998</v>
      </c>
      <c r="AB889">
        <v>0</v>
      </c>
      <c r="AC889">
        <v>0</v>
      </c>
      <c r="AD889">
        <v>0</v>
      </c>
    </row>
    <row r="890" spans="1:30" x14ac:dyDescent="0.3">
      <c r="A890">
        <v>888</v>
      </c>
      <c r="B890">
        <v>90470</v>
      </c>
      <c r="C890" t="s">
        <v>3210</v>
      </c>
      <c r="D890">
        <v>7230</v>
      </c>
      <c r="E890">
        <v>14597808</v>
      </c>
      <c r="F890">
        <v>126393</v>
      </c>
      <c r="G890">
        <v>14471415</v>
      </c>
      <c r="H890" t="s">
        <v>14</v>
      </c>
      <c r="I890">
        <v>0.91</v>
      </c>
      <c r="J890">
        <v>12.15</v>
      </c>
      <c r="K890">
        <v>-14.43</v>
      </c>
      <c r="L890" s="2" t="s">
        <v>3211</v>
      </c>
      <c r="M890" s="2" t="s">
        <v>3212</v>
      </c>
      <c r="N890" s="2" t="s">
        <v>3213</v>
      </c>
      <c r="O890" s="2">
        <v>564</v>
      </c>
      <c r="P890">
        <v>1291</v>
      </c>
      <c r="Q890">
        <v>1298</v>
      </c>
      <c r="R890">
        <v>1300</v>
      </c>
      <c r="S890">
        <v>1151</v>
      </c>
      <c r="T890">
        <v>0</v>
      </c>
      <c r="U890">
        <v>0</v>
      </c>
      <c r="V890">
        <v>0</v>
      </c>
      <c r="W890">
        <v>0</v>
      </c>
      <c r="X890">
        <v>79.98</v>
      </c>
      <c r="Y890">
        <v>6.22</v>
      </c>
      <c r="Z890">
        <v>1.21</v>
      </c>
      <c r="AA890">
        <v>-11.6</v>
      </c>
      <c r="AB890">
        <v>0</v>
      </c>
      <c r="AC890">
        <v>0</v>
      </c>
      <c r="AD890">
        <v>0</v>
      </c>
    </row>
    <row r="891" spans="1:30" x14ac:dyDescent="0.3">
      <c r="A891">
        <v>889</v>
      </c>
      <c r="B891">
        <v>88130</v>
      </c>
      <c r="C891" t="s">
        <v>3214</v>
      </c>
      <c r="D891">
        <v>9680</v>
      </c>
      <c r="E891">
        <v>10662938</v>
      </c>
      <c r="F891">
        <v>807091</v>
      </c>
      <c r="G891">
        <v>9855847</v>
      </c>
      <c r="H891">
        <v>10.9</v>
      </c>
      <c r="I891">
        <v>0.56000000000000005</v>
      </c>
      <c r="J891">
        <v>-34.83</v>
      </c>
      <c r="K891">
        <v>1.05</v>
      </c>
      <c r="L891" s="2" t="s">
        <v>3215</v>
      </c>
      <c r="M891" s="2" t="s">
        <v>3216</v>
      </c>
      <c r="N891" s="2" t="s">
        <v>3217</v>
      </c>
      <c r="O891" s="2">
        <v>1117</v>
      </c>
      <c r="P891" s="2">
        <v>1485</v>
      </c>
      <c r="Q891">
        <v>1554</v>
      </c>
      <c r="R891">
        <v>1648</v>
      </c>
      <c r="S891">
        <v>1699</v>
      </c>
      <c r="T891">
        <v>0</v>
      </c>
      <c r="U891">
        <v>0</v>
      </c>
      <c r="V891">
        <v>0</v>
      </c>
      <c r="W891">
        <v>24.54</v>
      </c>
      <c r="X891">
        <v>8.8800000000000008</v>
      </c>
      <c r="Y891">
        <v>11.19</v>
      </c>
      <c r="Z891">
        <v>7.4</v>
      </c>
      <c r="AA891">
        <v>5.66</v>
      </c>
      <c r="AB891">
        <v>0</v>
      </c>
      <c r="AC891">
        <v>0</v>
      </c>
      <c r="AD891">
        <v>0</v>
      </c>
    </row>
    <row r="892" spans="1:30" x14ac:dyDescent="0.3">
      <c r="A892">
        <v>890</v>
      </c>
      <c r="B892">
        <v>84110</v>
      </c>
      <c r="C892" t="s">
        <v>3218</v>
      </c>
      <c r="D892">
        <v>70600</v>
      </c>
      <c r="E892">
        <v>12030289</v>
      </c>
      <c r="F892">
        <v>202755</v>
      </c>
      <c r="G892">
        <v>11827534</v>
      </c>
      <c r="H892">
        <v>19.89</v>
      </c>
      <c r="I892">
        <v>2.0299999999999998</v>
      </c>
      <c r="J892">
        <v>9.3800000000000008</v>
      </c>
      <c r="K892">
        <v>7.11</v>
      </c>
      <c r="L892" s="2" t="s">
        <v>3219</v>
      </c>
      <c r="M892" s="2" t="s">
        <v>3220</v>
      </c>
      <c r="N892" s="2" t="s">
        <v>3221</v>
      </c>
      <c r="O892" s="2">
        <v>3198</v>
      </c>
      <c r="P892" s="2">
        <v>3411</v>
      </c>
      <c r="Q892">
        <v>3622</v>
      </c>
      <c r="R892">
        <v>3785</v>
      </c>
      <c r="S892">
        <v>4128</v>
      </c>
      <c r="T892">
        <v>0</v>
      </c>
      <c r="U892">
        <v>0</v>
      </c>
      <c r="V892">
        <v>0</v>
      </c>
      <c r="W892">
        <v>210.6</v>
      </c>
      <c r="X892">
        <v>7.8</v>
      </c>
      <c r="Y892">
        <v>8.2200000000000006</v>
      </c>
      <c r="Z892">
        <v>7.2</v>
      </c>
      <c r="AA892">
        <v>10.79</v>
      </c>
      <c r="AB892">
        <v>0</v>
      </c>
      <c r="AC892">
        <v>0</v>
      </c>
      <c r="AD892">
        <v>0</v>
      </c>
    </row>
    <row r="893" spans="1:30" x14ac:dyDescent="0.3">
      <c r="A893">
        <v>891</v>
      </c>
      <c r="B893">
        <v>89150</v>
      </c>
      <c r="C893" t="s">
        <v>3222</v>
      </c>
      <c r="D893">
        <v>8880</v>
      </c>
      <c r="E893">
        <v>17150000</v>
      </c>
      <c r="F893">
        <v>0</v>
      </c>
      <c r="G893">
        <v>17150000</v>
      </c>
      <c r="H893">
        <v>267.19</v>
      </c>
      <c r="I893">
        <v>4.22</v>
      </c>
      <c r="J893">
        <v>135.85</v>
      </c>
      <c r="K893">
        <v>113.18</v>
      </c>
      <c r="L893" t="s">
        <v>3223</v>
      </c>
      <c r="M893" t="s">
        <v>3224</v>
      </c>
      <c r="N893" t="s">
        <v>3225</v>
      </c>
      <c r="O893">
        <v>391</v>
      </c>
      <c r="P893">
        <v>404</v>
      </c>
      <c r="Q893">
        <v>391</v>
      </c>
      <c r="R893">
        <v>369</v>
      </c>
      <c r="S893">
        <v>361</v>
      </c>
      <c r="T893">
        <v>0</v>
      </c>
      <c r="U893">
        <v>0</v>
      </c>
      <c r="V893">
        <v>0</v>
      </c>
      <c r="W893">
        <v>4</v>
      </c>
      <c r="X893">
        <v>5.12</v>
      </c>
      <c r="Y893">
        <v>3.11</v>
      </c>
      <c r="Z893">
        <v>2.2599999999999998</v>
      </c>
      <c r="AA893">
        <v>1.56</v>
      </c>
      <c r="AB893">
        <v>0</v>
      </c>
      <c r="AC893">
        <v>0</v>
      </c>
      <c r="AD893">
        <v>0</v>
      </c>
    </row>
    <row r="894" spans="1:30" x14ac:dyDescent="0.3">
      <c r="A894">
        <v>892</v>
      </c>
      <c r="B894">
        <v>91700</v>
      </c>
      <c r="C894" t="s">
        <v>3226</v>
      </c>
      <c r="D894">
        <v>10200</v>
      </c>
      <c r="E894">
        <v>54156410</v>
      </c>
      <c r="F894">
        <v>3000000</v>
      </c>
      <c r="G894">
        <v>51156410</v>
      </c>
      <c r="H894">
        <v>25.26</v>
      </c>
      <c r="I894" s="2">
        <v>1.49</v>
      </c>
      <c r="J894" s="2">
        <v>23.47</v>
      </c>
      <c r="K894" s="2">
        <v>6.74</v>
      </c>
      <c r="L894" s="2" t="s">
        <v>3227</v>
      </c>
      <c r="M894" s="2" t="s">
        <v>3228</v>
      </c>
      <c r="N894" s="2" t="s">
        <v>3229</v>
      </c>
      <c r="O894" s="2">
        <v>3385</v>
      </c>
      <c r="P894" s="2">
        <v>3042</v>
      </c>
      <c r="Q894">
        <v>2981</v>
      </c>
      <c r="R894">
        <v>3537</v>
      </c>
      <c r="S894">
        <v>3513</v>
      </c>
      <c r="T894">
        <v>3984</v>
      </c>
      <c r="U894">
        <v>4467</v>
      </c>
      <c r="V894">
        <v>4952</v>
      </c>
      <c r="W894">
        <v>6.56</v>
      </c>
      <c r="X894">
        <v>0.26</v>
      </c>
      <c r="Y894">
        <v>3.08</v>
      </c>
      <c r="Z894">
        <v>18.71</v>
      </c>
      <c r="AA894">
        <v>6.2</v>
      </c>
      <c r="AB894">
        <v>14.66</v>
      </c>
      <c r="AC894">
        <v>14.79</v>
      </c>
      <c r="AD894">
        <v>14.83</v>
      </c>
    </row>
    <row r="895" spans="1:30" x14ac:dyDescent="0.3">
      <c r="A895">
        <v>893</v>
      </c>
      <c r="B895">
        <v>86390</v>
      </c>
      <c r="C895" t="s">
        <v>3230</v>
      </c>
      <c r="D895">
        <v>21200</v>
      </c>
      <c r="E895">
        <v>21134126</v>
      </c>
      <c r="F895">
        <v>801309</v>
      </c>
      <c r="G895">
        <v>20332817</v>
      </c>
      <c r="H895">
        <v>270.11</v>
      </c>
      <c r="I895">
        <v>2.79</v>
      </c>
      <c r="J895">
        <v>116.15</v>
      </c>
      <c r="K895">
        <v>63.51</v>
      </c>
      <c r="L895" s="2" t="s">
        <v>1007</v>
      </c>
      <c r="M895" s="2" t="s">
        <v>3231</v>
      </c>
      <c r="N895" s="2" t="s">
        <v>3232</v>
      </c>
      <c r="O895">
        <v>720</v>
      </c>
      <c r="P895">
        <v>927</v>
      </c>
      <c r="Q895">
        <v>1403</v>
      </c>
      <c r="R895">
        <v>1594</v>
      </c>
      <c r="S895">
        <v>1543</v>
      </c>
      <c r="T895">
        <v>0</v>
      </c>
      <c r="U895">
        <v>0</v>
      </c>
      <c r="V895">
        <v>0</v>
      </c>
      <c r="W895">
        <v>12.22</v>
      </c>
      <c r="X895">
        <v>29.34</v>
      </c>
      <c r="Y895">
        <v>44.95</v>
      </c>
      <c r="Z895">
        <v>17.03</v>
      </c>
      <c r="AA895">
        <v>1.06</v>
      </c>
      <c r="AB895">
        <v>0</v>
      </c>
      <c r="AC895">
        <v>0</v>
      </c>
      <c r="AD895">
        <v>0</v>
      </c>
    </row>
    <row r="896" spans="1:30" x14ac:dyDescent="0.3">
      <c r="A896">
        <v>894</v>
      </c>
      <c r="B896">
        <v>90710</v>
      </c>
      <c r="C896" t="s">
        <v>3233</v>
      </c>
      <c r="D896">
        <v>1260</v>
      </c>
      <c r="E896">
        <v>110972911</v>
      </c>
      <c r="F896">
        <v>41541</v>
      </c>
      <c r="G896">
        <v>110931370</v>
      </c>
      <c r="H896">
        <v>2.67</v>
      </c>
      <c r="I896">
        <v>1.6</v>
      </c>
      <c r="J896">
        <v>-9.48</v>
      </c>
      <c r="K896">
        <v>-19.36</v>
      </c>
      <c r="L896" t="s">
        <v>3234</v>
      </c>
      <c r="M896" t="s">
        <v>235</v>
      </c>
      <c r="N896" t="s">
        <v>3235</v>
      </c>
      <c r="O896">
        <v>135</v>
      </c>
      <c r="P896">
        <v>246</v>
      </c>
      <c r="Q896">
        <v>254</v>
      </c>
      <c r="R896">
        <v>284</v>
      </c>
      <c r="S896">
        <v>737</v>
      </c>
      <c r="T896">
        <v>0</v>
      </c>
      <c r="U896">
        <v>0</v>
      </c>
      <c r="V896">
        <v>0</v>
      </c>
      <c r="W896">
        <v>9.1999999999999993</v>
      </c>
      <c r="X896">
        <v>9.16</v>
      </c>
      <c r="Y896">
        <v>-76.03</v>
      </c>
      <c r="Z896">
        <v>-34.700000000000003</v>
      </c>
      <c r="AA896">
        <v>76.89</v>
      </c>
      <c r="AB896">
        <v>0</v>
      </c>
      <c r="AC896">
        <v>0</v>
      </c>
      <c r="AD896">
        <v>0</v>
      </c>
    </row>
    <row r="897" spans="1:30" x14ac:dyDescent="0.3">
      <c r="A897">
        <v>895</v>
      </c>
      <c r="B897">
        <v>60540</v>
      </c>
      <c r="C897" t="s">
        <v>3236</v>
      </c>
      <c r="D897">
        <v>2960</v>
      </c>
      <c r="E897">
        <v>26133306</v>
      </c>
      <c r="F897">
        <v>372</v>
      </c>
      <c r="G897">
        <v>26132934</v>
      </c>
      <c r="H897">
        <v>20.190000000000001</v>
      </c>
      <c r="I897">
        <v>0.9</v>
      </c>
      <c r="J897">
        <v>23.76</v>
      </c>
      <c r="K897">
        <v>8.24</v>
      </c>
      <c r="L897" t="s">
        <v>3237</v>
      </c>
      <c r="M897" t="s">
        <v>962</v>
      </c>
      <c r="N897" t="s">
        <v>3238</v>
      </c>
      <c r="O897">
        <v>643</v>
      </c>
      <c r="P897">
        <v>704</v>
      </c>
      <c r="Q897">
        <v>768</v>
      </c>
      <c r="R897">
        <v>844</v>
      </c>
      <c r="S897">
        <v>863</v>
      </c>
      <c r="T897">
        <v>0</v>
      </c>
      <c r="U897">
        <v>0</v>
      </c>
      <c r="V897">
        <v>0</v>
      </c>
      <c r="W897">
        <v>6.7</v>
      </c>
      <c r="X897">
        <v>9.89</v>
      </c>
      <c r="Y897">
        <v>8.5299999999999994</v>
      </c>
      <c r="Z897">
        <v>11.5</v>
      </c>
      <c r="AA897">
        <v>4.49</v>
      </c>
      <c r="AB897">
        <v>0</v>
      </c>
      <c r="AC897">
        <v>0</v>
      </c>
      <c r="AD897">
        <v>0</v>
      </c>
    </row>
    <row r="898" spans="1:30" x14ac:dyDescent="0.3">
      <c r="A898">
        <v>896</v>
      </c>
      <c r="B898">
        <v>66310</v>
      </c>
      <c r="C898" t="s">
        <v>3239</v>
      </c>
      <c r="D898">
        <v>15500</v>
      </c>
      <c r="E898">
        <v>8278230</v>
      </c>
      <c r="F898">
        <v>4331</v>
      </c>
      <c r="G898">
        <v>8273899</v>
      </c>
      <c r="H898">
        <v>996.33</v>
      </c>
      <c r="I898">
        <v>2.6</v>
      </c>
      <c r="J898">
        <v>112.24</v>
      </c>
      <c r="K898">
        <v>45.99</v>
      </c>
      <c r="L898" t="s">
        <v>3151</v>
      </c>
      <c r="M898" t="s">
        <v>3240</v>
      </c>
      <c r="N898" t="s">
        <v>2461</v>
      </c>
      <c r="O898">
        <v>528</v>
      </c>
      <c r="P898">
        <v>526</v>
      </c>
      <c r="Q898">
        <v>515</v>
      </c>
      <c r="R898">
        <v>545</v>
      </c>
      <c r="S898">
        <v>546</v>
      </c>
      <c r="T898">
        <v>0</v>
      </c>
      <c r="U898">
        <v>0</v>
      </c>
      <c r="V898">
        <v>0</v>
      </c>
      <c r="W898">
        <v>2.7</v>
      </c>
      <c r="X898">
        <v>1.43</v>
      </c>
      <c r="Y898">
        <v>-0.68</v>
      </c>
      <c r="Z898">
        <v>2.08</v>
      </c>
      <c r="AA898">
        <v>0.25</v>
      </c>
      <c r="AB898">
        <v>0</v>
      </c>
      <c r="AC898">
        <v>0</v>
      </c>
      <c r="AD898">
        <v>0</v>
      </c>
    </row>
    <row r="899" spans="1:30" x14ac:dyDescent="0.3">
      <c r="A899">
        <v>897</v>
      </c>
      <c r="B899">
        <v>67280</v>
      </c>
      <c r="C899" t="s">
        <v>3241</v>
      </c>
      <c r="D899">
        <v>35300</v>
      </c>
      <c r="E899">
        <v>5926779</v>
      </c>
      <c r="F899">
        <v>0</v>
      </c>
      <c r="G899">
        <v>5926779</v>
      </c>
      <c r="H899">
        <v>21</v>
      </c>
      <c r="I899">
        <v>1.78</v>
      </c>
      <c r="J899">
        <v>7.55</v>
      </c>
      <c r="K899">
        <v>5.9</v>
      </c>
      <c r="L899" s="2" t="s">
        <v>3242</v>
      </c>
      <c r="M899" s="2" t="s">
        <v>3243</v>
      </c>
      <c r="N899" t="s">
        <v>3244</v>
      </c>
      <c r="O899">
        <v>761</v>
      </c>
      <c r="P899">
        <v>841</v>
      </c>
      <c r="Q899">
        <v>952</v>
      </c>
      <c r="R899">
        <v>1097</v>
      </c>
      <c r="S899">
        <v>1178</v>
      </c>
      <c r="T899">
        <v>0</v>
      </c>
      <c r="U899">
        <v>0</v>
      </c>
      <c r="V899">
        <v>0</v>
      </c>
      <c r="W899">
        <v>18.39</v>
      </c>
      <c r="X899">
        <v>15.29</v>
      </c>
      <c r="Y899">
        <v>19.36</v>
      </c>
      <c r="Z899">
        <v>18.190000000000001</v>
      </c>
      <c r="AA899">
        <v>8.76</v>
      </c>
      <c r="AB899">
        <v>0</v>
      </c>
      <c r="AC899">
        <v>0</v>
      </c>
      <c r="AD899">
        <v>0</v>
      </c>
    </row>
    <row r="900" spans="1:30" x14ac:dyDescent="0.3">
      <c r="A900">
        <v>898</v>
      </c>
      <c r="B900">
        <v>86250</v>
      </c>
      <c r="C900" t="s">
        <v>3245</v>
      </c>
      <c r="D900">
        <v>1405</v>
      </c>
      <c r="E900">
        <v>30810174</v>
      </c>
      <c r="F900">
        <v>0</v>
      </c>
      <c r="G900">
        <v>30810174</v>
      </c>
      <c r="H900" t="s">
        <v>14</v>
      </c>
      <c r="I900">
        <v>1.99</v>
      </c>
      <c r="J900">
        <v>-6.07</v>
      </c>
      <c r="K900">
        <v>-9.92</v>
      </c>
      <c r="L900" t="s">
        <v>3246</v>
      </c>
      <c r="M900" t="s">
        <v>3247</v>
      </c>
      <c r="N900" t="s">
        <v>3248</v>
      </c>
      <c r="O900">
        <v>285</v>
      </c>
      <c r="P900">
        <v>272</v>
      </c>
      <c r="Q900">
        <v>211</v>
      </c>
      <c r="R900">
        <v>0</v>
      </c>
      <c r="S900">
        <v>217</v>
      </c>
      <c r="T900">
        <v>0</v>
      </c>
      <c r="U900">
        <v>0</v>
      </c>
      <c r="V900">
        <v>0</v>
      </c>
      <c r="W900">
        <v>-24.14</v>
      </c>
      <c r="X900">
        <v>-4.54</v>
      </c>
      <c r="Y900">
        <v>-30.95</v>
      </c>
      <c r="Z900">
        <v>0</v>
      </c>
      <c r="AA900">
        <v>0</v>
      </c>
      <c r="AB900">
        <v>0</v>
      </c>
      <c r="AC900">
        <v>0</v>
      </c>
      <c r="AD900">
        <v>0</v>
      </c>
    </row>
    <row r="901" spans="1:30" x14ac:dyDescent="0.3">
      <c r="A901">
        <v>899</v>
      </c>
      <c r="B901">
        <v>89890</v>
      </c>
      <c r="C901" t="s">
        <v>3249</v>
      </c>
      <c r="D901">
        <v>8420</v>
      </c>
      <c r="E901">
        <v>16584962</v>
      </c>
      <c r="F901">
        <v>1202816</v>
      </c>
      <c r="G901">
        <v>15382146</v>
      </c>
      <c r="H901">
        <v>22.24</v>
      </c>
      <c r="I901">
        <v>4.5199999999999996</v>
      </c>
      <c r="J901">
        <v>-27.98</v>
      </c>
      <c r="K901">
        <v>15.66</v>
      </c>
      <c r="L901" t="s">
        <v>1972</v>
      </c>
      <c r="M901" t="s">
        <v>3250</v>
      </c>
      <c r="N901" t="s">
        <v>1559</v>
      </c>
      <c r="O901">
        <v>43</v>
      </c>
      <c r="P901">
        <v>144</v>
      </c>
      <c r="Q901">
        <v>210</v>
      </c>
      <c r="R901">
        <v>271</v>
      </c>
      <c r="S901">
        <v>287</v>
      </c>
      <c r="T901">
        <v>0</v>
      </c>
      <c r="U901">
        <v>0</v>
      </c>
      <c r="V901">
        <v>0</v>
      </c>
      <c r="W901">
        <v>-28.8</v>
      </c>
      <c r="X901">
        <v>112.67</v>
      </c>
      <c r="Y901">
        <v>51.64</v>
      </c>
      <c r="Z901">
        <v>25.95</v>
      </c>
      <c r="AA901">
        <v>22.76</v>
      </c>
      <c r="AB901">
        <v>0</v>
      </c>
      <c r="AC901">
        <v>0</v>
      </c>
      <c r="AD901">
        <v>0</v>
      </c>
    </row>
    <row r="902" spans="1:30" x14ac:dyDescent="0.3">
      <c r="A902">
        <v>900</v>
      </c>
      <c r="B902">
        <v>80470</v>
      </c>
      <c r="C902" t="s">
        <v>3251</v>
      </c>
      <c r="D902">
        <v>8900</v>
      </c>
      <c r="E902">
        <v>7300000</v>
      </c>
      <c r="F902">
        <v>0</v>
      </c>
      <c r="G902">
        <v>7300000</v>
      </c>
      <c r="H902">
        <v>78.27</v>
      </c>
      <c r="I902">
        <v>1.7</v>
      </c>
      <c r="J902">
        <v>4.37</v>
      </c>
      <c r="K902">
        <v>10.66</v>
      </c>
      <c r="L902" t="s">
        <v>3252</v>
      </c>
      <c r="M902" t="s">
        <v>3253</v>
      </c>
      <c r="N902" t="s">
        <v>3254</v>
      </c>
      <c r="O902">
        <v>434</v>
      </c>
      <c r="P902">
        <v>413</v>
      </c>
      <c r="Q902">
        <v>382</v>
      </c>
      <c r="R902">
        <v>379</v>
      </c>
      <c r="S902">
        <v>382</v>
      </c>
      <c r="T902">
        <v>0</v>
      </c>
      <c r="U902">
        <v>0</v>
      </c>
      <c r="V902">
        <v>0</v>
      </c>
      <c r="W902">
        <v>3.08</v>
      </c>
      <c r="X902">
        <v>-4.2</v>
      </c>
      <c r="Y902">
        <v>-5.7</v>
      </c>
      <c r="Z902">
        <v>-0.57999999999999996</v>
      </c>
      <c r="AA902">
        <v>2.1800000000000002</v>
      </c>
      <c r="AB902">
        <v>0</v>
      </c>
      <c r="AC902">
        <v>0</v>
      </c>
      <c r="AD902">
        <v>0</v>
      </c>
    </row>
    <row r="903" spans="1:30" x14ac:dyDescent="0.3">
      <c r="A903">
        <v>901</v>
      </c>
      <c r="B903">
        <v>89140</v>
      </c>
      <c r="C903" t="s">
        <v>3255</v>
      </c>
      <c r="D903">
        <v>15200</v>
      </c>
      <c r="E903">
        <v>11846520</v>
      </c>
      <c r="F903">
        <v>1159348</v>
      </c>
      <c r="G903">
        <v>10687172</v>
      </c>
      <c r="H903" t="s">
        <v>14</v>
      </c>
      <c r="I903">
        <v>1.68</v>
      </c>
      <c r="J903">
        <v>763.18</v>
      </c>
      <c r="K903">
        <v>-50.46</v>
      </c>
      <c r="L903" t="s">
        <v>3256</v>
      </c>
      <c r="M903" s="2" t="s">
        <v>3257</v>
      </c>
      <c r="N903" t="s">
        <v>3258</v>
      </c>
      <c r="O903">
        <v>899</v>
      </c>
      <c r="P903">
        <v>918</v>
      </c>
      <c r="Q903">
        <v>955</v>
      </c>
      <c r="R903">
        <v>1002</v>
      </c>
      <c r="S903">
        <v>968</v>
      </c>
      <c r="T903">
        <v>0</v>
      </c>
      <c r="U903">
        <v>0</v>
      </c>
      <c r="V903">
        <v>0</v>
      </c>
      <c r="W903">
        <v>28.64</v>
      </c>
      <c r="X903">
        <v>7.46</v>
      </c>
      <c r="Y903">
        <v>5.93</v>
      </c>
      <c r="Z903">
        <v>5.88</v>
      </c>
      <c r="AA903">
        <v>-2.4700000000000002</v>
      </c>
      <c r="AB903">
        <v>0</v>
      </c>
      <c r="AC903">
        <v>0</v>
      </c>
      <c r="AD903">
        <v>0</v>
      </c>
    </row>
    <row r="904" spans="1:30" x14ac:dyDescent="0.3">
      <c r="A904">
        <v>902</v>
      </c>
      <c r="B904">
        <v>89790</v>
      </c>
      <c r="C904" t="s">
        <v>3259</v>
      </c>
      <c r="D904">
        <v>7650</v>
      </c>
      <c r="E904">
        <v>10315513</v>
      </c>
      <c r="F904">
        <v>283926</v>
      </c>
      <c r="G904">
        <v>10031587</v>
      </c>
      <c r="H904">
        <v>15.16</v>
      </c>
      <c r="I904">
        <v>2.4</v>
      </c>
      <c r="J904">
        <v>21.03</v>
      </c>
      <c r="K904">
        <v>10.99</v>
      </c>
      <c r="L904" t="s">
        <v>3260</v>
      </c>
      <c r="M904" t="s">
        <v>3261</v>
      </c>
      <c r="N904" t="s">
        <v>3262</v>
      </c>
      <c r="O904">
        <v>148</v>
      </c>
      <c r="P904">
        <v>152</v>
      </c>
      <c r="Q904">
        <v>222</v>
      </c>
      <c r="R904">
        <v>267</v>
      </c>
      <c r="S904">
        <v>320</v>
      </c>
      <c r="T904">
        <v>0</v>
      </c>
      <c r="U904">
        <v>0</v>
      </c>
      <c r="V904">
        <v>0</v>
      </c>
      <c r="W904">
        <v>-52.47</v>
      </c>
      <c r="X904">
        <v>-1.2</v>
      </c>
      <c r="Y904">
        <v>13.11</v>
      </c>
      <c r="Z904">
        <v>0</v>
      </c>
      <c r="AA904">
        <v>17.73</v>
      </c>
      <c r="AB904">
        <v>0</v>
      </c>
      <c r="AC904">
        <v>0</v>
      </c>
      <c r="AD904">
        <v>0</v>
      </c>
    </row>
    <row r="905" spans="1:30" x14ac:dyDescent="0.3">
      <c r="A905">
        <v>903</v>
      </c>
      <c r="B905">
        <v>90150</v>
      </c>
      <c r="C905" t="s">
        <v>3263</v>
      </c>
      <c r="D905">
        <v>4250</v>
      </c>
      <c r="E905">
        <v>9658393</v>
      </c>
      <c r="F905">
        <v>623465</v>
      </c>
      <c r="G905">
        <v>9034928</v>
      </c>
      <c r="H905">
        <v>23.7</v>
      </c>
      <c r="I905">
        <v>0.91</v>
      </c>
      <c r="J905">
        <v>8.3699999999999992</v>
      </c>
      <c r="K905">
        <v>11.77</v>
      </c>
      <c r="L905" t="s">
        <v>1436</v>
      </c>
      <c r="M905" t="s">
        <v>3264</v>
      </c>
      <c r="N905" t="s">
        <v>3265</v>
      </c>
      <c r="O905">
        <v>433</v>
      </c>
      <c r="P905">
        <v>396</v>
      </c>
      <c r="Q905">
        <v>347</v>
      </c>
      <c r="R905">
        <v>417</v>
      </c>
      <c r="S905">
        <v>423</v>
      </c>
      <c r="T905">
        <v>0</v>
      </c>
      <c r="U905">
        <v>0</v>
      </c>
      <c r="V905">
        <v>0</v>
      </c>
      <c r="W905">
        <v>4.88</v>
      </c>
      <c r="X905">
        <v>-7.21</v>
      </c>
      <c r="Y905">
        <v>-6.78</v>
      </c>
      <c r="Z905">
        <v>5.3</v>
      </c>
      <c r="AA905">
        <v>4.13</v>
      </c>
      <c r="AB905">
        <v>0</v>
      </c>
      <c r="AC905">
        <v>0</v>
      </c>
      <c r="AD905">
        <v>0</v>
      </c>
    </row>
    <row r="906" spans="1:30" x14ac:dyDescent="0.3">
      <c r="A906">
        <v>904</v>
      </c>
      <c r="B906">
        <v>88390</v>
      </c>
      <c r="C906" t="s">
        <v>3266</v>
      </c>
      <c r="D906">
        <v>18000</v>
      </c>
      <c r="E906">
        <v>9350844</v>
      </c>
      <c r="F906">
        <v>592322</v>
      </c>
      <c r="G906">
        <v>8758522</v>
      </c>
      <c r="H906">
        <v>17.95</v>
      </c>
      <c r="I906">
        <v>1.22</v>
      </c>
      <c r="J906">
        <v>67.81</v>
      </c>
      <c r="K906">
        <v>16.97</v>
      </c>
      <c r="L906" s="2" t="s">
        <v>995</v>
      </c>
      <c r="M906" s="2" t="s">
        <v>3267</v>
      </c>
      <c r="N906" s="2" t="s">
        <v>3268</v>
      </c>
      <c r="O906" s="2">
        <v>1418</v>
      </c>
      <c r="P906" s="2">
        <v>1636</v>
      </c>
      <c r="Q906">
        <v>1325</v>
      </c>
      <c r="R906">
        <v>1199</v>
      </c>
      <c r="S906">
        <v>1287</v>
      </c>
      <c r="T906">
        <v>0</v>
      </c>
      <c r="U906">
        <v>0</v>
      </c>
      <c r="V906">
        <v>0</v>
      </c>
      <c r="W906">
        <v>5</v>
      </c>
      <c r="X906">
        <v>115.54</v>
      </c>
      <c r="Y906">
        <v>-19.97</v>
      </c>
      <c r="Z906">
        <v>-9.23</v>
      </c>
      <c r="AA906">
        <v>7.54</v>
      </c>
      <c r="AB906">
        <v>0</v>
      </c>
      <c r="AC906">
        <v>0</v>
      </c>
      <c r="AD906">
        <v>0</v>
      </c>
    </row>
    <row r="907" spans="1:30" x14ac:dyDescent="0.3">
      <c r="A907">
        <v>905</v>
      </c>
      <c r="B907">
        <v>89230</v>
      </c>
      <c r="C907" t="s">
        <v>3269</v>
      </c>
      <c r="D907">
        <v>1095</v>
      </c>
      <c r="E907">
        <v>167851954</v>
      </c>
      <c r="F907">
        <v>11960</v>
      </c>
      <c r="G907">
        <v>167839994</v>
      </c>
      <c r="H907" t="s">
        <v>14</v>
      </c>
      <c r="I907">
        <v>2.11</v>
      </c>
      <c r="J907">
        <v>67.040000000000006</v>
      </c>
      <c r="K907">
        <v>32.61</v>
      </c>
      <c r="L907" t="s">
        <v>928</v>
      </c>
      <c r="M907" t="s">
        <v>3270</v>
      </c>
      <c r="N907" t="s">
        <v>3271</v>
      </c>
      <c r="O907">
        <v>544</v>
      </c>
      <c r="P907">
        <v>359</v>
      </c>
      <c r="Q907">
        <v>255</v>
      </c>
      <c r="R907">
        <v>656</v>
      </c>
      <c r="S907">
        <v>831</v>
      </c>
      <c r="T907">
        <v>0</v>
      </c>
      <c r="U907">
        <v>0</v>
      </c>
      <c r="V907">
        <v>0</v>
      </c>
      <c r="W907">
        <v>7.16</v>
      </c>
      <c r="X907">
        <v>-40.76</v>
      </c>
      <c r="Y907">
        <v>59.54</v>
      </c>
      <c r="Z907">
        <v>-8.82</v>
      </c>
      <c r="AA907">
        <v>-30.03</v>
      </c>
      <c r="AB907">
        <v>0</v>
      </c>
      <c r="AC907">
        <v>0</v>
      </c>
      <c r="AD907">
        <v>0</v>
      </c>
    </row>
    <row r="908" spans="1:30" x14ac:dyDescent="0.3">
      <c r="A908">
        <v>906</v>
      </c>
      <c r="B908">
        <v>43150</v>
      </c>
      <c r="C908" t="s">
        <v>3272</v>
      </c>
      <c r="D908">
        <v>32500</v>
      </c>
      <c r="E908">
        <v>14854256</v>
      </c>
      <c r="F908">
        <v>0</v>
      </c>
      <c r="G908">
        <v>14854256</v>
      </c>
      <c r="H908" t="s">
        <v>14</v>
      </c>
      <c r="I908" s="2">
        <v>2.17</v>
      </c>
      <c r="J908" s="2">
        <v>9.44</v>
      </c>
      <c r="K908" s="2">
        <v>10</v>
      </c>
      <c r="L908" s="2" t="s">
        <v>3273</v>
      </c>
      <c r="M908" s="2" t="s">
        <v>3274</v>
      </c>
      <c r="N908" s="2" t="s">
        <v>3275</v>
      </c>
      <c r="O908" s="2">
        <v>1468</v>
      </c>
      <c r="P908" s="2">
        <v>1960</v>
      </c>
      <c r="Q908">
        <v>2191</v>
      </c>
      <c r="R908">
        <v>2485</v>
      </c>
      <c r="S908">
        <v>2225</v>
      </c>
      <c r="T908">
        <v>2654</v>
      </c>
      <c r="U908">
        <v>3140</v>
      </c>
      <c r="V908">
        <v>3733</v>
      </c>
      <c r="W908">
        <v>19.95</v>
      </c>
      <c r="X908">
        <v>46.14</v>
      </c>
      <c r="Y908">
        <v>13.13</v>
      </c>
      <c r="Z908">
        <v>14.49</v>
      </c>
      <c r="AA908">
        <v>-10.28</v>
      </c>
      <c r="AB908">
        <v>17.66</v>
      </c>
      <c r="AC908">
        <v>16.91</v>
      </c>
      <c r="AD908">
        <v>17.45</v>
      </c>
    </row>
    <row r="909" spans="1:30" x14ac:dyDescent="0.3">
      <c r="A909">
        <v>907</v>
      </c>
      <c r="B909">
        <v>86960</v>
      </c>
      <c r="C909" t="s">
        <v>3276</v>
      </c>
      <c r="D909">
        <v>16000</v>
      </c>
      <c r="E909">
        <v>8828608</v>
      </c>
      <c r="F909">
        <v>598803</v>
      </c>
      <c r="G909">
        <v>8229805</v>
      </c>
      <c r="H909">
        <v>33.53</v>
      </c>
      <c r="I909" s="2">
        <v>1.1399999999999999</v>
      </c>
      <c r="J909" s="2">
        <v>20.83</v>
      </c>
      <c r="K909" s="2">
        <v>7.59</v>
      </c>
      <c r="L909" s="2" t="s">
        <v>3277</v>
      </c>
      <c r="M909" s="2" t="s">
        <v>3278</v>
      </c>
      <c r="N909" s="2" t="s">
        <v>3279</v>
      </c>
      <c r="O909">
        <v>950</v>
      </c>
      <c r="P909">
        <v>995</v>
      </c>
      <c r="Q909">
        <v>1079</v>
      </c>
      <c r="R909">
        <v>1123</v>
      </c>
      <c r="S909">
        <v>1159</v>
      </c>
      <c r="T909">
        <v>1218</v>
      </c>
      <c r="U909">
        <v>1301</v>
      </c>
      <c r="V909">
        <v>1386</v>
      </c>
      <c r="W909">
        <v>10.46</v>
      </c>
      <c r="X909">
        <v>8.9700000000000006</v>
      </c>
      <c r="Y909">
        <v>5.82</v>
      </c>
      <c r="Z909">
        <v>7.38</v>
      </c>
      <c r="AA909">
        <v>3.69</v>
      </c>
      <c r="AB909">
        <v>4.96</v>
      </c>
      <c r="AC909">
        <v>6.59</v>
      </c>
      <c r="AD909">
        <v>7.22</v>
      </c>
    </row>
    <row r="910" spans="1:30" x14ac:dyDescent="0.3">
      <c r="A910">
        <v>908</v>
      </c>
      <c r="B910">
        <v>38060</v>
      </c>
      <c r="C910" t="s">
        <v>3280</v>
      </c>
      <c r="D910">
        <v>1385</v>
      </c>
      <c r="E910">
        <v>48103069</v>
      </c>
      <c r="F910">
        <v>1083122</v>
      </c>
      <c r="G910">
        <v>47019947</v>
      </c>
      <c r="H910" t="s">
        <v>14</v>
      </c>
      <c r="I910">
        <v>0.68</v>
      </c>
      <c r="J910">
        <v>5.85</v>
      </c>
      <c r="K910">
        <v>-530.12</v>
      </c>
      <c r="L910" t="s">
        <v>3281</v>
      </c>
      <c r="M910" s="2" t="s">
        <v>3282</v>
      </c>
      <c r="N910" s="2" t="s">
        <v>3283</v>
      </c>
      <c r="O910" s="2">
        <v>2169</v>
      </c>
      <c r="P910" s="2">
        <v>2100</v>
      </c>
      <c r="Q910">
        <v>1791</v>
      </c>
      <c r="R910">
        <v>1173</v>
      </c>
      <c r="S910">
        <v>951</v>
      </c>
      <c r="T910">
        <v>0</v>
      </c>
      <c r="U910">
        <v>0</v>
      </c>
      <c r="V910">
        <v>0</v>
      </c>
      <c r="W910">
        <v>-2.4300000000000002</v>
      </c>
      <c r="X910">
        <v>1.47</v>
      </c>
      <c r="Y910">
        <v>-16.34</v>
      </c>
      <c r="Z910">
        <v>-41.78</v>
      </c>
      <c r="AA910">
        <v>-16.41</v>
      </c>
      <c r="AB910">
        <v>0</v>
      </c>
      <c r="AC910">
        <v>0</v>
      </c>
      <c r="AD910">
        <v>0</v>
      </c>
    </row>
    <row r="911" spans="1:30" x14ac:dyDescent="0.3">
      <c r="A911">
        <v>909</v>
      </c>
      <c r="B911">
        <v>83660</v>
      </c>
      <c r="C911" t="s">
        <v>3284</v>
      </c>
      <c r="D911">
        <v>1775</v>
      </c>
      <c r="E911">
        <v>37072045</v>
      </c>
      <c r="F911">
        <v>2652210</v>
      </c>
      <c r="G911">
        <v>34419835</v>
      </c>
      <c r="H911" t="s">
        <v>14</v>
      </c>
      <c r="I911">
        <v>5.27</v>
      </c>
      <c r="J911">
        <v>-15.7</v>
      </c>
      <c r="K911">
        <v>63.27</v>
      </c>
      <c r="L911" t="s">
        <v>3285</v>
      </c>
      <c r="M911" t="s">
        <v>3286</v>
      </c>
      <c r="N911" t="s">
        <v>3287</v>
      </c>
      <c r="O911">
        <v>315</v>
      </c>
      <c r="P911">
        <v>237</v>
      </c>
      <c r="Q911">
        <v>236</v>
      </c>
      <c r="R911">
        <v>165</v>
      </c>
      <c r="S911">
        <v>116</v>
      </c>
      <c r="T911">
        <v>0</v>
      </c>
      <c r="U911">
        <v>0</v>
      </c>
      <c r="V911">
        <v>0</v>
      </c>
      <c r="W911">
        <v>-18.559999999999999</v>
      </c>
      <c r="X911">
        <v>0</v>
      </c>
      <c r="Y911">
        <v>-1.97</v>
      </c>
      <c r="Z911">
        <v>-38.049999999999997</v>
      </c>
      <c r="AA911">
        <v>-103.35</v>
      </c>
      <c r="AB911">
        <v>0</v>
      </c>
      <c r="AC911">
        <v>0</v>
      </c>
      <c r="AD911">
        <v>0</v>
      </c>
    </row>
    <row r="912" spans="1:30" x14ac:dyDescent="0.3">
      <c r="A912">
        <v>910</v>
      </c>
      <c r="B912">
        <v>62860</v>
      </c>
      <c r="C912" t="s">
        <v>3288</v>
      </c>
      <c r="D912">
        <v>10050</v>
      </c>
      <c r="E912">
        <v>9872720</v>
      </c>
      <c r="F912">
        <v>2485955</v>
      </c>
      <c r="G912">
        <v>7386765</v>
      </c>
      <c r="H912" t="s">
        <v>14</v>
      </c>
      <c r="I912">
        <v>1.17</v>
      </c>
      <c r="J912">
        <v>-13.39</v>
      </c>
      <c r="K912">
        <v>-13.93</v>
      </c>
      <c r="L912" t="s">
        <v>3289</v>
      </c>
      <c r="M912" t="s">
        <v>3290</v>
      </c>
      <c r="N912" t="s">
        <v>3291</v>
      </c>
      <c r="O912">
        <v>1051</v>
      </c>
      <c r="P912" s="2">
        <v>902</v>
      </c>
      <c r="Q912">
        <v>656</v>
      </c>
      <c r="R912">
        <v>732</v>
      </c>
      <c r="S912">
        <v>633</v>
      </c>
      <c r="T912">
        <v>0</v>
      </c>
      <c r="U912">
        <v>0</v>
      </c>
      <c r="V912">
        <v>0</v>
      </c>
      <c r="W912">
        <v>-0.99</v>
      </c>
      <c r="X912">
        <v>-3.84</v>
      </c>
      <c r="Y912">
        <v>-26.55</v>
      </c>
      <c r="Z912">
        <v>4.8</v>
      </c>
      <c r="AA912">
        <v>-8.89</v>
      </c>
      <c r="AB912">
        <v>0</v>
      </c>
      <c r="AC912">
        <v>0</v>
      </c>
      <c r="AD912">
        <v>0</v>
      </c>
    </row>
    <row r="913" spans="1:30" x14ac:dyDescent="0.3">
      <c r="A913">
        <v>911</v>
      </c>
      <c r="B913">
        <v>63570</v>
      </c>
      <c r="C913" t="s">
        <v>3292</v>
      </c>
      <c r="D913">
        <v>7170</v>
      </c>
      <c r="E913">
        <v>34147728</v>
      </c>
      <c r="F913">
        <v>3817360</v>
      </c>
      <c r="G913">
        <v>30330368</v>
      </c>
      <c r="H913">
        <v>70.819999999999993</v>
      </c>
      <c r="I913" s="2">
        <v>1.4</v>
      </c>
      <c r="J913" s="2">
        <v>4.6500000000000004</v>
      </c>
      <c r="K913" s="2">
        <v>5.6</v>
      </c>
      <c r="L913" s="2" t="s">
        <v>3293</v>
      </c>
      <c r="M913" s="2" t="s">
        <v>3294</v>
      </c>
      <c r="N913" s="2" t="s">
        <v>3295</v>
      </c>
      <c r="O913" s="2">
        <v>1081</v>
      </c>
      <c r="P913" s="2">
        <v>1210</v>
      </c>
      <c r="Q913">
        <v>1575</v>
      </c>
      <c r="R913">
        <v>1546</v>
      </c>
      <c r="S913">
        <v>1549</v>
      </c>
      <c r="T913">
        <v>1730</v>
      </c>
      <c r="U913">
        <v>1950</v>
      </c>
      <c r="V913">
        <v>2170</v>
      </c>
      <c r="W913">
        <v>12.96</v>
      </c>
      <c r="X913">
        <v>13.54</v>
      </c>
      <c r="Y913">
        <v>15.11</v>
      </c>
      <c r="Z913">
        <v>1.72</v>
      </c>
      <c r="AA913">
        <v>2.23</v>
      </c>
      <c r="AB913">
        <v>12.99</v>
      </c>
      <c r="AC913">
        <v>13.64</v>
      </c>
      <c r="AD913">
        <v>12.62</v>
      </c>
    </row>
    <row r="914" spans="1:30" x14ac:dyDescent="0.3">
      <c r="A914">
        <v>912</v>
      </c>
      <c r="B914">
        <v>86980</v>
      </c>
      <c r="C914" t="s">
        <v>3296</v>
      </c>
      <c r="D914">
        <v>4245</v>
      </c>
      <c r="E914">
        <v>62600000</v>
      </c>
      <c r="F914">
        <v>200000</v>
      </c>
      <c r="G914">
        <v>62400000</v>
      </c>
      <c r="H914" t="s">
        <v>14</v>
      </c>
      <c r="I914">
        <v>1.97</v>
      </c>
      <c r="J914">
        <v>-7.72</v>
      </c>
      <c r="K914">
        <v>8.5500000000000007</v>
      </c>
      <c r="L914" s="2" t="s">
        <v>3297</v>
      </c>
      <c r="M914" s="2" t="s">
        <v>3298</v>
      </c>
      <c r="N914" s="2" t="s">
        <v>3299</v>
      </c>
      <c r="O914" s="2">
        <v>1262</v>
      </c>
      <c r="P914" s="2">
        <v>1389</v>
      </c>
      <c r="Q914">
        <v>1407</v>
      </c>
      <c r="R914">
        <v>1407</v>
      </c>
      <c r="S914">
        <v>1345</v>
      </c>
      <c r="T914">
        <v>0</v>
      </c>
      <c r="U914">
        <v>0</v>
      </c>
      <c r="V914">
        <v>0</v>
      </c>
      <c r="W914">
        <v>11.04</v>
      </c>
      <c r="X914">
        <v>11.95</v>
      </c>
      <c r="Y914">
        <v>3.11</v>
      </c>
      <c r="Z914">
        <v>2.3199999999999998</v>
      </c>
      <c r="AA914">
        <v>-1.91</v>
      </c>
      <c r="AB914">
        <v>0</v>
      </c>
      <c r="AC914">
        <v>0</v>
      </c>
      <c r="AD914">
        <v>0</v>
      </c>
    </row>
    <row r="915" spans="1:30" x14ac:dyDescent="0.3">
      <c r="A915">
        <v>913</v>
      </c>
      <c r="B915">
        <v>68050</v>
      </c>
      <c r="C915" t="s">
        <v>3300</v>
      </c>
      <c r="D915">
        <v>6890</v>
      </c>
      <c r="E915">
        <v>27247982</v>
      </c>
      <c r="F915">
        <v>238012</v>
      </c>
      <c r="G915">
        <v>27009970</v>
      </c>
      <c r="H915">
        <v>104.41</v>
      </c>
      <c r="I915">
        <v>2.74</v>
      </c>
      <c r="J915">
        <v>19.7</v>
      </c>
      <c r="K915">
        <v>61.24</v>
      </c>
      <c r="L915" t="s">
        <v>664</v>
      </c>
      <c r="M915" t="s">
        <v>3301</v>
      </c>
      <c r="N915" t="s">
        <v>3302</v>
      </c>
      <c r="O915">
        <v>402</v>
      </c>
      <c r="P915">
        <v>473</v>
      </c>
      <c r="Q915">
        <v>465</v>
      </c>
      <c r="R915">
        <v>478</v>
      </c>
      <c r="S915">
        <v>680</v>
      </c>
      <c r="T915">
        <v>789</v>
      </c>
      <c r="U915">
        <v>902</v>
      </c>
      <c r="V915">
        <v>0</v>
      </c>
      <c r="W915">
        <v>1.7</v>
      </c>
      <c r="X915">
        <v>-3.86</v>
      </c>
      <c r="Y915">
        <v>-2.21</v>
      </c>
      <c r="Z915">
        <v>2.4</v>
      </c>
      <c r="AA915">
        <v>3.11</v>
      </c>
      <c r="AB915">
        <v>13.75</v>
      </c>
      <c r="AC915">
        <v>13.36</v>
      </c>
      <c r="AD915">
        <v>0</v>
      </c>
    </row>
    <row r="916" spans="1:30" x14ac:dyDescent="0.3">
      <c r="A916">
        <v>914</v>
      </c>
      <c r="B916">
        <v>85370</v>
      </c>
      <c r="C916" t="s">
        <v>3303</v>
      </c>
      <c r="D916">
        <v>10950</v>
      </c>
      <c r="E916">
        <v>25975714</v>
      </c>
      <c r="F916">
        <v>808100</v>
      </c>
      <c r="G916">
        <v>25167614</v>
      </c>
      <c r="H916" t="s">
        <v>14</v>
      </c>
      <c r="I916" s="2">
        <v>2.87</v>
      </c>
      <c r="J916" s="2">
        <v>22.48</v>
      </c>
      <c r="K916" s="2">
        <v>16.37</v>
      </c>
      <c r="L916" t="s">
        <v>3304</v>
      </c>
      <c r="M916" s="2" t="s">
        <v>3305</v>
      </c>
      <c r="N916" s="2" t="s">
        <v>3306</v>
      </c>
      <c r="O916" s="2">
        <v>1372</v>
      </c>
      <c r="P916" s="2">
        <v>1343</v>
      </c>
      <c r="Q916">
        <v>1312</v>
      </c>
      <c r="R916">
        <v>1146</v>
      </c>
      <c r="S916">
        <v>975</v>
      </c>
      <c r="T916">
        <v>1218</v>
      </c>
      <c r="U916">
        <v>1507</v>
      </c>
      <c r="V916">
        <v>1726</v>
      </c>
      <c r="W916">
        <v>5.26</v>
      </c>
      <c r="X916">
        <v>-5.37</v>
      </c>
      <c r="Y916">
        <v>-11.3</v>
      </c>
      <c r="Z916">
        <v>-16.73</v>
      </c>
      <c r="AA916">
        <v>-14.56</v>
      </c>
      <c r="AB916">
        <v>18</v>
      </c>
      <c r="AC916">
        <v>20.94</v>
      </c>
      <c r="AD916">
        <v>19.149999999999999</v>
      </c>
    </row>
    <row r="917" spans="1:30" x14ac:dyDescent="0.3">
      <c r="A917">
        <v>915</v>
      </c>
      <c r="B917">
        <v>39290</v>
      </c>
      <c r="C917" t="s">
        <v>3307</v>
      </c>
      <c r="D917">
        <v>13450</v>
      </c>
      <c r="E917">
        <v>8693978</v>
      </c>
      <c r="F917">
        <v>250969</v>
      </c>
      <c r="G917">
        <v>8443009</v>
      </c>
      <c r="H917">
        <v>79.209999999999994</v>
      </c>
      <c r="I917">
        <v>2.12</v>
      </c>
      <c r="J917">
        <v>20.04</v>
      </c>
      <c r="K917">
        <v>47.27</v>
      </c>
      <c r="L917" t="s">
        <v>3308</v>
      </c>
      <c r="M917" t="s">
        <v>3309</v>
      </c>
      <c r="N917" t="s">
        <v>2342</v>
      </c>
      <c r="O917">
        <v>498</v>
      </c>
      <c r="P917">
        <v>522</v>
      </c>
      <c r="Q917">
        <v>529</v>
      </c>
      <c r="R917">
        <v>524</v>
      </c>
      <c r="S917">
        <v>537</v>
      </c>
      <c r="T917">
        <v>0</v>
      </c>
      <c r="U917">
        <v>0</v>
      </c>
      <c r="V917">
        <v>0</v>
      </c>
      <c r="W917">
        <v>3.24</v>
      </c>
      <c r="X917">
        <v>3.22</v>
      </c>
      <c r="Y917">
        <v>5.79</v>
      </c>
      <c r="Z917">
        <v>1.59</v>
      </c>
      <c r="AA917">
        <v>2.78</v>
      </c>
      <c r="AB917">
        <v>0</v>
      </c>
      <c r="AC917">
        <v>0</v>
      </c>
      <c r="AD917">
        <v>0</v>
      </c>
    </row>
    <row r="918" spans="1:30" x14ac:dyDescent="0.3">
      <c r="A918">
        <v>916</v>
      </c>
      <c r="B918">
        <v>78860</v>
      </c>
      <c r="C918" t="s">
        <v>3310</v>
      </c>
      <c r="D918">
        <v>2550</v>
      </c>
      <c r="E918">
        <v>76581880</v>
      </c>
      <c r="F918">
        <v>21210</v>
      </c>
      <c r="G918">
        <v>76560670</v>
      </c>
      <c r="H918" t="s">
        <v>14</v>
      </c>
      <c r="I918">
        <v>1.85</v>
      </c>
      <c r="J918">
        <v>-51.36</v>
      </c>
      <c r="K918">
        <v>-1032.8399999999999</v>
      </c>
      <c r="L918" t="s">
        <v>1740</v>
      </c>
      <c r="M918" s="2" t="s">
        <v>2090</v>
      </c>
      <c r="N918" t="s">
        <v>3311</v>
      </c>
      <c r="O918">
        <v>794</v>
      </c>
      <c r="P918">
        <v>696</v>
      </c>
      <c r="Q918">
        <v>885</v>
      </c>
      <c r="R918">
        <v>1033</v>
      </c>
      <c r="S918">
        <v>968</v>
      </c>
      <c r="T918" s="1">
        <v>0</v>
      </c>
      <c r="U918">
        <v>0</v>
      </c>
      <c r="V918">
        <v>0</v>
      </c>
      <c r="W918">
        <v>-7.45</v>
      </c>
      <c r="X918">
        <v>0</v>
      </c>
      <c r="Y918">
        <v>-16.59</v>
      </c>
      <c r="Z918">
        <v>-9.07</v>
      </c>
      <c r="AA918">
        <v>-4.04</v>
      </c>
      <c r="AB918">
        <v>0</v>
      </c>
      <c r="AC918">
        <v>0</v>
      </c>
      <c r="AD918">
        <v>0</v>
      </c>
    </row>
    <row r="919" spans="1:30" x14ac:dyDescent="0.3">
      <c r="A919">
        <v>917</v>
      </c>
      <c r="B919">
        <v>88910</v>
      </c>
      <c r="C919" t="s">
        <v>3312</v>
      </c>
      <c r="D919">
        <v>3555</v>
      </c>
      <c r="E919">
        <v>25831764</v>
      </c>
      <c r="F919">
        <v>110000</v>
      </c>
      <c r="G919">
        <v>25721764</v>
      </c>
      <c r="H919" t="s">
        <v>14</v>
      </c>
      <c r="I919">
        <v>0.49</v>
      </c>
      <c r="J919">
        <v>-35.15</v>
      </c>
      <c r="K919">
        <v>-193.25</v>
      </c>
      <c r="L919" s="2" t="s">
        <v>3313</v>
      </c>
      <c r="M919" s="2" t="s">
        <v>3314</v>
      </c>
      <c r="N919" s="2" t="s">
        <v>3315</v>
      </c>
      <c r="O919" s="2">
        <v>1439</v>
      </c>
      <c r="P919" s="2">
        <v>1714</v>
      </c>
      <c r="Q919">
        <v>1886</v>
      </c>
      <c r="R919">
        <v>1900</v>
      </c>
      <c r="S919">
        <v>1876</v>
      </c>
      <c r="T919">
        <v>0</v>
      </c>
      <c r="U919">
        <v>0</v>
      </c>
      <c r="V919">
        <v>0</v>
      </c>
      <c r="W919">
        <v>9.41</v>
      </c>
      <c r="X919">
        <v>11.1</v>
      </c>
      <c r="Y919">
        <v>10.07</v>
      </c>
      <c r="Z919">
        <v>0</v>
      </c>
      <c r="AA919">
        <v>-1.25</v>
      </c>
      <c r="AB919">
        <v>0</v>
      </c>
      <c r="AC919">
        <v>0</v>
      </c>
      <c r="AD919">
        <v>0</v>
      </c>
    </row>
    <row r="920" spans="1:30" x14ac:dyDescent="0.3">
      <c r="A920">
        <v>918</v>
      </c>
      <c r="B920">
        <v>54950</v>
      </c>
      <c r="C920" t="s">
        <v>3316</v>
      </c>
      <c r="D920">
        <v>17150</v>
      </c>
      <c r="E920">
        <v>12089892</v>
      </c>
      <c r="F920">
        <v>571924</v>
      </c>
      <c r="G920">
        <v>11517968</v>
      </c>
      <c r="H920">
        <v>19.86</v>
      </c>
      <c r="I920">
        <v>1.44</v>
      </c>
      <c r="J920">
        <v>10.48</v>
      </c>
      <c r="K920">
        <v>9.1</v>
      </c>
      <c r="L920" s="2" t="s">
        <v>3317</v>
      </c>
      <c r="M920" s="2" t="s">
        <v>3318</v>
      </c>
      <c r="N920" s="2" t="s">
        <v>662</v>
      </c>
      <c r="O920" s="2">
        <v>1122</v>
      </c>
      <c r="P920" s="2">
        <v>1211</v>
      </c>
      <c r="Q920">
        <v>1232</v>
      </c>
      <c r="R920">
        <v>1236</v>
      </c>
      <c r="S920">
        <v>1374</v>
      </c>
      <c r="T920">
        <v>0</v>
      </c>
      <c r="U920">
        <v>0</v>
      </c>
      <c r="V920">
        <v>0</v>
      </c>
      <c r="W920">
        <v>10.23</v>
      </c>
      <c r="X920">
        <v>9.82</v>
      </c>
      <c r="Y920">
        <v>6.68</v>
      </c>
      <c r="Z920">
        <v>4.7</v>
      </c>
      <c r="AA920">
        <v>8</v>
      </c>
      <c r="AB920">
        <v>0</v>
      </c>
      <c r="AC920">
        <v>0</v>
      </c>
      <c r="AD920">
        <v>0</v>
      </c>
    </row>
    <row r="921" spans="1:30" x14ac:dyDescent="0.3">
      <c r="A921">
        <v>919</v>
      </c>
      <c r="B921">
        <v>84730</v>
      </c>
      <c r="C921" t="s">
        <v>3319</v>
      </c>
      <c r="D921">
        <v>15200</v>
      </c>
      <c r="E921">
        <v>10425682</v>
      </c>
      <c r="F921">
        <v>997646</v>
      </c>
      <c r="G921">
        <v>9428036</v>
      </c>
      <c r="H921">
        <v>18.649999999999999</v>
      </c>
      <c r="I921">
        <v>0.91</v>
      </c>
      <c r="J921">
        <v>10.11</v>
      </c>
      <c r="K921">
        <v>6.08</v>
      </c>
      <c r="L921" s="2" t="s">
        <v>3320</v>
      </c>
      <c r="M921" s="2" t="s">
        <v>3321</v>
      </c>
      <c r="N921" s="2" t="s">
        <v>3322</v>
      </c>
      <c r="O921" s="2">
        <v>1342</v>
      </c>
      <c r="P921" s="2">
        <v>1438</v>
      </c>
      <c r="Q921">
        <v>1453</v>
      </c>
      <c r="R921">
        <v>1487</v>
      </c>
      <c r="S921">
        <v>1570</v>
      </c>
      <c r="T921">
        <v>0</v>
      </c>
      <c r="U921">
        <v>0</v>
      </c>
      <c r="V921">
        <v>0</v>
      </c>
      <c r="W921">
        <v>1.71</v>
      </c>
      <c r="X921">
        <v>2.0499999999999998</v>
      </c>
      <c r="Y921">
        <v>1.7</v>
      </c>
      <c r="Z921">
        <v>2.76</v>
      </c>
      <c r="AA921">
        <v>5.56</v>
      </c>
      <c r="AB921">
        <v>0</v>
      </c>
      <c r="AC921">
        <v>0</v>
      </c>
      <c r="AD921">
        <v>0</v>
      </c>
    </row>
    <row r="922" spans="1:30" x14ac:dyDescent="0.3">
      <c r="A922">
        <v>920</v>
      </c>
      <c r="B922">
        <v>86060</v>
      </c>
      <c r="C922" t="s">
        <v>3323</v>
      </c>
      <c r="D922">
        <v>6810</v>
      </c>
      <c r="E922">
        <v>8610587</v>
      </c>
      <c r="F922">
        <v>0</v>
      </c>
      <c r="G922">
        <v>8610587</v>
      </c>
      <c r="H922" t="s">
        <v>14</v>
      </c>
      <c r="I922">
        <v>1.3</v>
      </c>
      <c r="J922">
        <v>23.53</v>
      </c>
      <c r="K922">
        <v>11.4</v>
      </c>
      <c r="L922" t="s">
        <v>3324</v>
      </c>
      <c r="M922" t="s">
        <v>3253</v>
      </c>
      <c r="N922" t="s">
        <v>3325</v>
      </c>
      <c r="O922">
        <v>390</v>
      </c>
      <c r="P922">
        <v>405</v>
      </c>
      <c r="Q922">
        <v>480</v>
      </c>
      <c r="R922">
        <v>469</v>
      </c>
      <c r="S922">
        <v>450</v>
      </c>
      <c r="T922">
        <v>0</v>
      </c>
      <c r="U922">
        <v>0</v>
      </c>
      <c r="V922">
        <v>0</v>
      </c>
      <c r="W922">
        <v>8.06</v>
      </c>
      <c r="X922">
        <v>5.25</v>
      </c>
      <c r="Y922">
        <v>6.07</v>
      </c>
      <c r="Z922">
        <v>1.79</v>
      </c>
      <c r="AA922">
        <v>-5.09</v>
      </c>
      <c r="AB922">
        <v>0</v>
      </c>
      <c r="AC922">
        <v>0</v>
      </c>
      <c r="AD922">
        <v>0</v>
      </c>
    </row>
    <row r="923" spans="1:30" x14ac:dyDescent="0.3">
      <c r="A923">
        <v>921</v>
      </c>
      <c r="B923">
        <v>22220</v>
      </c>
      <c r="C923" t="s">
        <v>3326</v>
      </c>
      <c r="D923">
        <v>2350</v>
      </c>
      <c r="E923">
        <v>51794579</v>
      </c>
      <c r="F923">
        <v>0</v>
      </c>
      <c r="G923">
        <v>51794579</v>
      </c>
      <c r="H923">
        <v>48.47</v>
      </c>
      <c r="I923">
        <v>1.42</v>
      </c>
      <c r="J923">
        <v>11.21</v>
      </c>
      <c r="K923">
        <v>11.28</v>
      </c>
      <c r="L923" t="s">
        <v>1023</v>
      </c>
      <c r="M923" t="s">
        <v>3327</v>
      </c>
      <c r="N923" t="s">
        <v>3328</v>
      </c>
      <c r="O923">
        <v>549</v>
      </c>
      <c r="P923">
        <v>639</v>
      </c>
      <c r="Q923">
        <v>716</v>
      </c>
      <c r="R923">
        <v>830</v>
      </c>
      <c r="S923">
        <v>857</v>
      </c>
      <c r="T923">
        <v>0</v>
      </c>
      <c r="U923">
        <v>0</v>
      </c>
      <c r="V923">
        <v>0</v>
      </c>
      <c r="W923">
        <v>10.68</v>
      </c>
      <c r="X923">
        <v>16.04</v>
      </c>
      <c r="Y923">
        <v>11.08</v>
      </c>
      <c r="Z923">
        <v>14.9</v>
      </c>
      <c r="AA923">
        <v>2.98</v>
      </c>
      <c r="AB923">
        <v>0</v>
      </c>
      <c r="AC923">
        <v>0</v>
      </c>
      <c r="AD923">
        <v>0</v>
      </c>
    </row>
    <row r="924" spans="1:30" x14ac:dyDescent="0.3">
      <c r="A924">
        <v>922</v>
      </c>
      <c r="B924">
        <v>88800</v>
      </c>
      <c r="C924" t="s">
        <v>3329</v>
      </c>
      <c r="D924">
        <v>15200</v>
      </c>
      <c r="E924">
        <v>40957928</v>
      </c>
      <c r="F924">
        <v>325239</v>
      </c>
      <c r="G924">
        <v>40632689</v>
      </c>
      <c r="H924" t="s">
        <v>14</v>
      </c>
      <c r="I924">
        <v>9.6300000000000008</v>
      </c>
      <c r="J924">
        <v>-20</v>
      </c>
      <c r="K924">
        <v>-17.77</v>
      </c>
      <c r="L924" t="s">
        <v>3330</v>
      </c>
      <c r="M924" t="s">
        <v>3331</v>
      </c>
      <c r="N924" t="s">
        <v>3332</v>
      </c>
      <c r="O924">
        <v>1165</v>
      </c>
      <c r="P924" s="2">
        <v>623</v>
      </c>
      <c r="Q924">
        <v>782</v>
      </c>
      <c r="R924">
        <v>884</v>
      </c>
      <c r="S924">
        <v>717</v>
      </c>
      <c r="T924">
        <v>0</v>
      </c>
      <c r="U924">
        <v>0</v>
      </c>
      <c r="V924">
        <v>0</v>
      </c>
      <c r="W924">
        <v>-25.47</v>
      </c>
      <c r="X924">
        <v>-61.18</v>
      </c>
      <c r="Y924">
        <v>4.4000000000000004</v>
      </c>
      <c r="Z924">
        <v>-11.08</v>
      </c>
      <c r="AA924">
        <v>-103.89</v>
      </c>
      <c r="AB924">
        <v>0</v>
      </c>
      <c r="AC924">
        <v>0</v>
      </c>
      <c r="AD924">
        <v>0</v>
      </c>
    </row>
    <row r="925" spans="1:30" x14ac:dyDescent="0.3">
      <c r="A925">
        <v>923</v>
      </c>
      <c r="B925">
        <v>68760</v>
      </c>
      <c r="C925" t="s">
        <v>3333</v>
      </c>
      <c r="D925">
        <v>134200</v>
      </c>
      <c r="E925">
        <v>36546204</v>
      </c>
      <c r="F925">
        <v>40502</v>
      </c>
      <c r="G925">
        <v>36505702</v>
      </c>
      <c r="H925">
        <v>234.05</v>
      </c>
      <c r="I925">
        <v>16.29</v>
      </c>
      <c r="J925">
        <v>135.21</v>
      </c>
      <c r="K925">
        <v>136.53</v>
      </c>
      <c r="L925" s="2" t="s">
        <v>2786</v>
      </c>
      <c r="M925" s="2" t="s">
        <v>3334</v>
      </c>
      <c r="N925" s="2" t="s">
        <v>3335</v>
      </c>
      <c r="O925" s="2">
        <v>3446</v>
      </c>
      <c r="P925" s="2">
        <v>2936</v>
      </c>
      <c r="Q925">
        <v>2700</v>
      </c>
      <c r="R925">
        <v>2800</v>
      </c>
      <c r="S925">
        <v>3006</v>
      </c>
      <c r="T925">
        <v>0</v>
      </c>
      <c r="U925">
        <v>0</v>
      </c>
      <c r="V925">
        <v>0</v>
      </c>
      <c r="W925">
        <v>1</v>
      </c>
      <c r="X925">
        <v>0.85</v>
      </c>
      <c r="Y925">
        <v>-3.33</v>
      </c>
      <c r="Z925">
        <v>3.13</v>
      </c>
      <c r="AA925">
        <v>7.21</v>
      </c>
      <c r="AB925">
        <v>0</v>
      </c>
      <c r="AC925">
        <v>0</v>
      </c>
      <c r="AD925">
        <v>0</v>
      </c>
    </row>
    <row r="926" spans="1:30" x14ac:dyDescent="0.3">
      <c r="A926">
        <v>924</v>
      </c>
      <c r="B926">
        <v>83450</v>
      </c>
      <c r="C926" t="s">
        <v>3336</v>
      </c>
      <c r="D926">
        <v>26400</v>
      </c>
      <c r="E926">
        <v>9317745</v>
      </c>
      <c r="F926">
        <v>583500</v>
      </c>
      <c r="G926">
        <v>8734245</v>
      </c>
      <c r="H926">
        <v>15.57</v>
      </c>
      <c r="I926" s="2">
        <v>2.11</v>
      </c>
      <c r="J926" s="2">
        <v>12.56</v>
      </c>
      <c r="K926" s="2">
        <v>9.65</v>
      </c>
      <c r="L926" s="2" t="s">
        <v>3337</v>
      </c>
      <c r="M926" t="s">
        <v>3338</v>
      </c>
      <c r="N926" t="s">
        <v>3339</v>
      </c>
      <c r="O926">
        <v>577</v>
      </c>
      <c r="P926">
        <v>740</v>
      </c>
      <c r="Q926">
        <v>810</v>
      </c>
      <c r="R926">
        <v>993</v>
      </c>
      <c r="S926">
        <v>1106</v>
      </c>
      <c r="T926">
        <v>1386</v>
      </c>
      <c r="U926">
        <v>1759</v>
      </c>
      <c r="V926">
        <v>2256</v>
      </c>
      <c r="W926">
        <v>7.24</v>
      </c>
      <c r="X926">
        <v>23.25</v>
      </c>
      <c r="Y926">
        <v>12.42</v>
      </c>
      <c r="Z926">
        <v>19.829999999999998</v>
      </c>
      <c r="AA926">
        <v>15.06</v>
      </c>
      <c r="AB926">
        <v>23.49</v>
      </c>
      <c r="AC926">
        <v>25.14</v>
      </c>
      <c r="AD926">
        <v>24.63</v>
      </c>
    </row>
    <row r="927" spans="1:30" x14ac:dyDescent="0.3">
      <c r="A927">
        <v>925</v>
      </c>
      <c r="B927">
        <v>19990</v>
      </c>
      <c r="C927" t="s">
        <v>3340</v>
      </c>
      <c r="D927">
        <v>15600</v>
      </c>
      <c r="E927">
        <v>9756088</v>
      </c>
      <c r="F927">
        <v>336671</v>
      </c>
      <c r="G927">
        <v>9419417</v>
      </c>
      <c r="H927">
        <v>341.78</v>
      </c>
      <c r="I927">
        <v>3.62</v>
      </c>
      <c r="J927">
        <v>63.58</v>
      </c>
      <c r="K927">
        <v>85.89</v>
      </c>
      <c r="L927" t="s">
        <v>2592</v>
      </c>
      <c r="M927" t="s">
        <v>3341</v>
      </c>
      <c r="N927" t="s">
        <v>224</v>
      </c>
      <c r="O927">
        <v>407</v>
      </c>
      <c r="P927">
        <v>409</v>
      </c>
      <c r="Q927">
        <v>412</v>
      </c>
      <c r="R927">
        <v>401</v>
      </c>
      <c r="S927">
        <v>406</v>
      </c>
      <c r="T927">
        <v>0</v>
      </c>
      <c r="U927">
        <v>0</v>
      </c>
      <c r="V927">
        <v>0</v>
      </c>
      <c r="W927">
        <v>0</v>
      </c>
      <c r="X927">
        <v>0.98</v>
      </c>
      <c r="Y927">
        <v>3.25</v>
      </c>
      <c r="Z927">
        <v>1.2</v>
      </c>
      <c r="AA927">
        <v>1.1000000000000001</v>
      </c>
      <c r="AB927">
        <v>0</v>
      </c>
      <c r="AC927">
        <v>0</v>
      </c>
      <c r="AD927">
        <v>0</v>
      </c>
    </row>
    <row r="928" spans="1:30" x14ac:dyDescent="0.3">
      <c r="A928">
        <v>926</v>
      </c>
      <c r="B928">
        <v>79370</v>
      </c>
      <c r="C928" t="s">
        <v>3342</v>
      </c>
      <c r="D928">
        <v>26450</v>
      </c>
      <c r="E928">
        <v>10384000</v>
      </c>
      <c r="F928">
        <v>270028</v>
      </c>
      <c r="G928">
        <v>10113972</v>
      </c>
      <c r="H928">
        <v>15.26</v>
      </c>
      <c r="I928">
        <v>1.1299999999999999</v>
      </c>
      <c r="J928" s="2">
        <v>7.73</v>
      </c>
      <c r="K928" s="2">
        <v>12.4</v>
      </c>
      <c r="L928" s="2" t="s">
        <v>238</v>
      </c>
      <c r="M928" s="2" t="s">
        <v>3343</v>
      </c>
      <c r="N928" s="2" t="s">
        <v>3344</v>
      </c>
      <c r="O928" s="2">
        <v>1690</v>
      </c>
      <c r="P928" s="2">
        <v>1812</v>
      </c>
      <c r="Q928">
        <v>2100</v>
      </c>
      <c r="R928">
        <v>2239</v>
      </c>
      <c r="S928">
        <v>2368</v>
      </c>
      <c r="T928">
        <v>2688</v>
      </c>
      <c r="U928">
        <v>3174</v>
      </c>
      <c r="V928">
        <v>0</v>
      </c>
      <c r="W928">
        <v>12.17</v>
      </c>
      <c r="X928">
        <v>10.71</v>
      </c>
      <c r="Y928">
        <v>15.7</v>
      </c>
      <c r="Z928">
        <v>6.43</v>
      </c>
      <c r="AA928">
        <v>7.81</v>
      </c>
      <c r="AB928">
        <v>13.57</v>
      </c>
      <c r="AC928">
        <v>17.329999999999998</v>
      </c>
      <c r="AD928">
        <v>0</v>
      </c>
    </row>
    <row r="929" spans="1:30" x14ac:dyDescent="0.3">
      <c r="A929">
        <v>927</v>
      </c>
      <c r="B929">
        <v>46110</v>
      </c>
      <c r="C929" t="s">
        <v>3345</v>
      </c>
      <c r="D929">
        <v>5840</v>
      </c>
      <c r="E929">
        <v>11954227</v>
      </c>
      <c r="F929">
        <v>0</v>
      </c>
      <c r="G929">
        <v>11954227</v>
      </c>
      <c r="H929">
        <v>9.18</v>
      </c>
      <c r="I929">
        <v>0.91</v>
      </c>
      <c r="J929">
        <v>1.79</v>
      </c>
      <c r="K929">
        <v>2.2799999999999998</v>
      </c>
      <c r="L929" t="s">
        <v>3346</v>
      </c>
      <c r="M929" t="s">
        <v>3347</v>
      </c>
      <c r="N929" t="s">
        <v>3348</v>
      </c>
      <c r="O929">
        <v>421</v>
      </c>
      <c r="P929">
        <v>573</v>
      </c>
      <c r="Q929">
        <v>624</v>
      </c>
      <c r="R929">
        <v>674</v>
      </c>
      <c r="S929">
        <v>766</v>
      </c>
      <c r="T929">
        <v>0</v>
      </c>
      <c r="U929">
        <v>0</v>
      </c>
      <c r="V929">
        <v>0</v>
      </c>
      <c r="W929">
        <v>11.92</v>
      </c>
      <c r="X929">
        <v>32.450000000000003</v>
      </c>
      <c r="Y929">
        <v>8.5299999999999994</v>
      </c>
      <c r="Z929">
        <v>10.85</v>
      </c>
      <c r="AA929">
        <v>10.56</v>
      </c>
      <c r="AB929">
        <v>0</v>
      </c>
      <c r="AC929">
        <v>0</v>
      </c>
      <c r="AD929">
        <v>0</v>
      </c>
    </row>
    <row r="930" spans="1:30" x14ac:dyDescent="0.3">
      <c r="A930">
        <v>928</v>
      </c>
      <c r="B930">
        <v>85670</v>
      </c>
      <c r="C930" t="s">
        <v>3349</v>
      </c>
      <c r="D930">
        <v>1825</v>
      </c>
      <c r="E930">
        <v>22044315</v>
      </c>
      <c r="F930">
        <v>477</v>
      </c>
      <c r="G930">
        <v>22043838</v>
      </c>
      <c r="H930" t="s">
        <v>14</v>
      </c>
      <c r="I930">
        <v>1.03</v>
      </c>
      <c r="J930">
        <v>-61.72</v>
      </c>
      <c r="K930">
        <v>385.29</v>
      </c>
      <c r="L930" t="s">
        <v>3350</v>
      </c>
      <c r="M930" t="s">
        <v>3351</v>
      </c>
      <c r="N930" t="s">
        <v>3352</v>
      </c>
      <c r="O930">
        <v>394</v>
      </c>
      <c r="P930">
        <v>456</v>
      </c>
      <c r="Q930">
        <v>599</v>
      </c>
      <c r="R930">
        <v>487</v>
      </c>
      <c r="S930">
        <v>387</v>
      </c>
      <c r="T930">
        <v>0</v>
      </c>
      <c r="U930">
        <v>0</v>
      </c>
      <c r="V930">
        <v>0</v>
      </c>
      <c r="W930">
        <v>-6.55</v>
      </c>
      <c r="X930">
        <v>9.4</v>
      </c>
      <c r="Y930">
        <v>13.73</v>
      </c>
      <c r="Z930">
        <v>-17.75</v>
      </c>
      <c r="AA930">
        <v>-21.42</v>
      </c>
      <c r="AB930">
        <v>0</v>
      </c>
      <c r="AC930">
        <v>0</v>
      </c>
      <c r="AD930">
        <v>0</v>
      </c>
    </row>
    <row r="931" spans="1:30" x14ac:dyDescent="0.3">
      <c r="A931">
        <v>929</v>
      </c>
      <c r="B931">
        <v>84370</v>
      </c>
      <c r="C931" t="s">
        <v>3353</v>
      </c>
      <c r="D931">
        <v>46350</v>
      </c>
      <c r="E931">
        <v>22916042</v>
      </c>
      <c r="F931">
        <v>513669</v>
      </c>
      <c r="G931">
        <v>22402373</v>
      </c>
      <c r="H931">
        <v>304.73</v>
      </c>
      <c r="I931" s="2">
        <v>4.41</v>
      </c>
      <c r="J931" s="2">
        <v>61.29</v>
      </c>
      <c r="K931" s="2">
        <v>29.49</v>
      </c>
      <c r="L931" s="2" t="s">
        <v>3017</v>
      </c>
      <c r="M931" s="2" t="s">
        <v>3047</v>
      </c>
      <c r="N931" s="2" t="s">
        <v>3354</v>
      </c>
      <c r="O931" s="2">
        <v>2109</v>
      </c>
      <c r="P931" s="2">
        <v>2300</v>
      </c>
      <c r="Q931">
        <v>2340</v>
      </c>
      <c r="R931">
        <v>2376</v>
      </c>
      <c r="S931">
        <v>2349</v>
      </c>
      <c r="T931">
        <v>2975</v>
      </c>
      <c r="U931">
        <v>4093</v>
      </c>
      <c r="V931">
        <v>5587</v>
      </c>
      <c r="W931">
        <v>16.45</v>
      </c>
      <c r="X931">
        <v>12.52</v>
      </c>
      <c r="Y931">
        <v>8.27</v>
      </c>
      <c r="Z931">
        <v>2.4500000000000002</v>
      </c>
      <c r="AA931">
        <v>1.47</v>
      </c>
      <c r="AB931">
        <v>26.02</v>
      </c>
      <c r="AC931">
        <v>34.43</v>
      </c>
      <c r="AD931">
        <v>30.72</v>
      </c>
    </row>
    <row r="932" spans="1:30" x14ac:dyDescent="0.3">
      <c r="A932">
        <v>930</v>
      </c>
      <c r="B932">
        <v>83790</v>
      </c>
      <c r="C932" t="s">
        <v>3355</v>
      </c>
      <c r="D932">
        <v>8390</v>
      </c>
      <c r="E932">
        <v>69246486</v>
      </c>
      <c r="F932">
        <v>800549</v>
      </c>
      <c r="G932">
        <v>68445937</v>
      </c>
      <c r="H932" t="s">
        <v>14</v>
      </c>
      <c r="I932">
        <v>2.7</v>
      </c>
      <c r="J932">
        <v>-33.380000000000003</v>
      </c>
      <c r="K932">
        <v>-96.43</v>
      </c>
      <c r="L932" s="2" t="s">
        <v>1099</v>
      </c>
      <c r="M932" s="2" t="s">
        <v>3356</v>
      </c>
      <c r="N932" s="2" t="s">
        <v>3357</v>
      </c>
      <c r="O932">
        <v>832</v>
      </c>
      <c r="P932">
        <v>916</v>
      </c>
      <c r="Q932">
        <v>1845</v>
      </c>
      <c r="R932">
        <v>1490</v>
      </c>
      <c r="S932">
        <v>2148</v>
      </c>
      <c r="T932">
        <v>0</v>
      </c>
      <c r="U932">
        <v>0</v>
      </c>
      <c r="V932">
        <v>0</v>
      </c>
      <c r="W932">
        <v>-2.81</v>
      </c>
      <c r="X932">
        <v>-9.81</v>
      </c>
      <c r="Y932">
        <v>5</v>
      </c>
      <c r="Z932">
        <v>-22.54</v>
      </c>
      <c r="AA932">
        <v>-5.41</v>
      </c>
      <c r="AB932">
        <v>0</v>
      </c>
      <c r="AC932">
        <v>0</v>
      </c>
      <c r="AD932">
        <v>0</v>
      </c>
    </row>
    <row r="933" spans="1:30" x14ac:dyDescent="0.3">
      <c r="A933">
        <v>931</v>
      </c>
      <c r="B933">
        <v>64550</v>
      </c>
      <c r="C933" t="s">
        <v>3358</v>
      </c>
      <c r="D933">
        <v>17700</v>
      </c>
      <c r="E933">
        <v>25132038</v>
      </c>
      <c r="F933">
        <v>0</v>
      </c>
      <c r="G933">
        <v>25132038</v>
      </c>
      <c r="H933">
        <v>7.08</v>
      </c>
      <c r="I933">
        <v>3.06</v>
      </c>
      <c r="J933">
        <v>4.28</v>
      </c>
      <c r="K933" s="2">
        <v>3.67</v>
      </c>
      <c r="L933" s="2" t="s">
        <v>3359</v>
      </c>
      <c r="M933" t="s">
        <v>3360</v>
      </c>
      <c r="N933" t="s">
        <v>3361</v>
      </c>
      <c r="O933">
        <v>194</v>
      </c>
      <c r="P933">
        <v>271</v>
      </c>
      <c r="Q933">
        <v>390</v>
      </c>
      <c r="R933">
        <v>306</v>
      </c>
      <c r="S933">
        <v>1456</v>
      </c>
      <c r="T933">
        <v>1840</v>
      </c>
      <c r="U933">
        <v>0</v>
      </c>
      <c r="V933">
        <v>0</v>
      </c>
      <c r="W933">
        <v>-55.02</v>
      </c>
      <c r="X933">
        <v>-42.7</v>
      </c>
      <c r="Y933">
        <v>-26.67</v>
      </c>
      <c r="Z933">
        <v>-22.49</v>
      </c>
      <c r="AA933">
        <v>65.709999999999994</v>
      </c>
      <c r="AB933">
        <v>60.68</v>
      </c>
      <c r="AC933">
        <v>0</v>
      </c>
      <c r="AD933">
        <v>0</v>
      </c>
    </row>
    <row r="934" spans="1:30" x14ac:dyDescent="0.3">
      <c r="A934">
        <v>932</v>
      </c>
      <c r="B934">
        <v>84990</v>
      </c>
      <c r="C934" t="s">
        <v>3362</v>
      </c>
      <c r="D934">
        <v>31600</v>
      </c>
      <c r="E934">
        <v>34265714</v>
      </c>
      <c r="F934">
        <v>29588</v>
      </c>
      <c r="G934">
        <v>34236126</v>
      </c>
      <c r="H934" t="s">
        <v>14</v>
      </c>
      <c r="I934">
        <v>3.92</v>
      </c>
      <c r="J934">
        <v>-17.66</v>
      </c>
      <c r="K934">
        <v>-15.28</v>
      </c>
      <c r="L934" s="2" t="s">
        <v>3363</v>
      </c>
      <c r="M934" s="2" t="s">
        <v>3364</v>
      </c>
      <c r="N934" s="2" t="s">
        <v>3365</v>
      </c>
      <c r="O934" s="2">
        <v>1709</v>
      </c>
      <c r="P934" s="2">
        <v>1645</v>
      </c>
      <c r="Q934">
        <v>1339</v>
      </c>
      <c r="R934">
        <v>1956</v>
      </c>
      <c r="S934">
        <v>2763</v>
      </c>
      <c r="T934">
        <v>0</v>
      </c>
      <c r="U934">
        <v>0</v>
      </c>
      <c r="V934">
        <v>0</v>
      </c>
      <c r="W934">
        <v>-0.6</v>
      </c>
      <c r="X934">
        <v>-3.87</v>
      </c>
      <c r="Y934">
        <v>0</v>
      </c>
      <c r="Z934">
        <v>-64.98</v>
      </c>
      <c r="AA934">
        <v>-35.119999999999997</v>
      </c>
      <c r="AB934">
        <v>0</v>
      </c>
      <c r="AC934">
        <v>0</v>
      </c>
      <c r="AD934">
        <v>0</v>
      </c>
    </row>
    <row r="935" spans="1:30" x14ac:dyDescent="0.3">
      <c r="A935">
        <v>933</v>
      </c>
      <c r="B935">
        <v>83640</v>
      </c>
      <c r="C935" t="s">
        <v>3366</v>
      </c>
      <c r="D935">
        <v>2450</v>
      </c>
      <c r="E935">
        <v>42505963</v>
      </c>
      <c r="F935">
        <v>606073</v>
      </c>
      <c r="G935">
        <v>41899890</v>
      </c>
      <c r="H935" t="s">
        <v>14</v>
      </c>
      <c r="I935">
        <v>1.24</v>
      </c>
      <c r="J935">
        <v>31.21</v>
      </c>
      <c r="K935">
        <v>23.89</v>
      </c>
      <c r="L935" t="s">
        <v>3367</v>
      </c>
      <c r="M935" t="s">
        <v>3368</v>
      </c>
      <c r="N935" t="s">
        <v>3369</v>
      </c>
      <c r="O935">
        <v>472</v>
      </c>
      <c r="P935">
        <v>482</v>
      </c>
      <c r="Q935">
        <v>513</v>
      </c>
      <c r="R935">
        <v>564</v>
      </c>
      <c r="S935">
        <v>830</v>
      </c>
      <c r="T935">
        <v>0</v>
      </c>
      <c r="U935">
        <v>0</v>
      </c>
      <c r="V935">
        <v>0</v>
      </c>
      <c r="W935">
        <v>-1.66</v>
      </c>
      <c r="X935">
        <v>2.08</v>
      </c>
      <c r="Y935">
        <v>-2.4300000000000002</v>
      </c>
      <c r="Z935">
        <v>-36.6</v>
      </c>
      <c r="AA935">
        <v>-5.64</v>
      </c>
      <c r="AB935">
        <v>0</v>
      </c>
      <c r="AC935">
        <v>0</v>
      </c>
      <c r="AD935">
        <v>0</v>
      </c>
    </row>
    <row r="936" spans="1:30" x14ac:dyDescent="0.3">
      <c r="A936">
        <v>934</v>
      </c>
      <c r="B936">
        <v>85660</v>
      </c>
      <c r="C936" t="s">
        <v>3370</v>
      </c>
      <c r="D936">
        <v>18550</v>
      </c>
      <c r="E936">
        <v>53357233</v>
      </c>
      <c r="F936">
        <v>0</v>
      </c>
      <c r="G936">
        <v>53357233</v>
      </c>
      <c r="H936" t="s">
        <v>14</v>
      </c>
      <c r="I936">
        <v>2.75</v>
      </c>
      <c r="J936">
        <v>20.78</v>
      </c>
      <c r="K936">
        <v>41.08</v>
      </c>
      <c r="L936" s="2" t="s">
        <v>3371</v>
      </c>
      <c r="M936" s="2" t="s">
        <v>3372</v>
      </c>
      <c r="N936" s="2" t="s">
        <v>3373</v>
      </c>
      <c r="O936" s="2">
        <v>2657</v>
      </c>
      <c r="P936" s="2">
        <v>2307</v>
      </c>
      <c r="Q936">
        <v>3270</v>
      </c>
      <c r="R936">
        <v>3772</v>
      </c>
      <c r="S936">
        <v>3551</v>
      </c>
      <c r="T936">
        <v>0</v>
      </c>
      <c r="U936">
        <v>0</v>
      </c>
      <c r="V936">
        <v>0</v>
      </c>
      <c r="W936">
        <v>4.13</v>
      </c>
      <c r="X936">
        <v>-18.739999999999998</v>
      </c>
      <c r="Y936">
        <v>8.75</v>
      </c>
      <c r="Z936">
        <v>13.17</v>
      </c>
      <c r="AA936">
        <v>-5.0999999999999996</v>
      </c>
      <c r="AB936">
        <v>0</v>
      </c>
      <c r="AC936">
        <v>0</v>
      </c>
      <c r="AD936">
        <v>0</v>
      </c>
    </row>
    <row r="937" spans="1:30" x14ac:dyDescent="0.3">
      <c r="A937">
        <v>935</v>
      </c>
      <c r="B937">
        <v>78140</v>
      </c>
      <c r="C937" t="s">
        <v>3374</v>
      </c>
      <c r="D937">
        <v>10850</v>
      </c>
      <c r="E937">
        <v>11086579</v>
      </c>
      <c r="F937">
        <v>138398</v>
      </c>
      <c r="G937">
        <v>10948181</v>
      </c>
      <c r="H937">
        <v>20.67</v>
      </c>
      <c r="I937">
        <v>1.1499999999999999</v>
      </c>
      <c r="J937">
        <v>7.66</v>
      </c>
      <c r="K937">
        <v>5.2</v>
      </c>
      <c r="L937" s="2" t="s">
        <v>2028</v>
      </c>
      <c r="M937" t="s">
        <v>3375</v>
      </c>
      <c r="N937" t="s">
        <v>3376</v>
      </c>
      <c r="O937">
        <v>629</v>
      </c>
      <c r="P937">
        <v>692</v>
      </c>
      <c r="Q937">
        <v>746</v>
      </c>
      <c r="R937">
        <v>808</v>
      </c>
      <c r="S937">
        <v>1038</v>
      </c>
      <c r="T937">
        <v>0</v>
      </c>
      <c r="U937">
        <v>0</v>
      </c>
      <c r="V937">
        <v>0</v>
      </c>
      <c r="W937">
        <v>14.2</v>
      </c>
      <c r="X937">
        <v>10.8</v>
      </c>
      <c r="Y937">
        <v>8.65</v>
      </c>
      <c r="Z937">
        <v>7.37</v>
      </c>
      <c r="AA937">
        <v>6.31</v>
      </c>
      <c r="AB937">
        <v>0</v>
      </c>
      <c r="AC937">
        <v>0</v>
      </c>
      <c r="AD937">
        <v>0</v>
      </c>
    </row>
    <row r="938" spans="1:30" x14ac:dyDescent="0.3">
      <c r="A938">
        <v>936</v>
      </c>
      <c r="B938">
        <v>67900</v>
      </c>
      <c r="C938" t="s">
        <v>3377</v>
      </c>
      <c r="D938">
        <v>15750</v>
      </c>
      <c r="E938">
        <v>18199659</v>
      </c>
      <c r="F938">
        <v>0</v>
      </c>
      <c r="G938">
        <v>18199659</v>
      </c>
      <c r="H938">
        <v>13.09</v>
      </c>
      <c r="I938">
        <v>1.82</v>
      </c>
      <c r="J938">
        <v>8.5299999999999994</v>
      </c>
      <c r="K938">
        <v>8.1999999999999993</v>
      </c>
      <c r="L938" s="2" t="s">
        <v>3378</v>
      </c>
      <c r="M938" s="2" t="s">
        <v>3379</v>
      </c>
      <c r="N938" s="2" t="s">
        <v>3380</v>
      </c>
      <c r="O938" s="2">
        <v>961</v>
      </c>
      <c r="P938">
        <v>1076</v>
      </c>
      <c r="Q938">
        <v>1166</v>
      </c>
      <c r="R938">
        <v>1348</v>
      </c>
      <c r="S938">
        <v>1572</v>
      </c>
      <c r="T938">
        <v>0</v>
      </c>
      <c r="U938">
        <v>0</v>
      </c>
      <c r="V938">
        <v>0</v>
      </c>
      <c r="W938">
        <v>0</v>
      </c>
      <c r="X938">
        <v>11.3</v>
      </c>
      <c r="Y938">
        <v>8.06</v>
      </c>
      <c r="Z938">
        <v>14.66</v>
      </c>
      <c r="AA938">
        <v>15</v>
      </c>
      <c r="AB938">
        <v>0</v>
      </c>
      <c r="AC938">
        <v>0</v>
      </c>
      <c r="AD938">
        <v>0</v>
      </c>
    </row>
    <row r="939" spans="1:30" x14ac:dyDescent="0.3">
      <c r="A939">
        <v>937</v>
      </c>
      <c r="B939">
        <v>83550</v>
      </c>
      <c r="C939" t="s">
        <v>3381</v>
      </c>
      <c r="D939">
        <v>10650</v>
      </c>
      <c r="E939">
        <v>10755114</v>
      </c>
      <c r="F939">
        <v>820305</v>
      </c>
      <c r="G939">
        <v>9934809</v>
      </c>
      <c r="H939">
        <v>3.5</v>
      </c>
      <c r="I939">
        <v>0.92</v>
      </c>
      <c r="J939">
        <v>3.89</v>
      </c>
      <c r="K939">
        <v>2.13</v>
      </c>
      <c r="L939" s="2" t="s">
        <v>3382</v>
      </c>
      <c r="M939" t="s">
        <v>3383</v>
      </c>
      <c r="N939" t="s">
        <v>3384</v>
      </c>
      <c r="O939">
        <v>702</v>
      </c>
      <c r="P939">
        <v>717</v>
      </c>
      <c r="Q939">
        <v>771</v>
      </c>
      <c r="R939">
        <v>837</v>
      </c>
      <c r="S939">
        <v>1151</v>
      </c>
      <c r="T939">
        <v>0</v>
      </c>
      <c r="U939">
        <v>0</v>
      </c>
      <c r="V939">
        <v>0</v>
      </c>
      <c r="W939">
        <v>5.27</v>
      </c>
      <c r="X939">
        <v>6.14</v>
      </c>
      <c r="Y939">
        <v>6.07</v>
      </c>
      <c r="Z939">
        <v>8.15</v>
      </c>
      <c r="AA939">
        <v>32.92</v>
      </c>
      <c r="AB939">
        <v>0</v>
      </c>
      <c r="AC939">
        <v>0</v>
      </c>
      <c r="AD939">
        <v>0</v>
      </c>
    </row>
    <row r="940" spans="1:30" x14ac:dyDescent="0.3">
      <c r="A940">
        <v>938</v>
      </c>
      <c r="B940">
        <v>84180</v>
      </c>
      <c r="C940" t="s">
        <v>3385</v>
      </c>
      <c r="D940">
        <v>3250</v>
      </c>
      <c r="E940">
        <v>23087900</v>
      </c>
      <c r="F940">
        <v>0</v>
      </c>
      <c r="G940">
        <v>23087900</v>
      </c>
      <c r="H940" t="s">
        <v>14</v>
      </c>
      <c r="I940">
        <v>2.98</v>
      </c>
      <c r="J940">
        <v>-74.760000000000005</v>
      </c>
      <c r="K940">
        <v>-274.77999999999997</v>
      </c>
      <c r="L940" t="s">
        <v>3386</v>
      </c>
      <c r="M940" t="s">
        <v>3387</v>
      </c>
      <c r="N940" t="s">
        <v>2667</v>
      </c>
      <c r="O940">
        <v>282</v>
      </c>
      <c r="P940">
        <v>171</v>
      </c>
      <c r="Q940">
        <v>149</v>
      </c>
      <c r="R940">
        <v>163</v>
      </c>
      <c r="S940">
        <v>195</v>
      </c>
      <c r="T940">
        <v>0</v>
      </c>
      <c r="U940">
        <v>0</v>
      </c>
      <c r="V940">
        <v>0</v>
      </c>
      <c r="W940">
        <v>8.68</v>
      </c>
      <c r="X940">
        <v>0</v>
      </c>
      <c r="Y940">
        <v>-90.47</v>
      </c>
      <c r="Z940">
        <v>-33.090000000000003</v>
      </c>
      <c r="AA940">
        <v>-18.29</v>
      </c>
      <c r="AB940">
        <v>0</v>
      </c>
      <c r="AC940">
        <v>0</v>
      </c>
      <c r="AD940">
        <v>0</v>
      </c>
    </row>
    <row r="941" spans="1:30" x14ac:dyDescent="0.3">
      <c r="A941">
        <v>939</v>
      </c>
      <c r="B941">
        <v>50540</v>
      </c>
      <c r="C941" t="s">
        <v>3388</v>
      </c>
      <c r="D941">
        <v>282</v>
      </c>
      <c r="E941">
        <v>50785593</v>
      </c>
      <c r="F941">
        <v>0</v>
      </c>
      <c r="G941">
        <v>50785593</v>
      </c>
      <c r="H941" t="s">
        <v>14</v>
      </c>
      <c r="I941">
        <v>3.38</v>
      </c>
      <c r="J941">
        <v>1.1599999999999999</v>
      </c>
      <c r="K941">
        <v>10.34</v>
      </c>
      <c r="L941" t="s">
        <v>1533</v>
      </c>
      <c r="M941" t="s">
        <v>1367</v>
      </c>
      <c r="N941" t="s">
        <v>1324</v>
      </c>
      <c r="O941">
        <v>134</v>
      </c>
      <c r="P941">
        <v>385</v>
      </c>
      <c r="Q941">
        <v>427</v>
      </c>
      <c r="R941">
        <v>116</v>
      </c>
      <c r="S941">
        <v>42</v>
      </c>
      <c r="T941">
        <v>0</v>
      </c>
      <c r="U941">
        <v>0</v>
      </c>
      <c r="V941">
        <v>0</v>
      </c>
      <c r="W941">
        <v>-88.01</v>
      </c>
      <c r="X941">
        <v>1.64</v>
      </c>
      <c r="Y941">
        <v>-46.25</v>
      </c>
      <c r="Z941">
        <v>-129.59</v>
      </c>
      <c r="AA941">
        <v>-53.55</v>
      </c>
      <c r="AB941">
        <v>0</v>
      </c>
      <c r="AC941">
        <v>0</v>
      </c>
      <c r="AD941">
        <v>0</v>
      </c>
    </row>
    <row r="942" spans="1:30" x14ac:dyDescent="0.3">
      <c r="A942">
        <v>940</v>
      </c>
      <c r="B942">
        <v>80420</v>
      </c>
      <c r="C942" t="s">
        <v>3389</v>
      </c>
      <c r="D942">
        <v>3905</v>
      </c>
      <c r="E942">
        <v>79721622</v>
      </c>
      <c r="F942">
        <v>0</v>
      </c>
      <c r="G942">
        <v>79721622</v>
      </c>
      <c r="H942">
        <v>29.26</v>
      </c>
      <c r="I942">
        <v>0.89</v>
      </c>
      <c r="J942">
        <v>32.799999999999997</v>
      </c>
      <c r="K942">
        <v>11.34</v>
      </c>
      <c r="L942" s="2" t="s">
        <v>2640</v>
      </c>
      <c r="M942" s="2" t="s">
        <v>3390</v>
      </c>
      <c r="N942" s="2" t="s">
        <v>3391</v>
      </c>
      <c r="O942" s="2">
        <v>2512</v>
      </c>
      <c r="P942" s="2">
        <v>2846</v>
      </c>
      <c r="Q942">
        <v>3442</v>
      </c>
      <c r="R942">
        <v>3444</v>
      </c>
      <c r="S942">
        <v>3485</v>
      </c>
      <c r="T942">
        <v>0</v>
      </c>
      <c r="U942">
        <v>0</v>
      </c>
      <c r="V942">
        <v>0</v>
      </c>
      <c r="W942">
        <v>11.89</v>
      </c>
      <c r="X942">
        <v>14.03</v>
      </c>
      <c r="Y942">
        <v>7.8</v>
      </c>
      <c r="Z942">
        <v>1.5</v>
      </c>
      <c r="AA942">
        <v>3.07</v>
      </c>
      <c r="AB942">
        <v>0</v>
      </c>
      <c r="AC942">
        <v>0</v>
      </c>
      <c r="AD942">
        <v>0</v>
      </c>
    </row>
    <row r="943" spans="1:30" x14ac:dyDescent="0.3">
      <c r="A943">
        <v>941</v>
      </c>
      <c r="B943">
        <v>83650</v>
      </c>
      <c r="C943" t="s">
        <v>3392</v>
      </c>
      <c r="D943">
        <v>4025</v>
      </c>
      <c r="E943">
        <v>26000000</v>
      </c>
      <c r="F943">
        <v>2241</v>
      </c>
      <c r="G943">
        <v>25997759</v>
      </c>
      <c r="H943">
        <v>23.08</v>
      </c>
      <c r="I943">
        <v>1.07</v>
      </c>
      <c r="J943">
        <v>29.88</v>
      </c>
      <c r="K943">
        <v>13.02</v>
      </c>
      <c r="L943" t="s">
        <v>3393</v>
      </c>
      <c r="M943" t="s">
        <v>3394</v>
      </c>
      <c r="N943" t="s">
        <v>3395</v>
      </c>
      <c r="O943" s="2">
        <v>997</v>
      </c>
      <c r="P943">
        <v>1119</v>
      </c>
      <c r="Q943">
        <v>840</v>
      </c>
      <c r="R943">
        <v>698</v>
      </c>
      <c r="S943">
        <v>980</v>
      </c>
      <c r="T943">
        <v>0</v>
      </c>
      <c r="U943">
        <v>0</v>
      </c>
      <c r="V943">
        <v>0</v>
      </c>
      <c r="W943">
        <v>10.8</v>
      </c>
      <c r="X943">
        <v>7.7</v>
      </c>
      <c r="Y943">
        <v>-30.25</v>
      </c>
      <c r="Z943">
        <v>-19.22</v>
      </c>
      <c r="AA943">
        <v>5.4</v>
      </c>
      <c r="AB943">
        <v>0</v>
      </c>
      <c r="AC943">
        <v>0</v>
      </c>
      <c r="AD943">
        <v>0</v>
      </c>
    </row>
    <row r="944" spans="1:30" x14ac:dyDescent="0.3">
      <c r="A944">
        <v>942</v>
      </c>
      <c r="B944">
        <v>79190</v>
      </c>
      <c r="C944" t="s">
        <v>3396</v>
      </c>
      <c r="D944">
        <v>2780</v>
      </c>
      <c r="E944">
        <v>31784197</v>
      </c>
      <c r="F944">
        <v>0</v>
      </c>
      <c r="G944">
        <v>31784197</v>
      </c>
      <c r="H944" t="s">
        <v>14</v>
      </c>
      <c r="I944">
        <v>3.12</v>
      </c>
      <c r="J944">
        <v>-18.39</v>
      </c>
      <c r="K944">
        <v>-14.61</v>
      </c>
      <c r="L944" t="s">
        <v>25</v>
      </c>
      <c r="M944" t="s">
        <v>3397</v>
      </c>
      <c r="N944" t="s">
        <v>3398</v>
      </c>
      <c r="O944">
        <v>444</v>
      </c>
      <c r="P944">
        <v>382</v>
      </c>
      <c r="Q944">
        <v>300</v>
      </c>
      <c r="R944">
        <v>302</v>
      </c>
      <c r="S944">
        <v>283</v>
      </c>
      <c r="T944">
        <v>0</v>
      </c>
      <c r="U944">
        <v>0</v>
      </c>
      <c r="V944">
        <v>0</v>
      </c>
      <c r="W944">
        <v>4.92</v>
      </c>
      <c r="X944">
        <v>-27.93</v>
      </c>
      <c r="Y944">
        <v>-44.1</v>
      </c>
      <c r="Z944">
        <v>1.07</v>
      </c>
      <c r="AA944">
        <v>-20.72</v>
      </c>
      <c r="AB944">
        <v>0</v>
      </c>
      <c r="AC944">
        <v>0</v>
      </c>
      <c r="AD944">
        <v>0</v>
      </c>
    </row>
    <row r="945" spans="1:30" x14ac:dyDescent="0.3">
      <c r="A945">
        <v>943</v>
      </c>
      <c r="B945">
        <v>45890</v>
      </c>
      <c r="C945" t="s">
        <v>3399</v>
      </c>
      <c r="D945">
        <v>240</v>
      </c>
      <c r="E945">
        <v>86766187</v>
      </c>
      <c r="F945">
        <v>549700</v>
      </c>
      <c r="G945">
        <v>86216487</v>
      </c>
      <c r="H945" t="s">
        <v>14</v>
      </c>
      <c r="I945">
        <v>0.36</v>
      </c>
      <c r="J945">
        <v>-1.82</v>
      </c>
      <c r="K945">
        <v>-3.64</v>
      </c>
      <c r="L945" t="s">
        <v>3400</v>
      </c>
      <c r="M945" t="s">
        <v>3401</v>
      </c>
      <c r="N945" t="s">
        <v>3402</v>
      </c>
      <c r="O945">
        <v>529</v>
      </c>
      <c r="P945">
        <v>449</v>
      </c>
      <c r="Q945">
        <v>498</v>
      </c>
      <c r="R945">
        <v>310</v>
      </c>
      <c r="S945">
        <v>504</v>
      </c>
      <c r="T945">
        <v>0</v>
      </c>
      <c r="U945">
        <v>0</v>
      </c>
      <c r="V945">
        <v>0</v>
      </c>
      <c r="W945">
        <v>5.21</v>
      </c>
      <c r="X945">
        <v>-11.04</v>
      </c>
      <c r="Y945">
        <v>-14.04</v>
      </c>
      <c r="Z945">
        <v>-91.08</v>
      </c>
      <c r="AA945">
        <v>-43.72</v>
      </c>
      <c r="AB945">
        <v>0</v>
      </c>
      <c r="AC945">
        <v>0</v>
      </c>
      <c r="AD945">
        <v>0</v>
      </c>
    </row>
    <row r="946" spans="1:30" x14ac:dyDescent="0.3">
      <c r="A946">
        <v>944</v>
      </c>
      <c r="B946">
        <v>82800</v>
      </c>
      <c r="C946" t="s">
        <v>3403</v>
      </c>
      <c r="D946">
        <v>1495</v>
      </c>
      <c r="E946">
        <v>159787717</v>
      </c>
      <c r="F946">
        <v>0</v>
      </c>
      <c r="G946">
        <v>159787717</v>
      </c>
      <c r="H946" t="s">
        <v>14</v>
      </c>
      <c r="I946">
        <v>1.95</v>
      </c>
      <c r="J946">
        <v>42.33</v>
      </c>
      <c r="K946">
        <v>-44.54</v>
      </c>
      <c r="L946" s="2" t="s">
        <v>3404</v>
      </c>
      <c r="M946" s="2" t="s">
        <v>1246</v>
      </c>
      <c r="N946" t="s">
        <v>3405</v>
      </c>
      <c r="O946">
        <v>227</v>
      </c>
      <c r="P946">
        <v>161</v>
      </c>
      <c r="Q946">
        <v>684</v>
      </c>
      <c r="R946">
        <v>1090</v>
      </c>
      <c r="S946">
        <v>1078</v>
      </c>
      <c r="T946">
        <v>0</v>
      </c>
      <c r="U946">
        <v>0</v>
      </c>
      <c r="V946">
        <v>0</v>
      </c>
      <c r="W946">
        <v>-7.52</v>
      </c>
      <c r="X946">
        <v>-34.33</v>
      </c>
      <c r="Y946">
        <v>-20.190000000000001</v>
      </c>
      <c r="Z946">
        <v>0</v>
      </c>
      <c r="AA946">
        <v>-40.36</v>
      </c>
      <c r="AB946">
        <v>0</v>
      </c>
      <c r="AC946">
        <v>0</v>
      </c>
      <c r="AD946">
        <v>0</v>
      </c>
    </row>
    <row r="947" spans="1:30" x14ac:dyDescent="0.3">
      <c r="A947">
        <v>945</v>
      </c>
      <c r="B947">
        <v>43910</v>
      </c>
      <c r="C947" t="s">
        <v>3406</v>
      </c>
      <c r="D947">
        <v>1720</v>
      </c>
      <c r="E947">
        <v>55831669</v>
      </c>
      <c r="F947">
        <v>2003</v>
      </c>
      <c r="G947">
        <v>55829666</v>
      </c>
      <c r="H947" t="s">
        <v>14</v>
      </c>
      <c r="I947">
        <v>2.4</v>
      </c>
      <c r="J947">
        <v>-13.64</v>
      </c>
      <c r="K947">
        <v>-22.3</v>
      </c>
      <c r="L947" t="s">
        <v>1578</v>
      </c>
      <c r="M947" t="s">
        <v>3407</v>
      </c>
      <c r="N947" t="s">
        <v>3408</v>
      </c>
      <c r="O947">
        <v>167</v>
      </c>
      <c r="P947">
        <v>292</v>
      </c>
      <c r="Q947">
        <v>301</v>
      </c>
      <c r="R947">
        <v>432</v>
      </c>
      <c r="S947">
        <v>381</v>
      </c>
      <c r="T947">
        <v>0</v>
      </c>
      <c r="U947">
        <v>0</v>
      </c>
      <c r="V947">
        <v>0</v>
      </c>
      <c r="W947">
        <v>-50.54</v>
      </c>
      <c r="X947">
        <v>-26.96</v>
      </c>
      <c r="Y947">
        <v>3</v>
      </c>
      <c r="Z947">
        <v>-6.43</v>
      </c>
      <c r="AA947">
        <v>-15.1</v>
      </c>
      <c r="AB947">
        <v>0</v>
      </c>
      <c r="AC947">
        <v>0</v>
      </c>
      <c r="AD947">
        <v>0</v>
      </c>
    </row>
    <row r="948" spans="1:30" x14ac:dyDescent="0.3">
      <c r="A948">
        <v>946</v>
      </c>
      <c r="B948">
        <v>79000</v>
      </c>
      <c r="C948" t="s">
        <v>3409</v>
      </c>
      <c r="D948">
        <v>8240</v>
      </c>
      <c r="E948">
        <v>7200000</v>
      </c>
      <c r="F948">
        <v>1393</v>
      </c>
      <c r="G948">
        <v>7198607</v>
      </c>
      <c r="H948">
        <v>40.799999999999997</v>
      </c>
      <c r="I948">
        <v>0.8</v>
      </c>
      <c r="J948">
        <v>18.309999999999999</v>
      </c>
      <c r="K948">
        <v>7.57</v>
      </c>
      <c r="L948" t="s">
        <v>2998</v>
      </c>
      <c r="M948" t="s">
        <v>3410</v>
      </c>
      <c r="N948" t="s">
        <v>3411</v>
      </c>
      <c r="O948">
        <v>697</v>
      </c>
      <c r="P948">
        <v>722</v>
      </c>
      <c r="Q948">
        <v>736</v>
      </c>
      <c r="R948">
        <v>739</v>
      </c>
      <c r="S948">
        <v>740</v>
      </c>
      <c r="T948">
        <v>0</v>
      </c>
      <c r="U948">
        <v>0</v>
      </c>
      <c r="V948">
        <v>0</v>
      </c>
      <c r="W948">
        <v>4.96</v>
      </c>
      <c r="X948">
        <v>5.13</v>
      </c>
      <c r="Y948">
        <v>3.98</v>
      </c>
      <c r="Z948">
        <v>2.44</v>
      </c>
      <c r="AA948">
        <v>1.97</v>
      </c>
      <c r="AB948">
        <v>0</v>
      </c>
      <c r="AC948">
        <v>0</v>
      </c>
      <c r="AD948">
        <v>0</v>
      </c>
    </row>
    <row r="949" spans="1:30" x14ac:dyDescent="0.3">
      <c r="A949">
        <v>947</v>
      </c>
      <c r="B949">
        <v>41020</v>
      </c>
      <c r="C949" t="s">
        <v>3412</v>
      </c>
      <c r="D949">
        <v>2100</v>
      </c>
      <c r="E949">
        <v>37463160</v>
      </c>
      <c r="F949">
        <v>41705</v>
      </c>
      <c r="G949">
        <v>37421455</v>
      </c>
      <c r="H949" t="s">
        <v>14</v>
      </c>
      <c r="I949">
        <v>2.38</v>
      </c>
      <c r="J949">
        <v>-15.72</v>
      </c>
      <c r="K949">
        <v>-10.62</v>
      </c>
      <c r="L949" t="s">
        <v>699</v>
      </c>
      <c r="M949" t="s">
        <v>1390</v>
      </c>
      <c r="N949" t="s">
        <v>3413</v>
      </c>
      <c r="O949">
        <v>330</v>
      </c>
      <c r="P949">
        <v>367</v>
      </c>
      <c r="Q949">
        <v>374</v>
      </c>
      <c r="R949">
        <v>279</v>
      </c>
      <c r="S949">
        <v>331</v>
      </c>
      <c r="T949">
        <v>0</v>
      </c>
      <c r="U949">
        <v>0</v>
      </c>
      <c r="V949">
        <v>0</v>
      </c>
      <c r="W949">
        <v>-55.4</v>
      </c>
      <c r="X949">
        <v>-41.78</v>
      </c>
      <c r="Y949">
        <v>-26.52</v>
      </c>
      <c r="Z949">
        <v>-20.96</v>
      </c>
      <c r="AA949">
        <v>-0.35</v>
      </c>
      <c r="AB949">
        <v>0</v>
      </c>
      <c r="AC949">
        <v>0</v>
      </c>
      <c r="AD949">
        <v>0</v>
      </c>
    </row>
    <row r="950" spans="1:30" x14ac:dyDescent="0.3">
      <c r="A950">
        <v>948</v>
      </c>
      <c r="B950">
        <v>78590</v>
      </c>
      <c r="C950" t="s">
        <v>3414</v>
      </c>
      <c r="D950">
        <v>3890</v>
      </c>
      <c r="E950">
        <v>83006958</v>
      </c>
      <c r="F950">
        <v>0</v>
      </c>
      <c r="G950">
        <v>83006958</v>
      </c>
      <c r="H950" t="s">
        <v>14</v>
      </c>
      <c r="I950">
        <v>2.71</v>
      </c>
      <c r="J950">
        <v>37.68</v>
      </c>
      <c r="K950">
        <v>-44.25</v>
      </c>
      <c r="L950" s="2" t="s">
        <v>3415</v>
      </c>
      <c r="M950" t="s">
        <v>3416</v>
      </c>
      <c r="N950" t="s">
        <v>3417</v>
      </c>
      <c r="O950">
        <v>143</v>
      </c>
      <c r="P950">
        <v>173</v>
      </c>
      <c r="Q950">
        <v>261</v>
      </c>
      <c r="R950">
        <v>247</v>
      </c>
      <c r="S950">
        <v>1130</v>
      </c>
      <c r="T950">
        <v>0</v>
      </c>
      <c r="U950">
        <v>0</v>
      </c>
      <c r="V950">
        <v>0</v>
      </c>
      <c r="W950">
        <v>18.98</v>
      </c>
      <c r="X950">
        <v>16.440000000000001</v>
      </c>
      <c r="Y950">
        <v>0</v>
      </c>
      <c r="Z950">
        <v>-23.79</v>
      </c>
      <c r="AA950">
        <v>-260.77999999999997</v>
      </c>
      <c r="AB950">
        <v>0</v>
      </c>
      <c r="AC950">
        <v>0</v>
      </c>
      <c r="AD950">
        <v>0</v>
      </c>
    </row>
    <row r="951" spans="1:30" x14ac:dyDescent="0.3">
      <c r="A951">
        <v>949</v>
      </c>
      <c r="B951">
        <v>38070</v>
      </c>
      <c r="C951" t="s">
        <v>3418</v>
      </c>
      <c r="D951">
        <v>23750</v>
      </c>
      <c r="E951">
        <v>8300676</v>
      </c>
      <c r="F951">
        <v>309072</v>
      </c>
      <c r="G951">
        <v>7991604</v>
      </c>
      <c r="H951">
        <v>40.29</v>
      </c>
      <c r="I951">
        <v>3.17</v>
      </c>
      <c r="J951">
        <v>53.51</v>
      </c>
      <c r="K951">
        <v>27.58</v>
      </c>
      <c r="L951" t="s">
        <v>3419</v>
      </c>
      <c r="M951" t="s">
        <v>3420</v>
      </c>
      <c r="N951" t="s">
        <v>3421</v>
      </c>
      <c r="O951">
        <v>486</v>
      </c>
      <c r="P951">
        <v>515</v>
      </c>
      <c r="Q951">
        <v>537</v>
      </c>
      <c r="R951">
        <v>597</v>
      </c>
      <c r="S951">
        <v>599</v>
      </c>
      <c r="T951">
        <v>0</v>
      </c>
      <c r="U951">
        <v>0</v>
      </c>
      <c r="V951">
        <v>0</v>
      </c>
      <c r="W951">
        <v>8.67</v>
      </c>
      <c r="X951">
        <v>4.12</v>
      </c>
      <c r="Y951">
        <v>4.99</v>
      </c>
      <c r="Z951">
        <v>15.67</v>
      </c>
      <c r="AA951">
        <v>8.18</v>
      </c>
      <c r="AB951">
        <v>0</v>
      </c>
      <c r="AC951">
        <v>0</v>
      </c>
      <c r="AD951">
        <v>0</v>
      </c>
    </row>
    <row r="952" spans="1:30" x14ac:dyDescent="0.3">
      <c r="A952">
        <v>950</v>
      </c>
      <c r="B952">
        <v>79940</v>
      </c>
      <c r="C952" t="s">
        <v>3422</v>
      </c>
      <c r="D952">
        <v>14450</v>
      </c>
      <c r="E952">
        <v>13535684</v>
      </c>
      <c r="F952">
        <v>376666</v>
      </c>
      <c r="G952">
        <v>13159018</v>
      </c>
      <c r="H952">
        <v>16.149999999999999</v>
      </c>
      <c r="I952">
        <v>2.13</v>
      </c>
      <c r="J952">
        <v>3.91</v>
      </c>
      <c r="K952">
        <v>3.03</v>
      </c>
      <c r="L952" t="s">
        <v>3423</v>
      </c>
      <c r="M952" t="s">
        <v>3424</v>
      </c>
      <c r="N952" t="s">
        <v>3425</v>
      </c>
      <c r="O952">
        <v>529</v>
      </c>
      <c r="P952">
        <v>558</v>
      </c>
      <c r="Q952">
        <v>628</v>
      </c>
      <c r="R952">
        <v>732</v>
      </c>
      <c r="S952">
        <v>884</v>
      </c>
      <c r="T952">
        <v>0</v>
      </c>
      <c r="U952">
        <v>0</v>
      </c>
      <c r="V952">
        <v>0</v>
      </c>
      <c r="W952">
        <v>10.67</v>
      </c>
      <c r="X952">
        <v>8.8800000000000008</v>
      </c>
      <c r="Y952">
        <v>12.58</v>
      </c>
      <c r="Z952">
        <v>15.73</v>
      </c>
      <c r="AA952">
        <v>14.99</v>
      </c>
      <c r="AB952">
        <v>0</v>
      </c>
      <c r="AC952">
        <v>0</v>
      </c>
      <c r="AD952">
        <v>0</v>
      </c>
    </row>
    <row r="953" spans="1:30" x14ac:dyDescent="0.3">
      <c r="A953">
        <v>951</v>
      </c>
      <c r="B953">
        <v>77360</v>
      </c>
      <c r="C953" t="s">
        <v>3426</v>
      </c>
      <c r="D953">
        <v>12750</v>
      </c>
      <c r="E953">
        <v>22718501</v>
      </c>
      <c r="F953">
        <v>1661543</v>
      </c>
      <c r="G953">
        <v>21056958</v>
      </c>
      <c r="H953">
        <v>18.97</v>
      </c>
      <c r="I953">
        <v>1.17</v>
      </c>
      <c r="J953">
        <v>36.99</v>
      </c>
      <c r="K953">
        <v>29.28</v>
      </c>
      <c r="L953" s="2" t="s">
        <v>3427</v>
      </c>
      <c r="M953" s="2" t="s">
        <v>3428</v>
      </c>
      <c r="N953" s="2" t="s">
        <v>3429</v>
      </c>
      <c r="O953" s="2">
        <v>1714</v>
      </c>
      <c r="P953" s="2">
        <v>1802</v>
      </c>
      <c r="Q953">
        <v>1939</v>
      </c>
      <c r="R953">
        <v>2023</v>
      </c>
      <c r="S953">
        <v>2172</v>
      </c>
      <c r="T953">
        <v>0</v>
      </c>
      <c r="U953">
        <v>0</v>
      </c>
      <c r="V953">
        <v>0</v>
      </c>
      <c r="W953">
        <v>-4.2699999999999996</v>
      </c>
      <c r="X953">
        <v>4.62</v>
      </c>
      <c r="Y953">
        <v>6.49</v>
      </c>
      <c r="Z953">
        <v>5.67</v>
      </c>
      <c r="AA953">
        <v>7.28</v>
      </c>
      <c r="AB953">
        <v>0</v>
      </c>
      <c r="AC953">
        <v>0</v>
      </c>
      <c r="AD953">
        <v>0</v>
      </c>
    </row>
    <row r="954" spans="1:30" x14ac:dyDescent="0.3">
      <c r="A954">
        <v>952</v>
      </c>
      <c r="B954">
        <v>83930</v>
      </c>
      <c r="C954" t="s">
        <v>3430</v>
      </c>
      <c r="D954">
        <v>11900</v>
      </c>
      <c r="E954">
        <v>15412798</v>
      </c>
      <c r="F954">
        <v>2320960</v>
      </c>
      <c r="G954">
        <v>13091838</v>
      </c>
      <c r="H954">
        <v>12.92</v>
      </c>
      <c r="I954">
        <v>1.1100000000000001</v>
      </c>
      <c r="J954">
        <v>3.27</v>
      </c>
      <c r="K954">
        <v>4.22</v>
      </c>
      <c r="L954" s="2" t="s">
        <v>3431</v>
      </c>
      <c r="M954" s="2" t="s">
        <v>3432</v>
      </c>
      <c r="N954" s="2" t="s">
        <v>3433</v>
      </c>
      <c r="O954" s="2">
        <v>1027</v>
      </c>
      <c r="P954" s="2">
        <v>1049</v>
      </c>
      <c r="Q954">
        <v>1192</v>
      </c>
      <c r="R954">
        <v>1304</v>
      </c>
      <c r="S954">
        <v>1403</v>
      </c>
      <c r="T954">
        <v>0</v>
      </c>
      <c r="U954">
        <v>0</v>
      </c>
      <c r="V954">
        <v>0</v>
      </c>
      <c r="W954">
        <v>14.08</v>
      </c>
      <c r="X954">
        <v>-0.82</v>
      </c>
      <c r="Y954">
        <v>22.73</v>
      </c>
      <c r="Z954">
        <v>15.7</v>
      </c>
      <c r="AA954">
        <v>10.73</v>
      </c>
      <c r="AB954">
        <v>0</v>
      </c>
      <c r="AC954">
        <v>0</v>
      </c>
      <c r="AD954">
        <v>0</v>
      </c>
    </row>
    <row r="955" spans="1:30" x14ac:dyDescent="0.3">
      <c r="A955">
        <v>953</v>
      </c>
      <c r="B955">
        <v>67310</v>
      </c>
      <c r="C955" t="s">
        <v>3434</v>
      </c>
      <c r="D955">
        <v>13900</v>
      </c>
      <c r="E955">
        <v>31934879</v>
      </c>
      <c r="F955">
        <v>0</v>
      </c>
      <c r="G955">
        <v>31934879</v>
      </c>
      <c r="H955" t="s">
        <v>14</v>
      </c>
      <c r="I955">
        <v>3.04</v>
      </c>
      <c r="J955">
        <v>5.01</v>
      </c>
      <c r="K955">
        <v>7.38</v>
      </c>
      <c r="L955" s="2" t="s">
        <v>3435</v>
      </c>
      <c r="M955" s="2" t="s">
        <v>3436</v>
      </c>
      <c r="N955" s="2" t="s">
        <v>3437</v>
      </c>
      <c r="O955" s="2">
        <v>1206</v>
      </c>
      <c r="P955" s="2">
        <v>1317</v>
      </c>
      <c r="Q955">
        <v>1339</v>
      </c>
      <c r="R955">
        <v>1450</v>
      </c>
      <c r="S955">
        <v>1379</v>
      </c>
      <c r="T955">
        <v>0</v>
      </c>
      <c r="U955">
        <v>0</v>
      </c>
      <c r="V955">
        <v>0</v>
      </c>
      <c r="W955">
        <v>-21.67</v>
      </c>
      <c r="X955">
        <v>5.09</v>
      </c>
      <c r="Y955">
        <v>1.05</v>
      </c>
      <c r="Z955">
        <v>-1.7</v>
      </c>
      <c r="AA955">
        <v>-11.81</v>
      </c>
      <c r="AB955">
        <v>0</v>
      </c>
      <c r="AC955">
        <v>0</v>
      </c>
      <c r="AD955">
        <v>0</v>
      </c>
    </row>
    <row r="956" spans="1:30" x14ac:dyDescent="0.3">
      <c r="A956">
        <v>954</v>
      </c>
      <c r="B956">
        <v>83310</v>
      </c>
      <c r="C956" t="s">
        <v>3438</v>
      </c>
      <c r="D956">
        <v>16600</v>
      </c>
      <c r="E956">
        <v>17810033</v>
      </c>
      <c r="F956">
        <v>779237</v>
      </c>
      <c r="G956">
        <v>17030796</v>
      </c>
      <c r="H956">
        <v>68.73</v>
      </c>
      <c r="I956">
        <v>1.64</v>
      </c>
      <c r="J956">
        <v>9.19</v>
      </c>
      <c r="K956">
        <v>19.39</v>
      </c>
      <c r="L956" s="2" t="s">
        <v>2071</v>
      </c>
      <c r="M956" s="2" t="s">
        <v>3439</v>
      </c>
      <c r="N956" s="2" t="s">
        <v>3440</v>
      </c>
      <c r="O956" s="2">
        <v>809</v>
      </c>
      <c r="P956">
        <v>1062</v>
      </c>
      <c r="Q956">
        <v>1215</v>
      </c>
      <c r="R956">
        <v>1253</v>
      </c>
      <c r="S956">
        <v>1599</v>
      </c>
      <c r="T956">
        <v>0</v>
      </c>
      <c r="U956">
        <v>0</v>
      </c>
      <c r="V956">
        <v>0</v>
      </c>
      <c r="W956">
        <v>10.72</v>
      </c>
      <c r="X956">
        <v>26.09</v>
      </c>
      <c r="Y956">
        <v>14.45</v>
      </c>
      <c r="Z956">
        <v>1.51</v>
      </c>
      <c r="AA956">
        <v>2.39</v>
      </c>
      <c r="AB956">
        <v>0</v>
      </c>
      <c r="AC956">
        <v>0</v>
      </c>
      <c r="AD956">
        <v>0</v>
      </c>
    </row>
    <row r="957" spans="1:30" x14ac:dyDescent="0.3">
      <c r="A957">
        <v>955</v>
      </c>
      <c r="B957">
        <v>82660</v>
      </c>
      <c r="C957" t="s">
        <v>3441</v>
      </c>
      <c r="D957">
        <v>1260</v>
      </c>
      <c r="E957">
        <v>37519009</v>
      </c>
      <c r="F957">
        <v>1044</v>
      </c>
      <c r="G957">
        <v>37517965</v>
      </c>
      <c r="H957" t="s">
        <v>14</v>
      </c>
      <c r="I957">
        <v>1.91</v>
      </c>
      <c r="J957">
        <v>-7.12</v>
      </c>
      <c r="K957">
        <v>96.99</v>
      </c>
      <c r="L957" t="s">
        <v>3442</v>
      </c>
      <c r="M957" t="s">
        <v>3443</v>
      </c>
      <c r="N957" t="s">
        <v>1817</v>
      </c>
      <c r="O957">
        <v>693</v>
      </c>
      <c r="P957">
        <v>613</v>
      </c>
      <c r="Q957">
        <v>136</v>
      </c>
      <c r="R957">
        <v>135</v>
      </c>
      <c r="S957">
        <v>201</v>
      </c>
      <c r="T957">
        <v>0</v>
      </c>
      <c r="U957">
        <v>0</v>
      </c>
      <c r="V957">
        <v>0</v>
      </c>
      <c r="W957">
        <v>-10.130000000000001</v>
      </c>
      <c r="X957">
        <v>-45.34</v>
      </c>
      <c r="Y957">
        <v>-132.04</v>
      </c>
      <c r="Z957">
        <v>-210.06</v>
      </c>
      <c r="AA957">
        <v>0</v>
      </c>
      <c r="AB957">
        <v>0</v>
      </c>
      <c r="AC957">
        <v>0</v>
      </c>
      <c r="AD957">
        <v>0</v>
      </c>
    </row>
    <row r="958" spans="1:30" x14ac:dyDescent="0.3">
      <c r="A958">
        <v>956</v>
      </c>
      <c r="B958">
        <v>80010</v>
      </c>
      <c r="C958" t="s">
        <v>3444</v>
      </c>
      <c r="D958">
        <v>7650</v>
      </c>
      <c r="E958">
        <v>9015000</v>
      </c>
      <c r="F958">
        <v>0</v>
      </c>
      <c r="G958">
        <v>9015000</v>
      </c>
      <c r="H958">
        <v>11.09</v>
      </c>
      <c r="I958">
        <v>0.68</v>
      </c>
      <c r="J958">
        <v>-500.79</v>
      </c>
      <c r="K958">
        <v>11.94</v>
      </c>
      <c r="L958" s="2" t="s">
        <v>3445</v>
      </c>
      <c r="M958" t="s">
        <v>3446</v>
      </c>
      <c r="N958" t="s">
        <v>3447</v>
      </c>
      <c r="O958">
        <v>704</v>
      </c>
      <c r="P958">
        <v>769</v>
      </c>
      <c r="Q958">
        <v>849</v>
      </c>
      <c r="R958">
        <v>948</v>
      </c>
      <c r="S958">
        <v>1000</v>
      </c>
      <c r="T958">
        <v>0</v>
      </c>
      <c r="U958">
        <v>0</v>
      </c>
      <c r="V958">
        <v>0</v>
      </c>
      <c r="W958">
        <v>8.67</v>
      </c>
      <c r="X958">
        <v>10.83</v>
      </c>
      <c r="Y958">
        <v>8.4499999999999993</v>
      </c>
      <c r="Z958">
        <v>10.039999999999999</v>
      </c>
      <c r="AA958">
        <v>6.38</v>
      </c>
      <c r="AB958">
        <v>0</v>
      </c>
      <c r="AC958">
        <v>0</v>
      </c>
      <c r="AD958">
        <v>0</v>
      </c>
    </row>
    <row r="959" spans="1:30" x14ac:dyDescent="0.3">
      <c r="A959">
        <v>957</v>
      </c>
      <c r="B959">
        <v>58220</v>
      </c>
      <c r="C959" t="s">
        <v>3448</v>
      </c>
      <c r="D959">
        <v>275</v>
      </c>
      <c r="E959">
        <v>1299141</v>
      </c>
      <c r="F959">
        <v>1489</v>
      </c>
      <c r="G959">
        <v>1297652</v>
      </c>
      <c r="H959" t="s">
        <v>14</v>
      </c>
      <c r="I959" t="s">
        <v>14</v>
      </c>
      <c r="J959">
        <v>-0.16</v>
      </c>
      <c r="K959">
        <v>-2.58</v>
      </c>
      <c r="L959" t="s">
        <v>3449</v>
      </c>
      <c r="M959" t="s">
        <v>3450</v>
      </c>
      <c r="N959" t="s">
        <v>3451</v>
      </c>
      <c r="O959">
        <v>358</v>
      </c>
      <c r="P959">
        <v>225</v>
      </c>
      <c r="Q959">
        <v>250</v>
      </c>
      <c r="R959">
        <v>190</v>
      </c>
      <c r="S959">
        <v>-90</v>
      </c>
      <c r="T959">
        <v>0</v>
      </c>
      <c r="U959">
        <v>0</v>
      </c>
      <c r="V959">
        <v>0</v>
      </c>
      <c r="W959">
        <v>0</v>
      </c>
      <c r="X959">
        <v>-73.83</v>
      </c>
      <c r="Y959">
        <v>-47.35</v>
      </c>
      <c r="Z959">
        <v>-34.270000000000003</v>
      </c>
      <c r="AA959">
        <v>-586.75</v>
      </c>
      <c r="AB959">
        <v>0</v>
      </c>
      <c r="AC959">
        <v>0</v>
      </c>
      <c r="AD959">
        <v>0</v>
      </c>
    </row>
    <row r="960" spans="1:30" x14ac:dyDescent="0.3">
      <c r="A960">
        <v>958</v>
      </c>
      <c r="B960">
        <v>78160</v>
      </c>
      <c r="C960" t="s">
        <v>3452</v>
      </c>
      <c r="D960">
        <v>32900</v>
      </c>
      <c r="E960">
        <v>16264194</v>
      </c>
      <c r="F960">
        <v>119000</v>
      </c>
      <c r="G960">
        <v>16145194</v>
      </c>
      <c r="H960" t="s">
        <v>14</v>
      </c>
      <c r="I960">
        <v>4.38</v>
      </c>
      <c r="J960">
        <v>287.92</v>
      </c>
      <c r="K960">
        <v>192.95</v>
      </c>
      <c r="L960" s="2" t="s">
        <v>1233</v>
      </c>
      <c r="M960" s="2" t="s">
        <v>3453</v>
      </c>
      <c r="N960" s="2" t="s">
        <v>3454</v>
      </c>
      <c r="O960" s="2">
        <v>1007</v>
      </c>
      <c r="P960" s="2">
        <v>1044</v>
      </c>
      <c r="Q960">
        <v>1268</v>
      </c>
      <c r="R960">
        <v>1116</v>
      </c>
      <c r="S960">
        <v>1165</v>
      </c>
      <c r="T960">
        <v>0</v>
      </c>
      <c r="U960">
        <v>0</v>
      </c>
      <c r="V960">
        <v>0</v>
      </c>
      <c r="W960">
        <v>-9.06</v>
      </c>
      <c r="X960">
        <v>-0.93</v>
      </c>
      <c r="Y960">
        <v>-1.74</v>
      </c>
      <c r="Z960">
        <v>-11.85</v>
      </c>
      <c r="AA960">
        <v>-1.66</v>
      </c>
      <c r="AB960">
        <v>0</v>
      </c>
      <c r="AC960">
        <v>0</v>
      </c>
      <c r="AD960">
        <v>0</v>
      </c>
    </row>
    <row r="961" spans="1:30" x14ac:dyDescent="0.3">
      <c r="A961">
        <v>959</v>
      </c>
      <c r="B961">
        <v>82850</v>
      </c>
      <c r="C961" t="s">
        <v>3455</v>
      </c>
      <c r="D961">
        <v>5530</v>
      </c>
      <c r="E961">
        <v>45177878</v>
      </c>
      <c r="F961">
        <v>1249200</v>
      </c>
      <c r="G961">
        <v>43928678</v>
      </c>
      <c r="H961">
        <v>14.75</v>
      </c>
      <c r="I961">
        <v>2.17</v>
      </c>
      <c r="J961">
        <v>3.58</v>
      </c>
      <c r="K961">
        <v>3.55</v>
      </c>
      <c r="L961" s="2" t="s">
        <v>3456</v>
      </c>
      <c r="M961" t="s">
        <v>3457</v>
      </c>
      <c r="N961" t="s">
        <v>3458</v>
      </c>
      <c r="O961" s="2">
        <v>1290</v>
      </c>
      <c r="P961" s="2">
        <v>1300</v>
      </c>
      <c r="Q961">
        <v>880</v>
      </c>
      <c r="R961">
        <v>934</v>
      </c>
      <c r="S961">
        <v>1111</v>
      </c>
      <c r="T961">
        <v>0</v>
      </c>
      <c r="U961">
        <v>0</v>
      </c>
      <c r="V961">
        <v>0</v>
      </c>
      <c r="W961">
        <v>-31.41</v>
      </c>
      <c r="X961">
        <v>-9.6300000000000008</v>
      </c>
      <c r="Y961">
        <v>-30.18</v>
      </c>
      <c r="Z961">
        <v>5</v>
      </c>
      <c r="AA961">
        <v>16.47</v>
      </c>
      <c r="AB961">
        <v>0</v>
      </c>
      <c r="AC961">
        <v>0</v>
      </c>
      <c r="AD961">
        <v>0</v>
      </c>
    </row>
    <row r="962" spans="1:30" x14ac:dyDescent="0.3">
      <c r="A962">
        <v>960</v>
      </c>
      <c r="B962">
        <v>80160</v>
      </c>
      <c r="C962" t="s">
        <v>3459</v>
      </c>
      <c r="D962">
        <v>25450</v>
      </c>
      <c r="E962">
        <v>18900000</v>
      </c>
      <c r="F962">
        <v>1536286</v>
      </c>
      <c r="G962">
        <v>17363714</v>
      </c>
      <c r="H962" t="s">
        <v>14</v>
      </c>
      <c r="I962">
        <v>8.42</v>
      </c>
      <c r="J962">
        <v>-6.5</v>
      </c>
      <c r="K962">
        <v>-46.05</v>
      </c>
      <c r="L962" t="s">
        <v>3460</v>
      </c>
      <c r="M962" s="2" t="s">
        <v>3461</v>
      </c>
      <c r="N962" s="2" t="s">
        <v>3462</v>
      </c>
      <c r="O962" s="2">
        <v>1034</v>
      </c>
      <c r="P962" s="2">
        <v>1362</v>
      </c>
      <c r="Q962">
        <v>1333</v>
      </c>
      <c r="R962">
        <v>1241</v>
      </c>
      <c r="S962">
        <v>525</v>
      </c>
      <c r="T962">
        <v>392</v>
      </c>
      <c r="U962">
        <v>680</v>
      </c>
      <c r="V962">
        <v>908</v>
      </c>
      <c r="W962">
        <v>16.510000000000002</v>
      </c>
      <c r="X962">
        <v>20.76</v>
      </c>
      <c r="Y962">
        <v>9.31</v>
      </c>
      <c r="Z962">
        <v>1.39</v>
      </c>
      <c r="AA962">
        <v>-73.08</v>
      </c>
      <c r="AB962">
        <v>-14.75</v>
      </c>
      <c r="AC962">
        <v>50.51</v>
      </c>
      <c r="AD962">
        <v>38.770000000000003</v>
      </c>
    </row>
    <row r="963" spans="1:30" x14ac:dyDescent="0.3">
      <c r="A963">
        <v>961</v>
      </c>
      <c r="B963">
        <v>78890</v>
      </c>
      <c r="C963" t="s">
        <v>3463</v>
      </c>
      <c r="D963">
        <v>11450</v>
      </c>
      <c r="E963">
        <v>15851946</v>
      </c>
      <c r="F963">
        <v>667533</v>
      </c>
      <c r="G963">
        <v>15184413</v>
      </c>
      <c r="H963">
        <v>60.07</v>
      </c>
      <c r="I963">
        <v>1.06</v>
      </c>
      <c r="J963" s="2">
        <v>3.82</v>
      </c>
      <c r="K963" s="2">
        <v>14.12</v>
      </c>
      <c r="L963" s="2" t="s">
        <v>2554</v>
      </c>
      <c r="M963" s="2" t="s">
        <v>3464</v>
      </c>
      <c r="N963" s="2" t="s">
        <v>3465</v>
      </c>
      <c r="O963" s="2">
        <v>1169</v>
      </c>
      <c r="P963" s="2">
        <v>1249</v>
      </c>
      <c r="Q963">
        <v>1394</v>
      </c>
      <c r="R963">
        <v>1579</v>
      </c>
      <c r="S963">
        <v>1591</v>
      </c>
      <c r="T963">
        <v>1869</v>
      </c>
      <c r="U963">
        <v>2142</v>
      </c>
      <c r="V963">
        <v>0</v>
      </c>
      <c r="W963">
        <v>16.5</v>
      </c>
      <c r="X963">
        <v>5.67</v>
      </c>
      <c r="Y963">
        <v>3.89</v>
      </c>
      <c r="Z963">
        <v>12.08</v>
      </c>
      <c r="AA963">
        <v>1.85</v>
      </c>
      <c r="AB963">
        <v>14.39</v>
      </c>
      <c r="AC963">
        <v>14.01</v>
      </c>
      <c r="AD963">
        <v>0</v>
      </c>
    </row>
    <row r="964" spans="1:30" x14ac:dyDescent="0.3">
      <c r="A964">
        <v>962</v>
      </c>
      <c r="B964">
        <v>50890</v>
      </c>
      <c r="C964" t="s">
        <v>3466</v>
      </c>
      <c r="D964">
        <v>6470</v>
      </c>
      <c r="E964">
        <v>52185175</v>
      </c>
      <c r="F964">
        <v>368284</v>
      </c>
      <c r="G964">
        <v>51816891</v>
      </c>
      <c r="H964" t="s">
        <v>14</v>
      </c>
      <c r="I964">
        <v>3.02</v>
      </c>
      <c r="J964">
        <v>-60.12</v>
      </c>
      <c r="K964">
        <v>-41.1</v>
      </c>
      <c r="L964" s="2" t="s">
        <v>3467</v>
      </c>
      <c r="M964" s="2" t="s">
        <v>3468</v>
      </c>
      <c r="N964" s="2" t="s">
        <v>3469</v>
      </c>
      <c r="O964">
        <v>769</v>
      </c>
      <c r="P964">
        <v>830</v>
      </c>
      <c r="Q964">
        <v>1086</v>
      </c>
      <c r="R964">
        <v>1226</v>
      </c>
      <c r="S964">
        <v>1111</v>
      </c>
      <c r="T964">
        <v>0</v>
      </c>
      <c r="U964">
        <v>0</v>
      </c>
      <c r="V964">
        <v>0</v>
      </c>
      <c r="W964">
        <v>-73.489999999999995</v>
      </c>
      <c r="X964">
        <v>-27.56</v>
      </c>
      <c r="Y964">
        <v>9.48</v>
      </c>
      <c r="Z964">
        <v>4.97</v>
      </c>
      <c r="AA964">
        <v>-9.8699999999999992</v>
      </c>
      <c r="AB964">
        <v>0</v>
      </c>
      <c r="AC964">
        <v>0</v>
      </c>
      <c r="AD964">
        <v>0</v>
      </c>
    </row>
    <row r="965" spans="1:30" x14ac:dyDescent="0.3">
      <c r="A965">
        <v>963</v>
      </c>
      <c r="B965">
        <v>82210</v>
      </c>
      <c r="C965" t="s">
        <v>3470</v>
      </c>
      <c r="D965">
        <v>7630</v>
      </c>
      <c r="E965">
        <v>23675951</v>
      </c>
      <c r="F965">
        <v>967239</v>
      </c>
      <c r="G965">
        <v>22708712</v>
      </c>
      <c r="H965" t="s">
        <v>14</v>
      </c>
      <c r="I965">
        <v>1.88</v>
      </c>
      <c r="J965" s="2">
        <v>17.29</v>
      </c>
      <c r="K965" s="2">
        <v>16.05</v>
      </c>
      <c r="L965" t="s">
        <v>3471</v>
      </c>
      <c r="M965" s="2" t="s">
        <v>3472</v>
      </c>
      <c r="N965" t="s">
        <v>3473</v>
      </c>
      <c r="O965">
        <v>827</v>
      </c>
      <c r="P965">
        <v>947</v>
      </c>
      <c r="Q965">
        <v>972</v>
      </c>
      <c r="R965">
        <v>1072</v>
      </c>
      <c r="S965">
        <v>971</v>
      </c>
      <c r="T965">
        <v>1204</v>
      </c>
      <c r="U965">
        <v>1408</v>
      </c>
      <c r="V965">
        <v>0</v>
      </c>
      <c r="W965">
        <v>7.03</v>
      </c>
      <c r="X965">
        <v>5.25</v>
      </c>
      <c r="Y965">
        <v>3.67</v>
      </c>
      <c r="Z965">
        <v>9.7899999999999991</v>
      </c>
      <c r="AA965">
        <v>-7.51</v>
      </c>
      <c r="AB965">
        <v>12.96</v>
      </c>
      <c r="AC965">
        <v>16.16</v>
      </c>
      <c r="AD965">
        <v>0</v>
      </c>
    </row>
    <row r="966" spans="1:30" x14ac:dyDescent="0.3">
      <c r="A966">
        <v>964</v>
      </c>
      <c r="B966">
        <v>82270</v>
      </c>
      <c r="C966" t="s">
        <v>3474</v>
      </c>
      <c r="D966">
        <v>21600</v>
      </c>
      <c r="E966">
        <v>39798059</v>
      </c>
      <c r="F966">
        <v>126758</v>
      </c>
      <c r="G966">
        <v>39671301</v>
      </c>
      <c r="H966">
        <v>519.45000000000005</v>
      </c>
      <c r="I966">
        <v>6.31</v>
      </c>
      <c r="J966">
        <v>60.86</v>
      </c>
      <c r="K966">
        <v>257.98</v>
      </c>
      <c r="L966" s="2" t="s">
        <v>3475</v>
      </c>
      <c r="M966" t="s">
        <v>3476</v>
      </c>
      <c r="N966" s="2" t="s">
        <v>3477</v>
      </c>
      <c r="O966">
        <v>534</v>
      </c>
      <c r="P966">
        <v>661</v>
      </c>
      <c r="Q966">
        <v>1138</v>
      </c>
      <c r="R966">
        <v>923</v>
      </c>
      <c r="S966">
        <v>1352</v>
      </c>
      <c r="T966">
        <v>0</v>
      </c>
      <c r="U966">
        <v>0</v>
      </c>
      <c r="V966">
        <v>0</v>
      </c>
      <c r="W966">
        <v>-41.42</v>
      </c>
      <c r="X966">
        <v>-20.67</v>
      </c>
      <c r="Y966">
        <v>-11.9</v>
      </c>
      <c r="Z966">
        <v>-91.99</v>
      </c>
      <c r="AA966">
        <v>1.44</v>
      </c>
      <c r="AB966">
        <v>0</v>
      </c>
      <c r="AC966">
        <v>0</v>
      </c>
      <c r="AD966">
        <v>0</v>
      </c>
    </row>
    <row r="967" spans="1:30" x14ac:dyDescent="0.3">
      <c r="A967">
        <v>965</v>
      </c>
      <c r="B967">
        <v>75130</v>
      </c>
      <c r="C967" t="s">
        <v>3478</v>
      </c>
      <c r="D967">
        <v>7130</v>
      </c>
      <c r="E967">
        <v>8960000</v>
      </c>
      <c r="F967">
        <v>1375196</v>
      </c>
      <c r="G967">
        <v>7584804</v>
      </c>
      <c r="H967">
        <v>63.52</v>
      </c>
      <c r="I967">
        <v>0.83</v>
      </c>
      <c r="J967">
        <v>19.829999999999998</v>
      </c>
      <c r="K967">
        <v>14.09</v>
      </c>
      <c r="L967" t="s">
        <v>3479</v>
      </c>
      <c r="M967" t="s">
        <v>3480</v>
      </c>
      <c r="N967" t="s">
        <v>3481</v>
      </c>
      <c r="O967">
        <v>702</v>
      </c>
      <c r="P967">
        <v>683</v>
      </c>
      <c r="Q967">
        <v>672</v>
      </c>
      <c r="R967">
        <v>669</v>
      </c>
      <c r="S967">
        <v>650</v>
      </c>
      <c r="T967">
        <v>0</v>
      </c>
      <c r="U967">
        <v>0</v>
      </c>
      <c r="V967">
        <v>0</v>
      </c>
      <c r="W967">
        <v>3.75</v>
      </c>
      <c r="X967">
        <v>-1.37</v>
      </c>
      <c r="Y967">
        <v>1.96</v>
      </c>
      <c r="Z967">
        <v>3.53</v>
      </c>
      <c r="AA967">
        <v>1.52</v>
      </c>
      <c r="AB967">
        <v>0</v>
      </c>
      <c r="AC967">
        <v>0</v>
      </c>
      <c r="AD967">
        <v>0</v>
      </c>
    </row>
    <row r="968" spans="1:30" x14ac:dyDescent="0.3">
      <c r="A968">
        <v>966</v>
      </c>
      <c r="B968">
        <v>80440</v>
      </c>
      <c r="C968" t="s">
        <v>3482</v>
      </c>
      <c r="D968">
        <v>498</v>
      </c>
      <c r="E968">
        <v>13325960</v>
      </c>
      <c r="F968">
        <v>2619</v>
      </c>
      <c r="G968">
        <v>13323341</v>
      </c>
      <c r="H968" t="s">
        <v>14</v>
      </c>
      <c r="I968">
        <v>0.5</v>
      </c>
      <c r="J968">
        <v>-0.76</v>
      </c>
      <c r="K968">
        <v>-9.0299999999999994</v>
      </c>
      <c r="L968" t="s">
        <v>3483</v>
      </c>
      <c r="M968" t="s">
        <v>3484</v>
      </c>
      <c r="N968" t="s">
        <v>3485</v>
      </c>
      <c r="O968">
        <v>160</v>
      </c>
      <c r="P968">
        <v>150</v>
      </c>
      <c r="Q968">
        <v>133</v>
      </c>
      <c r="R968">
        <v>131</v>
      </c>
      <c r="S968">
        <v>133</v>
      </c>
      <c r="T968">
        <v>0</v>
      </c>
      <c r="U968">
        <v>0</v>
      </c>
      <c r="V968">
        <v>0</v>
      </c>
      <c r="W968">
        <v>-14.74</v>
      </c>
      <c r="X968">
        <v>-47.39</v>
      </c>
      <c r="Y968">
        <v>-52.88</v>
      </c>
      <c r="Z968">
        <v>-82.41</v>
      </c>
      <c r="AA968">
        <v>-82.93</v>
      </c>
      <c r="AB968">
        <v>0</v>
      </c>
      <c r="AC968">
        <v>0</v>
      </c>
      <c r="AD968">
        <v>0</v>
      </c>
    </row>
    <row r="969" spans="1:30" x14ac:dyDescent="0.3">
      <c r="A969">
        <v>967</v>
      </c>
      <c r="B969">
        <v>73490</v>
      </c>
      <c r="C969" t="s">
        <v>3486</v>
      </c>
      <c r="D969">
        <v>41600</v>
      </c>
      <c r="E969">
        <v>6737544</v>
      </c>
      <c r="F969">
        <v>0</v>
      </c>
      <c r="G969">
        <v>6737544</v>
      </c>
      <c r="H969">
        <v>21.09</v>
      </c>
      <c r="I969" s="2">
        <v>2.7</v>
      </c>
      <c r="J969" s="2">
        <v>18.38</v>
      </c>
      <c r="K969" s="2">
        <v>13.06</v>
      </c>
      <c r="L969" s="2" t="s">
        <v>3487</v>
      </c>
      <c r="M969" t="s">
        <v>3488</v>
      </c>
      <c r="N969" t="s">
        <v>3489</v>
      </c>
      <c r="O969">
        <v>672</v>
      </c>
      <c r="P969">
        <v>661</v>
      </c>
      <c r="Q969">
        <v>671</v>
      </c>
      <c r="R969">
        <v>809</v>
      </c>
      <c r="S969">
        <v>1037</v>
      </c>
      <c r="T969">
        <v>1164</v>
      </c>
      <c r="U969">
        <v>1358</v>
      </c>
      <c r="V969">
        <v>1433</v>
      </c>
      <c r="W969">
        <v>-13.63</v>
      </c>
      <c r="X969">
        <v>-0.32</v>
      </c>
      <c r="Y969">
        <v>0.33</v>
      </c>
      <c r="Z969">
        <v>17.77</v>
      </c>
      <c r="AA969">
        <v>14.19</v>
      </c>
      <c r="AB969">
        <v>12.66</v>
      </c>
      <c r="AC969">
        <v>16.440000000000001</v>
      </c>
      <c r="AD969">
        <v>12.75</v>
      </c>
    </row>
    <row r="970" spans="1:30" x14ac:dyDescent="0.3">
      <c r="A970">
        <v>968</v>
      </c>
      <c r="B970">
        <v>79950</v>
      </c>
      <c r="C970" t="s">
        <v>3490</v>
      </c>
      <c r="D970">
        <v>2600</v>
      </c>
      <c r="E970">
        <v>23200000</v>
      </c>
      <c r="F970">
        <v>1160000</v>
      </c>
      <c r="G970">
        <v>22040000</v>
      </c>
      <c r="H970" t="s">
        <v>14</v>
      </c>
      <c r="I970">
        <v>1.4</v>
      </c>
      <c r="J970">
        <v>0.99</v>
      </c>
      <c r="K970">
        <v>10.25</v>
      </c>
      <c r="L970" t="s">
        <v>3256</v>
      </c>
      <c r="M970" t="s">
        <v>26</v>
      </c>
      <c r="N970" t="s">
        <v>1502</v>
      </c>
      <c r="O970">
        <v>421</v>
      </c>
      <c r="P970">
        <v>432</v>
      </c>
      <c r="Q970">
        <v>455</v>
      </c>
      <c r="R970">
        <v>451</v>
      </c>
      <c r="S970">
        <v>409</v>
      </c>
      <c r="T970">
        <v>0</v>
      </c>
      <c r="U970">
        <v>0</v>
      </c>
      <c r="V970">
        <v>0</v>
      </c>
      <c r="W970">
        <v>21.83</v>
      </c>
      <c r="X970">
        <v>2.6</v>
      </c>
      <c r="Y970">
        <v>12.86</v>
      </c>
      <c r="Z970">
        <v>2.57</v>
      </c>
      <c r="AA970">
        <v>-11.09</v>
      </c>
      <c r="AB970">
        <v>0</v>
      </c>
      <c r="AC970">
        <v>0</v>
      </c>
      <c r="AD970">
        <v>0</v>
      </c>
    </row>
    <row r="971" spans="1:30" x14ac:dyDescent="0.3">
      <c r="A971">
        <v>969</v>
      </c>
      <c r="B971">
        <v>79960</v>
      </c>
      <c r="C971" t="s">
        <v>3491</v>
      </c>
      <c r="D971">
        <v>17950</v>
      </c>
      <c r="E971">
        <v>7860000</v>
      </c>
      <c r="F971">
        <v>0</v>
      </c>
      <c r="G971">
        <v>7860000</v>
      </c>
      <c r="H971">
        <v>6.11</v>
      </c>
      <c r="I971">
        <v>0.59</v>
      </c>
      <c r="J971">
        <v>1.89</v>
      </c>
      <c r="K971">
        <v>0.73</v>
      </c>
      <c r="L971" s="2" t="s">
        <v>3492</v>
      </c>
      <c r="M971" s="2" t="s">
        <v>3493</v>
      </c>
      <c r="N971" s="2" t="s">
        <v>3494</v>
      </c>
      <c r="O971" s="2">
        <v>1902</v>
      </c>
      <c r="P971" s="2">
        <v>1912</v>
      </c>
      <c r="Q971">
        <v>1929</v>
      </c>
      <c r="R971">
        <v>2163</v>
      </c>
      <c r="S971">
        <v>2394</v>
      </c>
      <c r="T971">
        <v>0</v>
      </c>
      <c r="U971">
        <v>0</v>
      </c>
      <c r="V971">
        <v>0</v>
      </c>
      <c r="W971">
        <v>8.41</v>
      </c>
      <c r="X971">
        <v>2.75</v>
      </c>
      <c r="Y971">
        <v>2.54</v>
      </c>
      <c r="Z971">
        <v>11.69</v>
      </c>
      <c r="AA971">
        <v>10.14</v>
      </c>
      <c r="AB971">
        <v>0</v>
      </c>
      <c r="AC971">
        <v>0</v>
      </c>
      <c r="AD971">
        <v>0</v>
      </c>
    </row>
    <row r="972" spans="1:30" x14ac:dyDescent="0.3">
      <c r="A972">
        <v>970</v>
      </c>
      <c r="B972">
        <v>80220</v>
      </c>
      <c r="C972" t="s">
        <v>3495</v>
      </c>
      <c r="D972">
        <v>6400</v>
      </c>
      <c r="E972">
        <v>34236512</v>
      </c>
      <c r="F972">
        <v>1089729</v>
      </c>
      <c r="G972">
        <v>33146783</v>
      </c>
      <c r="H972">
        <v>26.08</v>
      </c>
      <c r="I972">
        <v>2.2799999999999998</v>
      </c>
      <c r="J972" s="2">
        <v>7.78</v>
      </c>
      <c r="K972">
        <v>20.91</v>
      </c>
      <c r="L972" t="s">
        <v>1464</v>
      </c>
      <c r="M972" t="s">
        <v>3496</v>
      </c>
      <c r="N972" t="s">
        <v>937</v>
      </c>
      <c r="O972">
        <v>378</v>
      </c>
      <c r="P972">
        <v>515</v>
      </c>
      <c r="Q972">
        <v>751</v>
      </c>
      <c r="R972">
        <v>696</v>
      </c>
      <c r="S972">
        <v>883</v>
      </c>
      <c r="T972">
        <v>971</v>
      </c>
      <c r="U972">
        <v>1230</v>
      </c>
      <c r="V972">
        <v>0</v>
      </c>
      <c r="W972">
        <v>-1.98</v>
      </c>
      <c r="X972">
        <v>8.93</v>
      </c>
      <c r="Y972">
        <v>16.809999999999999</v>
      </c>
      <c r="Z972">
        <v>-6.63</v>
      </c>
      <c r="AA972">
        <v>9.7200000000000006</v>
      </c>
      <c r="AB972">
        <v>21.14</v>
      </c>
      <c r="AC972">
        <v>23.54</v>
      </c>
      <c r="AD972">
        <v>0</v>
      </c>
    </row>
    <row r="973" spans="1:30" x14ac:dyDescent="0.3">
      <c r="A973">
        <v>971</v>
      </c>
      <c r="B973">
        <v>79170</v>
      </c>
      <c r="C973" t="s">
        <v>3497</v>
      </c>
      <c r="D973">
        <v>8720</v>
      </c>
      <c r="E973">
        <v>5200000</v>
      </c>
      <c r="F973">
        <v>30153</v>
      </c>
      <c r="G973">
        <v>5169847</v>
      </c>
      <c r="H973">
        <v>38.57</v>
      </c>
      <c r="I973">
        <v>0.85</v>
      </c>
      <c r="J973">
        <v>7.99</v>
      </c>
      <c r="K973">
        <v>13.95</v>
      </c>
      <c r="L973" t="s">
        <v>3498</v>
      </c>
      <c r="M973" t="s">
        <v>3499</v>
      </c>
      <c r="N973" t="s">
        <v>3500</v>
      </c>
      <c r="O973">
        <v>514</v>
      </c>
      <c r="P973">
        <v>518</v>
      </c>
      <c r="Q973">
        <v>526</v>
      </c>
      <c r="R973">
        <v>525</v>
      </c>
      <c r="S973">
        <v>528</v>
      </c>
      <c r="T973">
        <v>0</v>
      </c>
      <c r="U973">
        <v>0</v>
      </c>
      <c r="V973">
        <v>0</v>
      </c>
      <c r="W973">
        <v>4</v>
      </c>
      <c r="X973">
        <v>2.34</v>
      </c>
      <c r="Y973">
        <v>2.72</v>
      </c>
      <c r="Z973">
        <v>2.2400000000000002</v>
      </c>
      <c r="AA973">
        <v>2.23</v>
      </c>
      <c r="AB973">
        <v>0</v>
      </c>
      <c r="AC973">
        <v>0</v>
      </c>
      <c r="AD973">
        <v>0</v>
      </c>
    </row>
    <row r="974" spans="1:30" x14ac:dyDescent="0.3">
      <c r="A974">
        <v>972</v>
      </c>
      <c r="B974">
        <v>79810</v>
      </c>
      <c r="C974" t="s">
        <v>3501</v>
      </c>
      <c r="D974">
        <v>7260</v>
      </c>
      <c r="E974">
        <v>13036859</v>
      </c>
      <c r="F974">
        <v>175435</v>
      </c>
      <c r="G974">
        <v>12861424</v>
      </c>
      <c r="H974" t="s">
        <v>14</v>
      </c>
      <c r="I974">
        <v>4.29</v>
      </c>
      <c r="J974">
        <v>-25.01</v>
      </c>
      <c r="K974">
        <v>-20.89</v>
      </c>
      <c r="L974" t="s">
        <v>3502</v>
      </c>
      <c r="M974" t="s">
        <v>3503</v>
      </c>
      <c r="N974" t="s">
        <v>2128</v>
      </c>
      <c r="O974">
        <v>209</v>
      </c>
      <c r="P974">
        <v>282</v>
      </c>
      <c r="Q974">
        <v>177</v>
      </c>
      <c r="R974">
        <v>181</v>
      </c>
      <c r="S974">
        <v>256</v>
      </c>
      <c r="T974">
        <v>0</v>
      </c>
      <c r="U974">
        <v>0</v>
      </c>
      <c r="V974">
        <v>0</v>
      </c>
      <c r="W974">
        <v>-25.51</v>
      </c>
      <c r="X974">
        <v>12.53</v>
      </c>
      <c r="Y974">
        <v>-49.34</v>
      </c>
      <c r="Z974">
        <v>-39.950000000000003</v>
      </c>
      <c r="AA974">
        <v>-44.87</v>
      </c>
      <c r="AB974">
        <v>0</v>
      </c>
      <c r="AC974">
        <v>0</v>
      </c>
      <c r="AD974">
        <v>0</v>
      </c>
    </row>
    <row r="975" spans="1:30" x14ac:dyDescent="0.3">
      <c r="A975">
        <v>973</v>
      </c>
      <c r="B975">
        <v>80000</v>
      </c>
      <c r="C975" t="s">
        <v>3504</v>
      </c>
      <c r="D975">
        <v>4200</v>
      </c>
      <c r="E975">
        <v>34322870</v>
      </c>
      <c r="F975">
        <v>106844</v>
      </c>
      <c r="G975">
        <v>34216026</v>
      </c>
      <c r="H975">
        <v>29.01</v>
      </c>
      <c r="I975">
        <v>1.19</v>
      </c>
      <c r="J975">
        <v>4.66</v>
      </c>
      <c r="K975">
        <v>8.4</v>
      </c>
      <c r="L975" s="2" t="s">
        <v>3505</v>
      </c>
      <c r="M975" s="2" t="s">
        <v>3506</v>
      </c>
      <c r="N975" s="2" t="s">
        <v>3507</v>
      </c>
      <c r="O975">
        <v>896</v>
      </c>
      <c r="P975">
        <v>952</v>
      </c>
      <c r="Q975">
        <v>1077</v>
      </c>
      <c r="R975">
        <v>1154</v>
      </c>
      <c r="S975">
        <v>1204</v>
      </c>
      <c r="T975">
        <v>0</v>
      </c>
      <c r="U975">
        <v>0</v>
      </c>
      <c r="V975">
        <v>0</v>
      </c>
      <c r="W975">
        <v>-22.77</v>
      </c>
      <c r="X975">
        <v>6.22</v>
      </c>
      <c r="Y975">
        <v>0</v>
      </c>
      <c r="Z975">
        <v>6.92</v>
      </c>
      <c r="AA975">
        <v>4.21</v>
      </c>
      <c r="AB975">
        <v>0</v>
      </c>
      <c r="AC975">
        <v>0</v>
      </c>
      <c r="AD975">
        <v>0</v>
      </c>
    </row>
    <row r="976" spans="1:30" x14ac:dyDescent="0.3">
      <c r="A976">
        <v>974</v>
      </c>
      <c r="B976">
        <v>52220</v>
      </c>
      <c r="C976" t="s">
        <v>3508</v>
      </c>
      <c r="D976">
        <v>4000</v>
      </c>
      <c r="E976">
        <v>23000000</v>
      </c>
      <c r="F976">
        <v>0</v>
      </c>
      <c r="G976">
        <v>23000000</v>
      </c>
      <c r="H976">
        <v>84.28</v>
      </c>
      <c r="I976">
        <v>1.71</v>
      </c>
      <c r="J976">
        <v>27.1</v>
      </c>
      <c r="K976">
        <v>26.35</v>
      </c>
      <c r="L976" t="s">
        <v>1852</v>
      </c>
      <c r="M976" t="s">
        <v>3509</v>
      </c>
      <c r="N976" t="s">
        <v>31</v>
      </c>
      <c r="O976">
        <v>524</v>
      </c>
      <c r="P976">
        <v>514</v>
      </c>
      <c r="Q976">
        <v>502</v>
      </c>
      <c r="R976">
        <v>522</v>
      </c>
      <c r="S976">
        <v>538</v>
      </c>
      <c r="T976">
        <v>0</v>
      </c>
      <c r="U976">
        <v>0</v>
      </c>
      <c r="V976">
        <v>0</v>
      </c>
      <c r="W976">
        <v>4.59</v>
      </c>
      <c r="X976">
        <v>-0.21</v>
      </c>
      <c r="Y976">
        <v>-3.32</v>
      </c>
      <c r="Z976">
        <v>4.17</v>
      </c>
      <c r="AA976">
        <v>2.06</v>
      </c>
      <c r="AB976">
        <v>0</v>
      </c>
      <c r="AC976">
        <v>0</v>
      </c>
      <c r="AD976">
        <v>0</v>
      </c>
    </row>
    <row r="977" spans="1:30" x14ac:dyDescent="0.3">
      <c r="A977">
        <v>975</v>
      </c>
      <c r="B977">
        <v>79650</v>
      </c>
      <c r="C977" t="s">
        <v>3510</v>
      </c>
      <c r="D977">
        <v>3000</v>
      </c>
      <c r="E977">
        <v>20000000</v>
      </c>
      <c r="F977">
        <v>0</v>
      </c>
      <c r="G977">
        <v>20000000</v>
      </c>
      <c r="H977" t="s">
        <v>14</v>
      </c>
      <c r="I977">
        <v>0.96</v>
      </c>
      <c r="J977">
        <v>64.27</v>
      </c>
      <c r="K977">
        <v>-2.29</v>
      </c>
      <c r="L977" t="s">
        <v>3511</v>
      </c>
      <c r="M977" t="s">
        <v>1112</v>
      </c>
      <c r="N977" t="s">
        <v>3512</v>
      </c>
      <c r="O977">
        <v>700</v>
      </c>
      <c r="P977">
        <v>734</v>
      </c>
      <c r="Q977">
        <v>734</v>
      </c>
      <c r="R977">
        <v>705</v>
      </c>
      <c r="S977">
        <v>627</v>
      </c>
      <c r="T977">
        <v>0</v>
      </c>
      <c r="U977">
        <v>0</v>
      </c>
      <c r="V977">
        <v>0</v>
      </c>
      <c r="W977">
        <v>13.32</v>
      </c>
      <c r="X977">
        <v>5.43</v>
      </c>
      <c r="Y977">
        <v>-1.05</v>
      </c>
      <c r="Z977">
        <v>-1.67</v>
      </c>
      <c r="AA977">
        <v>-9.69</v>
      </c>
      <c r="AB977">
        <v>0</v>
      </c>
      <c r="AC977">
        <v>0</v>
      </c>
      <c r="AD977">
        <v>0</v>
      </c>
    </row>
    <row r="978" spans="1:30" x14ac:dyDescent="0.3">
      <c r="A978">
        <v>976</v>
      </c>
      <c r="B978">
        <v>52900</v>
      </c>
      <c r="C978" t="s">
        <v>3513</v>
      </c>
      <c r="D978">
        <v>1885</v>
      </c>
      <c r="E978">
        <v>46885499</v>
      </c>
      <c r="F978">
        <v>762797</v>
      </c>
      <c r="G978">
        <v>46122702</v>
      </c>
      <c r="H978">
        <v>56.37</v>
      </c>
      <c r="I978">
        <v>1.1399999999999999</v>
      </c>
      <c r="J978">
        <v>120.08</v>
      </c>
      <c r="K978">
        <v>8.36</v>
      </c>
      <c r="L978" t="s">
        <v>3223</v>
      </c>
      <c r="M978" t="s">
        <v>3327</v>
      </c>
      <c r="N978" t="s">
        <v>3514</v>
      </c>
      <c r="O978">
        <v>485</v>
      </c>
      <c r="P978">
        <v>519</v>
      </c>
      <c r="Q978">
        <v>656</v>
      </c>
      <c r="R978">
        <v>637</v>
      </c>
      <c r="S978">
        <v>763</v>
      </c>
      <c r="T978">
        <v>0</v>
      </c>
      <c r="U978">
        <v>0</v>
      </c>
      <c r="V978">
        <v>0</v>
      </c>
      <c r="W978">
        <v>4.46</v>
      </c>
      <c r="X978">
        <v>-0.87</v>
      </c>
      <c r="Y978">
        <v>7.88</v>
      </c>
      <c r="Z978">
        <v>3.45</v>
      </c>
      <c r="AA978">
        <v>2.2400000000000002</v>
      </c>
      <c r="AB978">
        <v>0</v>
      </c>
      <c r="AC978">
        <v>0</v>
      </c>
      <c r="AD978">
        <v>0</v>
      </c>
    </row>
    <row r="979" spans="1:30" x14ac:dyDescent="0.3">
      <c r="A979">
        <v>977</v>
      </c>
      <c r="B979">
        <v>66910</v>
      </c>
      <c r="C979" t="s">
        <v>3515</v>
      </c>
      <c r="D979">
        <v>2875</v>
      </c>
      <c r="E979">
        <v>26896161</v>
      </c>
      <c r="F979">
        <v>100000</v>
      </c>
      <c r="G979">
        <v>26796161</v>
      </c>
      <c r="H979" t="s">
        <v>14</v>
      </c>
      <c r="I979">
        <v>3.42</v>
      </c>
      <c r="J979">
        <v>-61.05</v>
      </c>
      <c r="K979">
        <v>456.4</v>
      </c>
      <c r="L979" t="s">
        <v>3516</v>
      </c>
      <c r="M979" t="s">
        <v>3517</v>
      </c>
      <c r="N979" t="s">
        <v>3518</v>
      </c>
      <c r="O979">
        <v>314</v>
      </c>
      <c r="P979">
        <v>191</v>
      </c>
      <c r="Q979">
        <v>202</v>
      </c>
      <c r="R979">
        <v>244</v>
      </c>
      <c r="S979">
        <v>225</v>
      </c>
      <c r="T979">
        <v>0</v>
      </c>
      <c r="U979">
        <v>0</v>
      </c>
      <c r="V979">
        <v>0</v>
      </c>
      <c r="W979">
        <v>5.79</v>
      </c>
      <c r="X979">
        <v>-48.7</v>
      </c>
      <c r="Y979">
        <v>5.65</v>
      </c>
      <c r="Z979">
        <v>-8.59</v>
      </c>
      <c r="AA979">
        <v>-8.2799999999999994</v>
      </c>
      <c r="AB979">
        <v>0</v>
      </c>
      <c r="AC979">
        <v>0</v>
      </c>
      <c r="AD979">
        <v>0</v>
      </c>
    </row>
    <row r="980" spans="1:30" x14ac:dyDescent="0.3">
      <c r="A980">
        <v>978</v>
      </c>
      <c r="B980">
        <v>49950</v>
      </c>
      <c r="C980" t="s">
        <v>3519</v>
      </c>
      <c r="D980">
        <v>37100</v>
      </c>
      <c r="E980">
        <v>8362306</v>
      </c>
      <c r="F980">
        <v>878493</v>
      </c>
      <c r="G980">
        <v>7483813</v>
      </c>
      <c r="H980" t="s">
        <v>14</v>
      </c>
      <c r="I980">
        <v>2.87</v>
      </c>
      <c r="J980">
        <v>-20.89</v>
      </c>
      <c r="K980">
        <v>-19.47</v>
      </c>
      <c r="L980" t="s">
        <v>3520</v>
      </c>
      <c r="M980" s="2" t="s">
        <v>3521</v>
      </c>
      <c r="N980" s="2" t="s">
        <v>3522</v>
      </c>
      <c r="O980">
        <v>713</v>
      </c>
      <c r="P980">
        <v>988</v>
      </c>
      <c r="Q980">
        <v>1034</v>
      </c>
      <c r="R980">
        <v>1129</v>
      </c>
      <c r="S980">
        <v>968</v>
      </c>
      <c r="T980">
        <v>0</v>
      </c>
      <c r="U980">
        <v>0</v>
      </c>
      <c r="V980">
        <v>0</v>
      </c>
      <c r="W980">
        <v>10.77</v>
      </c>
      <c r="X980">
        <v>33.11</v>
      </c>
      <c r="Y980">
        <v>19.53</v>
      </c>
      <c r="Z980">
        <v>11.06</v>
      </c>
      <c r="AA980">
        <v>-13.81</v>
      </c>
      <c r="AB980">
        <v>0</v>
      </c>
      <c r="AC980">
        <v>0</v>
      </c>
      <c r="AD980">
        <v>0</v>
      </c>
    </row>
    <row r="981" spans="1:30" x14ac:dyDescent="0.3">
      <c r="A981">
        <v>979</v>
      </c>
      <c r="B981">
        <v>52460</v>
      </c>
      <c r="C981" t="s">
        <v>3523</v>
      </c>
      <c r="D981">
        <v>8180</v>
      </c>
      <c r="E981">
        <v>14607936</v>
      </c>
      <c r="F981">
        <v>2650000</v>
      </c>
      <c r="G981">
        <v>11957936</v>
      </c>
      <c r="H981">
        <v>104.13</v>
      </c>
      <c r="I981">
        <v>3.13</v>
      </c>
      <c r="J981">
        <v>-17.71</v>
      </c>
      <c r="K981">
        <v>97.4</v>
      </c>
      <c r="L981" t="s">
        <v>2126</v>
      </c>
      <c r="M981" t="s">
        <v>3524</v>
      </c>
      <c r="N981" t="s">
        <v>3525</v>
      </c>
      <c r="O981">
        <v>360</v>
      </c>
      <c r="P981">
        <v>347</v>
      </c>
      <c r="Q981">
        <v>331</v>
      </c>
      <c r="R981">
        <v>323</v>
      </c>
      <c r="S981">
        <v>313</v>
      </c>
      <c r="T981">
        <v>0</v>
      </c>
      <c r="U981">
        <v>0</v>
      </c>
      <c r="V981">
        <v>0</v>
      </c>
      <c r="W981">
        <v>6.15</v>
      </c>
      <c r="X981">
        <v>6.2</v>
      </c>
      <c r="Y981">
        <v>-2.29</v>
      </c>
      <c r="Z981">
        <v>-0.69</v>
      </c>
      <c r="AA981">
        <v>3.61</v>
      </c>
      <c r="AB981">
        <v>0</v>
      </c>
      <c r="AC981">
        <v>0</v>
      </c>
      <c r="AD981">
        <v>0</v>
      </c>
    </row>
    <row r="982" spans="1:30" x14ac:dyDescent="0.3">
      <c r="A982">
        <v>980</v>
      </c>
      <c r="B982">
        <v>72870</v>
      </c>
      <c r="C982" t="s">
        <v>3526</v>
      </c>
      <c r="D982">
        <v>14150</v>
      </c>
      <c r="E982">
        <v>11920959</v>
      </c>
      <c r="F982">
        <v>63957</v>
      </c>
      <c r="G982">
        <v>11857002</v>
      </c>
      <c r="H982">
        <v>7.97</v>
      </c>
      <c r="I982">
        <v>0.59</v>
      </c>
      <c r="J982">
        <v>7.14</v>
      </c>
      <c r="K982">
        <v>1.34</v>
      </c>
      <c r="L982" s="2" t="s">
        <v>883</v>
      </c>
      <c r="M982" s="2" t="s">
        <v>3527</v>
      </c>
      <c r="N982" s="2" t="s">
        <v>3528</v>
      </c>
      <c r="O982" s="2">
        <v>2426</v>
      </c>
      <c r="P982" s="2">
        <v>2392</v>
      </c>
      <c r="Q982">
        <v>2586</v>
      </c>
      <c r="R982">
        <v>2666</v>
      </c>
      <c r="S982">
        <v>2830</v>
      </c>
      <c r="T982">
        <v>0</v>
      </c>
      <c r="U982">
        <v>0</v>
      </c>
      <c r="V982">
        <v>0</v>
      </c>
      <c r="W982">
        <v>-0.47</v>
      </c>
      <c r="X982">
        <v>-0.68</v>
      </c>
      <c r="Y982">
        <v>9.1199999999999992</v>
      </c>
      <c r="Z982">
        <v>4.83</v>
      </c>
      <c r="AA982">
        <v>7.71</v>
      </c>
      <c r="AB982">
        <v>0</v>
      </c>
      <c r="AC982">
        <v>0</v>
      </c>
      <c r="AD982">
        <v>0</v>
      </c>
    </row>
    <row r="983" spans="1:30" x14ac:dyDescent="0.3">
      <c r="A983">
        <v>981</v>
      </c>
      <c r="B983">
        <v>73010</v>
      </c>
      <c r="C983" t="s">
        <v>3529</v>
      </c>
      <c r="D983">
        <v>2610</v>
      </c>
      <c r="E983">
        <v>36192257</v>
      </c>
      <c r="F983">
        <v>121856</v>
      </c>
      <c r="G983">
        <v>36070401</v>
      </c>
      <c r="H983">
        <v>75.88</v>
      </c>
      <c r="I983">
        <v>3.93</v>
      </c>
      <c r="J983">
        <v>16.7</v>
      </c>
      <c r="K983">
        <v>34.04</v>
      </c>
      <c r="L983" t="s">
        <v>1199</v>
      </c>
      <c r="M983" t="s">
        <v>3530</v>
      </c>
      <c r="N983" t="s">
        <v>3531</v>
      </c>
      <c r="O983">
        <v>97</v>
      </c>
      <c r="P983">
        <v>82</v>
      </c>
      <c r="Q983">
        <v>211</v>
      </c>
      <c r="R983">
        <v>228</v>
      </c>
      <c r="S983">
        <v>240</v>
      </c>
      <c r="T983">
        <v>0</v>
      </c>
      <c r="U983">
        <v>0</v>
      </c>
      <c r="V983">
        <v>0</v>
      </c>
      <c r="W983">
        <v>-157.19999999999999</v>
      </c>
      <c r="X983">
        <v>-41.73</v>
      </c>
      <c r="Y983">
        <v>-70.709999999999994</v>
      </c>
      <c r="Z983">
        <v>7.47</v>
      </c>
      <c r="AA983">
        <v>5.33</v>
      </c>
      <c r="AB983">
        <v>0</v>
      </c>
      <c r="AC983">
        <v>0</v>
      </c>
      <c r="AD983">
        <v>0</v>
      </c>
    </row>
    <row r="984" spans="1:30" x14ac:dyDescent="0.3">
      <c r="A984">
        <v>982</v>
      </c>
      <c r="B984">
        <v>46440</v>
      </c>
      <c r="C984" t="s">
        <v>3532</v>
      </c>
      <c r="D984">
        <v>10400</v>
      </c>
      <c r="E984">
        <v>38825568</v>
      </c>
      <c r="F984">
        <v>1722504</v>
      </c>
      <c r="G984">
        <v>37103064</v>
      </c>
      <c r="H984">
        <v>17.29</v>
      </c>
      <c r="I984" s="2">
        <v>1.45</v>
      </c>
      <c r="J984" s="2">
        <v>10.07</v>
      </c>
      <c r="K984" s="2">
        <v>6.62</v>
      </c>
      <c r="L984" s="2" t="s">
        <v>3533</v>
      </c>
      <c r="M984" s="2" t="s">
        <v>3534</v>
      </c>
      <c r="N984" s="2" t="s">
        <v>3535</v>
      </c>
      <c r="O984" s="2">
        <v>1466</v>
      </c>
      <c r="P984" s="2">
        <v>2056</v>
      </c>
      <c r="Q984">
        <v>2137</v>
      </c>
      <c r="R984">
        <v>2255</v>
      </c>
      <c r="S984">
        <v>2656</v>
      </c>
      <c r="T984">
        <v>2920</v>
      </c>
      <c r="U984">
        <v>3218</v>
      </c>
      <c r="V984">
        <v>3576</v>
      </c>
      <c r="W984">
        <v>0</v>
      </c>
      <c r="X984">
        <v>7.8</v>
      </c>
      <c r="Y984">
        <v>6.04</v>
      </c>
      <c r="Z984">
        <v>8.18</v>
      </c>
      <c r="AA984">
        <v>9.16</v>
      </c>
      <c r="AB984">
        <v>13.98</v>
      </c>
      <c r="AC984">
        <v>14.26</v>
      </c>
      <c r="AD984">
        <v>14.74</v>
      </c>
    </row>
    <row r="985" spans="1:30" x14ac:dyDescent="0.3">
      <c r="A985">
        <v>983</v>
      </c>
      <c r="B985">
        <v>78600</v>
      </c>
      <c r="C985" t="s">
        <v>3536</v>
      </c>
      <c r="D985">
        <v>44300</v>
      </c>
      <c r="E985">
        <v>15387644</v>
      </c>
      <c r="F985">
        <v>573507</v>
      </c>
      <c r="G985">
        <v>14814137</v>
      </c>
      <c r="H985">
        <v>134.04</v>
      </c>
      <c r="I985">
        <v>7.72</v>
      </c>
      <c r="J985">
        <v>67.39</v>
      </c>
      <c r="K985">
        <v>54.25</v>
      </c>
      <c r="L985" t="s">
        <v>3537</v>
      </c>
      <c r="M985" t="s">
        <v>1679</v>
      </c>
      <c r="N985" t="s">
        <v>3538</v>
      </c>
      <c r="O985">
        <v>572</v>
      </c>
      <c r="P985">
        <v>532</v>
      </c>
      <c r="Q985">
        <v>822</v>
      </c>
      <c r="R985">
        <v>806</v>
      </c>
      <c r="S985">
        <v>855</v>
      </c>
      <c r="T985">
        <v>0</v>
      </c>
      <c r="U985">
        <v>0</v>
      </c>
      <c r="V985">
        <v>0</v>
      </c>
      <c r="W985">
        <v>1.3</v>
      </c>
      <c r="X985">
        <v>-14.52</v>
      </c>
      <c r="Y985">
        <v>0.57999999999999996</v>
      </c>
      <c r="Z985">
        <v>-1.1100000000000001</v>
      </c>
      <c r="AA985">
        <v>6.12</v>
      </c>
      <c r="AB985">
        <v>0</v>
      </c>
      <c r="AC985">
        <v>0</v>
      </c>
      <c r="AD985">
        <v>0</v>
      </c>
    </row>
    <row r="986" spans="1:30" x14ac:dyDescent="0.3">
      <c r="A986">
        <v>984</v>
      </c>
      <c r="B986">
        <v>54450</v>
      </c>
      <c r="C986" t="s">
        <v>3539</v>
      </c>
      <c r="D986">
        <v>17600</v>
      </c>
      <c r="E986">
        <v>13505911</v>
      </c>
      <c r="F986">
        <v>959179</v>
      </c>
      <c r="G986">
        <v>12546732</v>
      </c>
      <c r="H986" t="s">
        <v>14</v>
      </c>
      <c r="I986">
        <v>2.39</v>
      </c>
      <c r="J986">
        <v>-15.46</v>
      </c>
      <c r="K986" s="2">
        <v>502.71</v>
      </c>
      <c r="L986" t="s">
        <v>3540</v>
      </c>
      <c r="M986" s="2" t="s">
        <v>3541</v>
      </c>
      <c r="N986" t="s">
        <v>1082</v>
      </c>
      <c r="O986">
        <v>805</v>
      </c>
      <c r="P986">
        <v>820</v>
      </c>
      <c r="Q986">
        <v>970</v>
      </c>
      <c r="R986">
        <v>1030</v>
      </c>
      <c r="S986">
        <v>924</v>
      </c>
      <c r="T986">
        <v>1025</v>
      </c>
      <c r="U986">
        <v>0</v>
      </c>
      <c r="V986">
        <v>0</v>
      </c>
      <c r="W986">
        <v>0</v>
      </c>
      <c r="X986">
        <v>1.9</v>
      </c>
      <c r="Y986">
        <v>10.3</v>
      </c>
      <c r="Z986">
        <v>8.32</v>
      </c>
      <c r="AA986">
        <v>-9.6300000000000008</v>
      </c>
      <c r="AB986">
        <v>8.7200000000000006</v>
      </c>
      <c r="AC986">
        <v>0</v>
      </c>
      <c r="AD986">
        <v>0</v>
      </c>
    </row>
    <row r="987" spans="1:30" x14ac:dyDescent="0.3">
      <c r="A987">
        <v>985</v>
      </c>
      <c r="B987">
        <v>78150</v>
      </c>
      <c r="C987" t="s">
        <v>3542</v>
      </c>
      <c r="D987">
        <v>2650</v>
      </c>
      <c r="E987">
        <v>78990426</v>
      </c>
      <c r="F987">
        <v>2829592</v>
      </c>
      <c r="G987">
        <v>76160834</v>
      </c>
      <c r="H987">
        <v>58.31</v>
      </c>
      <c r="I987">
        <v>1.22</v>
      </c>
      <c r="J987">
        <v>12.88</v>
      </c>
      <c r="K987">
        <v>8.92</v>
      </c>
      <c r="L987" s="2" t="s">
        <v>2781</v>
      </c>
      <c r="M987" s="2" t="s">
        <v>3543</v>
      </c>
      <c r="N987" s="2" t="s">
        <v>3544</v>
      </c>
      <c r="O987" s="2">
        <v>1215</v>
      </c>
      <c r="P987" s="2">
        <v>1561</v>
      </c>
      <c r="Q987">
        <v>1548</v>
      </c>
      <c r="R987">
        <v>1600</v>
      </c>
      <c r="S987">
        <v>1648</v>
      </c>
      <c r="T987">
        <v>0</v>
      </c>
      <c r="U987">
        <v>0</v>
      </c>
      <c r="V987">
        <v>0</v>
      </c>
      <c r="W987">
        <v>28.26</v>
      </c>
      <c r="X987">
        <v>27.22</v>
      </c>
      <c r="Y987">
        <v>0</v>
      </c>
      <c r="Z987">
        <v>2.02</v>
      </c>
      <c r="AA987">
        <v>2.21</v>
      </c>
      <c r="AB987">
        <v>0</v>
      </c>
      <c r="AC987">
        <v>0</v>
      </c>
      <c r="AD987">
        <v>0</v>
      </c>
    </row>
    <row r="988" spans="1:30" x14ac:dyDescent="0.3">
      <c r="A988">
        <v>986</v>
      </c>
      <c r="B988">
        <v>67990</v>
      </c>
      <c r="C988" t="s">
        <v>3545</v>
      </c>
      <c r="D988">
        <v>7710</v>
      </c>
      <c r="E988">
        <v>29623706</v>
      </c>
      <c r="F988">
        <v>0</v>
      </c>
      <c r="G988">
        <v>29623706</v>
      </c>
      <c r="H988">
        <v>15.15</v>
      </c>
      <c r="I988" s="2">
        <v>0.77</v>
      </c>
      <c r="J988" s="2">
        <v>14.93</v>
      </c>
      <c r="K988" s="2">
        <v>10.92</v>
      </c>
      <c r="L988" s="2" t="s">
        <v>3546</v>
      </c>
      <c r="M988" s="2" t="s">
        <v>3547</v>
      </c>
      <c r="N988" s="2" t="s">
        <v>3548</v>
      </c>
      <c r="O988" s="2">
        <v>656</v>
      </c>
      <c r="P988">
        <v>1466</v>
      </c>
      <c r="Q988">
        <v>1796</v>
      </c>
      <c r="R988">
        <v>2480</v>
      </c>
      <c r="S988">
        <v>2839</v>
      </c>
      <c r="T988">
        <v>3136</v>
      </c>
      <c r="U988">
        <v>3683</v>
      </c>
      <c r="V988">
        <v>4451</v>
      </c>
      <c r="W988">
        <v>-2.68</v>
      </c>
      <c r="X988">
        <v>3.48</v>
      </c>
      <c r="Y988">
        <v>20.58</v>
      </c>
      <c r="Z988">
        <v>26.2</v>
      </c>
      <c r="AA988">
        <v>5.48</v>
      </c>
      <c r="AB988">
        <v>10.64</v>
      </c>
      <c r="AC988">
        <v>13.7</v>
      </c>
      <c r="AD988">
        <v>14.32</v>
      </c>
    </row>
    <row r="989" spans="1:30" x14ac:dyDescent="0.3">
      <c r="A989">
        <v>987</v>
      </c>
      <c r="B989">
        <v>51360</v>
      </c>
      <c r="C989" t="s">
        <v>3549</v>
      </c>
      <c r="D989">
        <v>8150</v>
      </c>
      <c r="E989">
        <v>16717058</v>
      </c>
      <c r="F989">
        <v>1385732</v>
      </c>
      <c r="G989">
        <v>15331326</v>
      </c>
      <c r="H989" t="s">
        <v>14</v>
      </c>
      <c r="I989">
        <v>0.68</v>
      </c>
      <c r="J989">
        <v>4.32</v>
      </c>
      <c r="K989">
        <v>18.38</v>
      </c>
      <c r="L989" s="2" t="s">
        <v>851</v>
      </c>
      <c r="M989" s="2" t="s">
        <v>3550</v>
      </c>
      <c r="N989" s="2" t="s">
        <v>3551</v>
      </c>
      <c r="O989" s="2">
        <v>1551</v>
      </c>
      <c r="P989" s="2">
        <v>1658</v>
      </c>
      <c r="Q989">
        <v>1773</v>
      </c>
      <c r="R989">
        <v>1940</v>
      </c>
      <c r="S989">
        <v>1841</v>
      </c>
      <c r="T989">
        <v>0</v>
      </c>
      <c r="U989">
        <v>0</v>
      </c>
      <c r="V989">
        <v>0</v>
      </c>
      <c r="W989">
        <v>10.83</v>
      </c>
      <c r="X989">
        <v>8.06</v>
      </c>
      <c r="Y989">
        <v>11.45</v>
      </c>
      <c r="Z989">
        <v>11.88</v>
      </c>
      <c r="AA989">
        <v>-3.39</v>
      </c>
      <c r="AB989">
        <v>0</v>
      </c>
      <c r="AC989">
        <v>0</v>
      </c>
      <c r="AD989">
        <v>0</v>
      </c>
    </row>
    <row r="990" spans="1:30" x14ac:dyDescent="0.3">
      <c r="A990">
        <v>988</v>
      </c>
      <c r="B990">
        <v>72520</v>
      </c>
      <c r="C990" t="s">
        <v>3552</v>
      </c>
      <c r="D990">
        <v>1765</v>
      </c>
      <c r="E990">
        <v>194812144</v>
      </c>
      <c r="F990">
        <v>87155</v>
      </c>
      <c r="G990">
        <v>194724989</v>
      </c>
      <c r="H990" t="s">
        <v>14</v>
      </c>
      <c r="I990">
        <v>5.66</v>
      </c>
      <c r="J990">
        <v>-22.39</v>
      </c>
      <c r="K990">
        <v>-44.66</v>
      </c>
      <c r="L990" t="s">
        <v>3553</v>
      </c>
      <c r="M990" t="s">
        <v>1999</v>
      </c>
      <c r="N990" t="s">
        <v>3554</v>
      </c>
      <c r="O990">
        <v>264</v>
      </c>
      <c r="P990">
        <v>142</v>
      </c>
      <c r="Q990">
        <v>330</v>
      </c>
      <c r="R990">
        <v>255</v>
      </c>
      <c r="S990">
        <v>478</v>
      </c>
      <c r="T990">
        <v>0</v>
      </c>
      <c r="U990">
        <v>0</v>
      </c>
      <c r="V990">
        <v>0</v>
      </c>
      <c r="W990">
        <v>-58.67</v>
      </c>
      <c r="X990">
        <v>-74.78</v>
      </c>
      <c r="Y990">
        <v>-21.6</v>
      </c>
      <c r="Z990">
        <v>-154.82</v>
      </c>
      <c r="AA990">
        <v>-58.12</v>
      </c>
      <c r="AB990">
        <v>0</v>
      </c>
      <c r="AC990">
        <v>0</v>
      </c>
      <c r="AD990">
        <v>0</v>
      </c>
    </row>
    <row r="991" spans="1:30" x14ac:dyDescent="0.3">
      <c r="A991">
        <v>989</v>
      </c>
      <c r="B991">
        <v>78130</v>
      </c>
      <c r="C991" t="s">
        <v>3555</v>
      </c>
      <c r="D991">
        <v>6460</v>
      </c>
      <c r="E991">
        <v>127468093</v>
      </c>
      <c r="F991">
        <v>0</v>
      </c>
      <c r="G991">
        <v>127468093</v>
      </c>
      <c r="H991" t="s">
        <v>14</v>
      </c>
      <c r="I991">
        <v>11.79</v>
      </c>
      <c r="J991">
        <v>133.21</v>
      </c>
      <c r="K991">
        <v>293.81</v>
      </c>
      <c r="L991" t="s">
        <v>594</v>
      </c>
      <c r="M991" t="s">
        <v>3556</v>
      </c>
      <c r="N991" t="s">
        <v>3369</v>
      </c>
      <c r="O991">
        <v>552</v>
      </c>
      <c r="P991">
        <v>577</v>
      </c>
      <c r="Q991">
        <v>557</v>
      </c>
      <c r="R991">
        <v>440</v>
      </c>
      <c r="S991">
        <v>692</v>
      </c>
      <c r="T991">
        <v>0</v>
      </c>
      <c r="U991">
        <v>0</v>
      </c>
      <c r="V991">
        <v>0</v>
      </c>
      <c r="W991">
        <v>-0.6</v>
      </c>
      <c r="X991">
        <v>3.14</v>
      </c>
      <c r="Y991">
        <v>-3.98</v>
      </c>
      <c r="Z991">
        <v>0</v>
      </c>
      <c r="AA991">
        <v>-0.84</v>
      </c>
      <c r="AB991">
        <v>0</v>
      </c>
      <c r="AC991">
        <v>0</v>
      </c>
      <c r="AD991">
        <v>0</v>
      </c>
    </row>
    <row r="992" spans="1:30" x14ac:dyDescent="0.3">
      <c r="A992">
        <v>990</v>
      </c>
      <c r="B992">
        <v>68790</v>
      </c>
      <c r="C992" t="s">
        <v>3557</v>
      </c>
      <c r="D992">
        <v>7620</v>
      </c>
      <c r="E992">
        <v>24573061</v>
      </c>
      <c r="F992">
        <v>133797</v>
      </c>
      <c r="G992">
        <v>24439264</v>
      </c>
      <c r="H992">
        <v>4.3600000000000003</v>
      </c>
      <c r="I992">
        <v>0.82</v>
      </c>
      <c r="J992">
        <v>2.91</v>
      </c>
      <c r="K992">
        <v>4.96</v>
      </c>
      <c r="L992" s="2" t="s">
        <v>3558</v>
      </c>
      <c r="M992" s="2" t="s">
        <v>3559</v>
      </c>
      <c r="N992" s="2" t="s">
        <v>3560</v>
      </c>
      <c r="O992" s="2">
        <v>1317</v>
      </c>
      <c r="P992" s="2">
        <v>1352</v>
      </c>
      <c r="Q992">
        <v>1515</v>
      </c>
      <c r="R992">
        <v>1660</v>
      </c>
      <c r="S992">
        <v>2275</v>
      </c>
      <c r="T992">
        <v>0</v>
      </c>
      <c r="U992">
        <v>0</v>
      </c>
      <c r="V992">
        <v>0</v>
      </c>
      <c r="W992">
        <v>32.4</v>
      </c>
      <c r="X992">
        <v>2.92</v>
      </c>
      <c r="Y992">
        <v>10.61</v>
      </c>
      <c r="Z992">
        <v>10.88</v>
      </c>
      <c r="AA992">
        <v>20.64</v>
      </c>
      <c r="AB992">
        <v>0</v>
      </c>
      <c r="AC992">
        <v>0</v>
      </c>
      <c r="AD992">
        <v>0</v>
      </c>
    </row>
    <row r="993" spans="1:30" x14ac:dyDescent="0.3">
      <c r="A993">
        <v>991</v>
      </c>
      <c r="B993">
        <v>78940</v>
      </c>
      <c r="C993" t="s">
        <v>3561</v>
      </c>
      <c r="D993">
        <v>2000</v>
      </c>
      <c r="E993">
        <v>32009545</v>
      </c>
      <c r="F993">
        <v>2188</v>
      </c>
      <c r="G993">
        <v>32007357</v>
      </c>
      <c r="H993" t="s">
        <v>14</v>
      </c>
      <c r="I993">
        <v>3.4</v>
      </c>
      <c r="J993">
        <v>-10.89</v>
      </c>
      <c r="K993">
        <v>-43.36</v>
      </c>
      <c r="L993" t="s">
        <v>3562</v>
      </c>
      <c r="M993" t="s">
        <v>3563</v>
      </c>
      <c r="N993" t="s">
        <v>3564</v>
      </c>
      <c r="O993">
        <v>352</v>
      </c>
      <c r="P993">
        <v>46</v>
      </c>
      <c r="Q993">
        <v>44</v>
      </c>
      <c r="R993">
        <v>191</v>
      </c>
      <c r="S993">
        <v>188</v>
      </c>
      <c r="T993">
        <v>0</v>
      </c>
      <c r="U993">
        <v>0</v>
      </c>
      <c r="V993">
        <v>0</v>
      </c>
      <c r="W993">
        <v>-62.91</v>
      </c>
      <c r="X993">
        <v>-171.16</v>
      </c>
      <c r="Y993">
        <v>-310.37</v>
      </c>
      <c r="Z993">
        <v>-38.979999999999997</v>
      </c>
      <c r="AA993">
        <v>-17.010000000000002</v>
      </c>
      <c r="AB993">
        <v>0</v>
      </c>
      <c r="AC993">
        <v>0</v>
      </c>
      <c r="AD993">
        <v>0</v>
      </c>
    </row>
    <row r="994" spans="1:30" x14ac:dyDescent="0.3">
      <c r="A994">
        <v>992</v>
      </c>
      <c r="B994">
        <v>48870</v>
      </c>
      <c r="C994" t="s">
        <v>3565</v>
      </c>
      <c r="D994">
        <v>3165</v>
      </c>
      <c r="E994">
        <v>73664455</v>
      </c>
      <c r="F994">
        <v>0</v>
      </c>
      <c r="G994">
        <v>73664455</v>
      </c>
      <c r="H994" t="s">
        <v>14</v>
      </c>
      <c r="I994">
        <v>2.93</v>
      </c>
      <c r="J994">
        <v>20.97</v>
      </c>
      <c r="K994">
        <v>13.8</v>
      </c>
      <c r="L994" t="s">
        <v>2044</v>
      </c>
      <c r="M994" t="s">
        <v>3566</v>
      </c>
      <c r="N994" t="s">
        <v>3567</v>
      </c>
      <c r="O994">
        <v>135</v>
      </c>
      <c r="P994">
        <v>309</v>
      </c>
      <c r="Q994">
        <v>538</v>
      </c>
      <c r="R994">
        <v>751</v>
      </c>
      <c r="S994">
        <v>792</v>
      </c>
      <c r="T994">
        <v>0</v>
      </c>
      <c r="U994">
        <v>0</v>
      </c>
      <c r="V994">
        <v>0</v>
      </c>
      <c r="W994">
        <v>-448.5</v>
      </c>
      <c r="X994">
        <v>-41.83</v>
      </c>
      <c r="Y994">
        <v>-3.2</v>
      </c>
      <c r="Z994">
        <v>5.2</v>
      </c>
      <c r="AA994">
        <v>-27.76</v>
      </c>
      <c r="AB994">
        <v>0</v>
      </c>
      <c r="AC994">
        <v>0</v>
      </c>
      <c r="AD994">
        <v>0</v>
      </c>
    </row>
    <row r="995" spans="1:30" x14ac:dyDescent="0.3">
      <c r="A995">
        <v>993</v>
      </c>
      <c r="B995">
        <v>65350</v>
      </c>
      <c r="C995" t="s">
        <v>3568</v>
      </c>
      <c r="D995">
        <v>9960</v>
      </c>
      <c r="E995">
        <v>27483948</v>
      </c>
      <c r="F995">
        <v>500000</v>
      </c>
      <c r="G995">
        <v>26983948</v>
      </c>
      <c r="H995">
        <v>28.92</v>
      </c>
      <c r="I995">
        <v>1.87</v>
      </c>
      <c r="J995">
        <v>39.340000000000003</v>
      </c>
      <c r="K995">
        <v>14.77</v>
      </c>
      <c r="L995" s="2" t="s">
        <v>1541</v>
      </c>
      <c r="M995" s="2" t="s">
        <v>3569</v>
      </c>
      <c r="N995" s="2" t="s">
        <v>3570</v>
      </c>
      <c r="O995" s="2">
        <v>997</v>
      </c>
      <c r="P995">
        <v>1168</v>
      </c>
      <c r="Q995">
        <v>1169</v>
      </c>
      <c r="R995">
        <v>1282</v>
      </c>
      <c r="S995">
        <v>1440</v>
      </c>
      <c r="T995">
        <v>0</v>
      </c>
      <c r="U995">
        <v>0</v>
      </c>
      <c r="V995">
        <v>0</v>
      </c>
      <c r="W995">
        <v>1.32</v>
      </c>
      <c r="X995">
        <v>11.32</v>
      </c>
      <c r="Y995">
        <v>3.43</v>
      </c>
      <c r="Z995">
        <v>4.8</v>
      </c>
      <c r="AA995">
        <v>6.37</v>
      </c>
      <c r="AB995">
        <v>0</v>
      </c>
      <c r="AC995">
        <v>0</v>
      </c>
      <c r="AD995">
        <v>0</v>
      </c>
    </row>
    <row r="996" spans="1:30" x14ac:dyDescent="0.3">
      <c r="A996">
        <v>994</v>
      </c>
      <c r="B996">
        <v>39340</v>
      </c>
      <c r="C996" t="s">
        <v>3571</v>
      </c>
      <c r="D996">
        <v>7190</v>
      </c>
      <c r="E996">
        <v>23000000</v>
      </c>
      <c r="F996">
        <v>937408</v>
      </c>
      <c r="G996">
        <v>22062592</v>
      </c>
      <c r="H996">
        <v>8.69</v>
      </c>
      <c r="I996">
        <v>1.1499999999999999</v>
      </c>
      <c r="J996">
        <v>5.8</v>
      </c>
      <c r="K996">
        <v>4.71</v>
      </c>
      <c r="L996" s="2" t="s">
        <v>3572</v>
      </c>
      <c r="M996" s="2" t="s">
        <v>3573</v>
      </c>
      <c r="N996" s="2" t="s">
        <v>3574</v>
      </c>
      <c r="O996">
        <v>832</v>
      </c>
      <c r="P996">
        <v>946</v>
      </c>
      <c r="Q996">
        <v>1089</v>
      </c>
      <c r="R996">
        <v>1219</v>
      </c>
      <c r="S996">
        <v>1382</v>
      </c>
      <c r="T996">
        <v>0</v>
      </c>
      <c r="U996">
        <v>0</v>
      </c>
      <c r="V996">
        <v>0</v>
      </c>
      <c r="W996">
        <v>15.4</v>
      </c>
      <c r="X996">
        <v>13.77</v>
      </c>
      <c r="Y996">
        <v>14.16</v>
      </c>
      <c r="Z996">
        <v>13.01</v>
      </c>
      <c r="AA996">
        <v>14.63</v>
      </c>
      <c r="AB996">
        <v>0</v>
      </c>
      <c r="AC996">
        <v>0</v>
      </c>
      <c r="AD996">
        <v>0</v>
      </c>
    </row>
    <row r="997" spans="1:30" x14ac:dyDescent="0.3">
      <c r="A997">
        <v>995</v>
      </c>
      <c r="B997">
        <v>64260</v>
      </c>
      <c r="C997" t="s">
        <v>3575</v>
      </c>
      <c r="D997">
        <v>6890</v>
      </c>
      <c r="E997">
        <v>68949040</v>
      </c>
      <c r="F997">
        <v>2156045</v>
      </c>
      <c r="G997">
        <v>66792995</v>
      </c>
      <c r="H997">
        <v>26.98</v>
      </c>
      <c r="I997">
        <v>1.98</v>
      </c>
      <c r="J997">
        <v>19.25</v>
      </c>
      <c r="K997">
        <v>26.57</v>
      </c>
      <c r="L997" s="2" t="s">
        <v>3576</v>
      </c>
      <c r="M997" s="2" t="s">
        <v>3577</v>
      </c>
      <c r="N997" s="2" t="s">
        <v>3578</v>
      </c>
      <c r="O997" s="2">
        <v>1505</v>
      </c>
      <c r="P997" s="2">
        <v>1794</v>
      </c>
      <c r="Q997">
        <v>1674</v>
      </c>
      <c r="R997">
        <v>1957</v>
      </c>
      <c r="S997">
        <v>2322</v>
      </c>
      <c r="T997">
        <v>0</v>
      </c>
      <c r="U997">
        <v>0</v>
      </c>
      <c r="V997">
        <v>0</v>
      </c>
      <c r="W997">
        <v>-0.45</v>
      </c>
      <c r="X997">
        <v>7.02</v>
      </c>
      <c r="Y997">
        <v>1.74</v>
      </c>
      <c r="Z997">
        <v>13.96</v>
      </c>
      <c r="AA997">
        <v>7.87</v>
      </c>
      <c r="AB997">
        <v>0</v>
      </c>
      <c r="AC997">
        <v>0</v>
      </c>
      <c r="AD997">
        <v>0</v>
      </c>
    </row>
    <row r="998" spans="1:30" x14ac:dyDescent="0.3">
      <c r="A998">
        <v>996</v>
      </c>
      <c r="B998">
        <v>11080</v>
      </c>
      <c r="C998" t="s">
        <v>3579</v>
      </c>
      <c r="D998">
        <v>1705</v>
      </c>
      <c r="E998">
        <v>38955668</v>
      </c>
      <c r="F998">
        <v>110</v>
      </c>
      <c r="G998">
        <v>38955558</v>
      </c>
      <c r="H998" t="s">
        <v>14</v>
      </c>
      <c r="I998">
        <v>4.22</v>
      </c>
      <c r="J998">
        <v>-89.71</v>
      </c>
      <c r="K998">
        <v>-20.22</v>
      </c>
      <c r="L998" t="s">
        <v>928</v>
      </c>
      <c r="M998" t="s">
        <v>3227</v>
      </c>
      <c r="N998" t="s">
        <v>3580</v>
      </c>
      <c r="O998">
        <v>525</v>
      </c>
      <c r="P998">
        <v>265</v>
      </c>
      <c r="Q998">
        <v>209</v>
      </c>
      <c r="R998">
        <v>226</v>
      </c>
      <c r="S998">
        <v>158</v>
      </c>
      <c r="T998">
        <v>0</v>
      </c>
      <c r="U998">
        <v>0</v>
      </c>
      <c r="V998">
        <v>0</v>
      </c>
      <c r="W998">
        <v>-8.11</v>
      </c>
      <c r="X998">
        <v>-65.59</v>
      </c>
      <c r="Y998">
        <v>-26.23</v>
      </c>
      <c r="Z998">
        <v>0</v>
      </c>
      <c r="AA998">
        <v>-35.22</v>
      </c>
      <c r="AB998">
        <v>0</v>
      </c>
      <c r="AC998">
        <v>0</v>
      </c>
      <c r="AD998">
        <v>0</v>
      </c>
    </row>
    <row r="999" spans="1:30" x14ac:dyDescent="0.3">
      <c r="A999">
        <v>997</v>
      </c>
      <c r="B999">
        <v>50090</v>
      </c>
      <c r="C999" t="s">
        <v>3581</v>
      </c>
      <c r="D999">
        <v>1185</v>
      </c>
      <c r="E999">
        <v>79138942</v>
      </c>
      <c r="F999">
        <v>317460</v>
      </c>
      <c r="G999">
        <v>78821482</v>
      </c>
      <c r="H999" t="s">
        <v>14</v>
      </c>
      <c r="I999">
        <v>3.33</v>
      </c>
      <c r="J999">
        <v>-332.09</v>
      </c>
      <c r="K999">
        <v>-119.13</v>
      </c>
      <c r="L999" t="s">
        <v>3582</v>
      </c>
      <c r="M999" t="s">
        <v>3583</v>
      </c>
      <c r="N999" t="s">
        <v>3584</v>
      </c>
      <c r="O999">
        <v>291</v>
      </c>
      <c r="P999">
        <v>308</v>
      </c>
      <c r="Q999">
        <v>279</v>
      </c>
      <c r="R999">
        <v>273</v>
      </c>
      <c r="S999">
        <v>280</v>
      </c>
      <c r="T999">
        <v>0</v>
      </c>
      <c r="U999">
        <v>0</v>
      </c>
      <c r="V999">
        <v>0</v>
      </c>
      <c r="W999">
        <v>-13.44</v>
      </c>
      <c r="X999">
        <v>-8.09</v>
      </c>
      <c r="Y999">
        <v>0</v>
      </c>
      <c r="Z999">
        <v>-7.12</v>
      </c>
      <c r="AA999">
        <v>-15.87</v>
      </c>
      <c r="AB999">
        <v>0</v>
      </c>
      <c r="AC999">
        <v>0</v>
      </c>
      <c r="AD999">
        <v>0</v>
      </c>
    </row>
    <row r="1000" spans="1:30" x14ac:dyDescent="0.3">
      <c r="A1000">
        <v>998</v>
      </c>
      <c r="B1000">
        <v>29960</v>
      </c>
      <c r="C1000" t="s">
        <v>3585</v>
      </c>
      <c r="D1000">
        <v>9150</v>
      </c>
      <c r="E1000">
        <v>50000000</v>
      </c>
      <c r="F1000">
        <v>214280</v>
      </c>
      <c r="G1000">
        <v>49785720</v>
      </c>
      <c r="H1000">
        <v>17.91</v>
      </c>
      <c r="I1000">
        <v>3.01</v>
      </c>
      <c r="J1000">
        <v>13.54</v>
      </c>
      <c r="K1000">
        <v>9.6</v>
      </c>
      <c r="L1000" s="2" t="s">
        <v>2613</v>
      </c>
      <c r="M1000" s="2" t="s">
        <v>3586</v>
      </c>
      <c r="N1000" s="2" t="s">
        <v>3587</v>
      </c>
      <c r="O1000" s="2">
        <v>1106</v>
      </c>
      <c r="P1000" s="2">
        <v>1255</v>
      </c>
      <c r="Q1000">
        <v>1487</v>
      </c>
      <c r="R1000">
        <v>1528</v>
      </c>
      <c r="S1000">
        <v>1514</v>
      </c>
      <c r="T1000">
        <v>0</v>
      </c>
      <c r="U1000">
        <v>0</v>
      </c>
      <c r="V1000">
        <v>0</v>
      </c>
      <c r="W1000">
        <v>14.16</v>
      </c>
      <c r="X1000">
        <v>13.6</v>
      </c>
      <c r="Y1000">
        <v>17.86</v>
      </c>
      <c r="Z1000">
        <v>16</v>
      </c>
      <c r="AA1000">
        <v>16.79</v>
      </c>
      <c r="AB1000">
        <v>0</v>
      </c>
      <c r="AC1000">
        <v>0</v>
      </c>
      <c r="AD1000">
        <v>0</v>
      </c>
    </row>
    <row r="1001" spans="1:30" x14ac:dyDescent="0.3">
      <c r="A1001">
        <v>999</v>
      </c>
      <c r="B1001">
        <v>57030</v>
      </c>
      <c r="C1001" t="s">
        <v>3588</v>
      </c>
      <c r="D1001">
        <v>6920</v>
      </c>
      <c r="E1001">
        <v>16312697</v>
      </c>
      <c r="F1001">
        <v>128350</v>
      </c>
      <c r="G1001">
        <v>16184347</v>
      </c>
      <c r="H1001" t="s">
        <v>14</v>
      </c>
      <c r="I1001">
        <v>2.77</v>
      </c>
      <c r="J1001">
        <v>15.02</v>
      </c>
      <c r="K1001">
        <v>34.15</v>
      </c>
      <c r="L1001" t="s">
        <v>865</v>
      </c>
      <c r="M1001" t="s">
        <v>3589</v>
      </c>
      <c r="N1001" t="s">
        <v>3531</v>
      </c>
      <c r="O1001">
        <v>473</v>
      </c>
      <c r="P1001">
        <v>431</v>
      </c>
      <c r="Q1001">
        <v>421</v>
      </c>
      <c r="R1001">
        <v>421</v>
      </c>
      <c r="S1001">
        <v>404</v>
      </c>
      <c r="T1001">
        <v>0</v>
      </c>
      <c r="U1001">
        <v>0</v>
      </c>
      <c r="V1001">
        <v>0</v>
      </c>
      <c r="W1001">
        <v>-14.82</v>
      </c>
      <c r="X1001">
        <v>-6.1</v>
      </c>
      <c r="Y1001">
        <v>0.87</v>
      </c>
      <c r="Z1001">
        <v>4.24</v>
      </c>
      <c r="AA1001">
        <v>-3.91</v>
      </c>
      <c r="AB1001">
        <v>0</v>
      </c>
      <c r="AC1001">
        <v>0</v>
      </c>
      <c r="AD1001">
        <v>0</v>
      </c>
    </row>
    <row r="1002" spans="1:30" x14ac:dyDescent="0.3">
      <c r="A1002">
        <v>1000</v>
      </c>
      <c r="B1002">
        <v>65770</v>
      </c>
      <c r="C1002" t="s">
        <v>3590</v>
      </c>
      <c r="D1002">
        <v>5940</v>
      </c>
      <c r="E1002">
        <v>18835150</v>
      </c>
      <c r="F1002">
        <v>0</v>
      </c>
      <c r="G1002">
        <v>18835150</v>
      </c>
      <c r="H1002">
        <v>626.62</v>
      </c>
      <c r="I1002">
        <v>5.08</v>
      </c>
      <c r="J1002">
        <v>83.7</v>
      </c>
      <c r="K1002">
        <v>71.849999999999994</v>
      </c>
      <c r="L1002" t="s">
        <v>819</v>
      </c>
      <c r="M1002" t="s">
        <v>3591</v>
      </c>
      <c r="N1002" t="s">
        <v>3592</v>
      </c>
      <c r="O1002">
        <v>197</v>
      </c>
      <c r="P1002">
        <v>189</v>
      </c>
      <c r="Q1002">
        <v>226</v>
      </c>
      <c r="R1002">
        <v>218</v>
      </c>
      <c r="S1002">
        <v>220</v>
      </c>
      <c r="T1002">
        <v>0</v>
      </c>
      <c r="U1002">
        <v>0</v>
      </c>
      <c r="V1002">
        <v>0</v>
      </c>
      <c r="W1002">
        <v>-53.1</v>
      </c>
      <c r="X1002">
        <v>5.18</v>
      </c>
      <c r="Y1002">
        <v>19.77</v>
      </c>
      <c r="Z1002">
        <v>-2.34</v>
      </c>
      <c r="AA1002">
        <v>0.82</v>
      </c>
      <c r="AB1002">
        <v>0</v>
      </c>
      <c r="AC1002">
        <v>0</v>
      </c>
      <c r="AD1002">
        <v>0</v>
      </c>
    </row>
    <row r="1003" spans="1:30" x14ac:dyDescent="0.3">
      <c r="A1003">
        <v>1001</v>
      </c>
      <c r="B1003">
        <v>74430</v>
      </c>
      <c r="C1003" t="s">
        <v>3593</v>
      </c>
      <c r="D1003">
        <v>4035</v>
      </c>
      <c r="E1003">
        <v>87826844</v>
      </c>
      <c r="F1003">
        <v>0</v>
      </c>
      <c r="G1003">
        <v>87826844</v>
      </c>
      <c r="H1003">
        <v>165.6</v>
      </c>
      <c r="I1003">
        <v>6.62</v>
      </c>
      <c r="J1003">
        <v>200.42</v>
      </c>
      <c r="K1003">
        <v>122.33</v>
      </c>
      <c r="L1003" t="s">
        <v>1359</v>
      </c>
      <c r="M1003" t="s">
        <v>3594</v>
      </c>
      <c r="N1003" t="s">
        <v>3595</v>
      </c>
      <c r="O1003">
        <v>445</v>
      </c>
      <c r="P1003">
        <v>451</v>
      </c>
      <c r="Q1003">
        <v>532</v>
      </c>
      <c r="R1003">
        <v>519</v>
      </c>
      <c r="S1003">
        <v>536</v>
      </c>
      <c r="T1003">
        <v>0</v>
      </c>
      <c r="U1003">
        <v>0</v>
      </c>
      <c r="V1003">
        <v>0</v>
      </c>
      <c r="W1003">
        <v>-8.06</v>
      </c>
      <c r="X1003">
        <v>1.21</v>
      </c>
      <c r="Y1003">
        <v>16.260000000000002</v>
      </c>
      <c r="Z1003">
        <v>-2.29</v>
      </c>
      <c r="AA1003">
        <v>4.0599999999999996</v>
      </c>
      <c r="AB1003">
        <v>0</v>
      </c>
      <c r="AC1003">
        <v>0</v>
      </c>
      <c r="AD1003">
        <v>0</v>
      </c>
    </row>
    <row r="1004" spans="1:30" x14ac:dyDescent="0.3">
      <c r="A1004">
        <v>1002</v>
      </c>
      <c r="B1004">
        <v>66700</v>
      </c>
      <c r="C1004" t="s">
        <v>3596</v>
      </c>
      <c r="D1004">
        <v>8300</v>
      </c>
      <c r="E1004">
        <v>32464435</v>
      </c>
      <c r="F1004">
        <v>469056</v>
      </c>
      <c r="G1004">
        <v>31995379</v>
      </c>
      <c r="H1004" t="s">
        <v>14</v>
      </c>
      <c r="I1004">
        <v>0.71</v>
      </c>
      <c r="J1004">
        <v>20</v>
      </c>
      <c r="K1004">
        <v>-178.02</v>
      </c>
      <c r="L1004" s="2" t="s">
        <v>3246</v>
      </c>
      <c r="M1004" s="2" t="s">
        <v>3597</v>
      </c>
      <c r="N1004" t="s">
        <v>3598</v>
      </c>
      <c r="O1004">
        <v>721</v>
      </c>
      <c r="P1004">
        <v>869</v>
      </c>
      <c r="Q1004">
        <v>809</v>
      </c>
      <c r="R1004">
        <v>1359</v>
      </c>
      <c r="S1004">
        <v>3741</v>
      </c>
      <c r="T1004">
        <v>0</v>
      </c>
      <c r="U1004">
        <v>0</v>
      </c>
      <c r="V1004">
        <v>0</v>
      </c>
      <c r="W1004">
        <v>3.16</v>
      </c>
      <c r="X1004">
        <v>1.6</v>
      </c>
      <c r="Y1004">
        <v>-12.17</v>
      </c>
      <c r="Z1004">
        <v>40.270000000000003</v>
      </c>
      <c r="AA1004">
        <v>-3.52</v>
      </c>
      <c r="AB1004">
        <v>0</v>
      </c>
      <c r="AC1004">
        <v>0</v>
      </c>
      <c r="AD1004">
        <v>0</v>
      </c>
    </row>
    <row r="1005" spans="1:30" x14ac:dyDescent="0.3">
      <c r="A1005">
        <v>1003</v>
      </c>
      <c r="B1005">
        <v>66900</v>
      </c>
      <c r="C1005" t="s">
        <v>3599</v>
      </c>
      <c r="D1005">
        <v>4080</v>
      </c>
      <c r="E1005">
        <v>22744503</v>
      </c>
      <c r="F1005">
        <v>5144010</v>
      </c>
      <c r="G1005">
        <v>17600493</v>
      </c>
      <c r="H1005">
        <v>18.5</v>
      </c>
      <c r="I1005">
        <v>0.69</v>
      </c>
      <c r="J1005">
        <v>4.49</v>
      </c>
      <c r="K1005">
        <v>5.72</v>
      </c>
      <c r="L1005" s="2" t="s">
        <v>2085</v>
      </c>
      <c r="M1005" s="2" t="s">
        <v>3600</v>
      </c>
      <c r="N1005" s="2" t="s">
        <v>3601</v>
      </c>
      <c r="O1005">
        <v>895</v>
      </c>
      <c r="P1005">
        <v>952</v>
      </c>
      <c r="Q1005">
        <v>1029</v>
      </c>
      <c r="R1005">
        <v>1006</v>
      </c>
      <c r="S1005">
        <v>1047</v>
      </c>
      <c r="T1005">
        <v>0</v>
      </c>
      <c r="U1005">
        <v>0</v>
      </c>
      <c r="V1005">
        <v>0</v>
      </c>
      <c r="W1005">
        <v>2.76</v>
      </c>
      <c r="X1005">
        <v>5.71</v>
      </c>
      <c r="Y1005">
        <v>7.58</v>
      </c>
      <c r="Z1005">
        <v>0.98</v>
      </c>
      <c r="AA1005">
        <v>4.88</v>
      </c>
      <c r="AB1005">
        <v>0</v>
      </c>
      <c r="AC1005">
        <v>0</v>
      </c>
      <c r="AD1005">
        <v>0</v>
      </c>
    </row>
    <row r="1006" spans="1:30" x14ac:dyDescent="0.3">
      <c r="A1006">
        <v>1004</v>
      </c>
      <c r="B1006">
        <v>78350</v>
      </c>
      <c r="C1006" t="s">
        <v>3602</v>
      </c>
      <c r="D1006">
        <v>5710</v>
      </c>
      <c r="E1006">
        <v>14357858</v>
      </c>
      <c r="F1006">
        <v>325006</v>
      </c>
      <c r="G1006">
        <v>14032852</v>
      </c>
      <c r="H1006">
        <v>13.87</v>
      </c>
      <c r="I1006">
        <v>1.5</v>
      </c>
      <c r="J1006">
        <v>6.24</v>
      </c>
      <c r="K1006">
        <v>8.34</v>
      </c>
      <c r="L1006" t="s">
        <v>3603</v>
      </c>
      <c r="M1006" t="s">
        <v>3604</v>
      </c>
      <c r="N1006" t="s">
        <v>3605</v>
      </c>
      <c r="O1006">
        <v>436</v>
      </c>
      <c r="P1006">
        <v>396</v>
      </c>
      <c r="Q1006">
        <v>406</v>
      </c>
      <c r="R1006">
        <v>289</v>
      </c>
      <c r="S1006">
        <v>484</v>
      </c>
      <c r="T1006">
        <v>0</v>
      </c>
      <c r="U1006">
        <v>0</v>
      </c>
      <c r="V1006">
        <v>0</v>
      </c>
      <c r="W1006">
        <v>-1.55</v>
      </c>
      <c r="X1006">
        <v>-5.23</v>
      </c>
      <c r="Y1006">
        <v>2.34</v>
      </c>
      <c r="Z1006">
        <v>-36.78</v>
      </c>
      <c r="AA1006">
        <v>11.71</v>
      </c>
      <c r="AB1006">
        <v>0</v>
      </c>
      <c r="AC1006">
        <v>0</v>
      </c>
      <c r="AD1006">
        <v>0</v>
      </c>
    </row>
    <row r="1007" spans="1:30" x14ac:dyDescent="0.3">
      <c r="A1007">
        <v>1005</v>
      </c>
      <c r="B1007">
        <v>75970</v>
      </c>
      <c r="C1007" t="s">
        <v>3606</v>
      </c>
      <c r="D1007">
        <v>5750</v>
      </c>
      <c r="E1007">
        <v>18400000</v>
      </c>
      <c r="F1007">
        <v>0</v>
      </c>
      <c r="G1007">
        <v>18400000</v>
      </c>
      <c r="H1007">
        <v>35.61</v>
      </c>
      <c r="I1007">
        <v>1.39</v>
      </c>
      <c r="J1007">
        <v>10.56</v>
      </c>
      <c r="K1007">
        <v>16.29</v>
      </c>
      <c r="L1007" t="s">
        <v>3607</v>
      </c>
      <c r="M1007" t="s">
        <v>3608</v>
      </c>
      <c r="N1007" t="s">
        <v>3609</v>
      </c>
      <c r="O1007">
        <v>720</v>
      </c>
      <c r="P1007">
        <v>727</v>
      </c>
      <c r="Q1007">
        <v>739</v>
      </c>
      <c r="R1007">
        <v>748</v>
      </c>
      <c r="S1007">
        <v>763</v>
      </c>
      <c r="T1007">
        <v>0</v>
      </c>
      <c r="U1007">
        <v>0</v>
      </c>
      <c r="V1007">
        <v>0</v>
      </c>
      <c r="W1007">
        <v>2.54</v>
      </c>
      <c r="X1007">
        <v>3.49</v>
      </c>
      <c r="Y1007">
        <v>3.96</v>
      </c>
      <c r="Z1007">
        <v>2.99</v>
      </c>
      <c r="AA1007">
        <v>3.93</v>
      </c>
      <c r="AB1007">
        <v>0</v>
      </c>
      <c r="AC1007">
        <v>0</v>
      </c>
      <c r="AD1007">
        <v>0</v>
      </c>
    </row>
    <row r="1008" spans="1:30" x14ac:dyDescent="0.3">
      <c r="A1008">
        <v>1006</v>
      </c>
      <c r="B1008">
        <v>69540</v>
      </c>
      <c r="C1008" t="s">
        <v>3610</v>
      </c>
      <c r="D1008">
        <v>5420</v>
      </c>
      <c r="E1008">
        <v>23946579</v>
      </c>
      <c r="F1008">
        <v>1101095</v>
      </c>
      <c r="G1008">
        <v>22845484</v>
      </c>
      <c r="H1008" t="s">
        <v>14</v>
      </c>
      <c r="I1008">
        <v>2.31</v>
      </c>
      <c r="J1008">
        <v>-7.07</v>
      </c>
      <c r="K1008">
        <v>-5.28</v>
      </c>
      <c r="L1008" t="s">
        <v>3611</v>
      </c>
      <c r="M1008" t="s">
        <v>3612</v>
      </c>
      <c r="N1008" t="s">
        <v>3613</v>
      </c>
      <c r="O1008">
        <v>415</v>
      </c>
      <c r="P1008">
        <v>410</v>
      </c>
      <c r="Q1008">
        <v>360</v>
      </c>
      <c r="R1008">
        <v>379</v>
      </c>
      <c r="S1008">
        <v>518</v>
      </c>
      <c r="T1008">
        <v>0</v>
      </c>
      <c r="U1008">
        <v>0</v>
      </c>
      <c r="V1008">
        <v>0</v>
      </c>
      <c r="W1008">
        <v>1.54</v>
      </c>
      <c r="X1008">
        <v>-7.42</v>
      </c>
      <c r="Y1008">
        <v>-102.48</v>
      </c>
      <c r="Z1008">
        <v>9.7799999999999994</v>
      </c>
      <c r="AA1008">
        <v>-43.4</v>
      </c>
      <c r="AB1008">
        <v>0</v>
      </c>
      <c r="AC1008">
        <v>0</v>
      </c>
      <c r="AD1008">
        <v>0</v>
      </c>
    </row>
    <row r="1009" spans="1:30" x14ac:dyDescent="0.3">
      <c r="A1009">
        <v>1007</v>
      </c>
      <c r="B1009">
        <v>73190</v>
      </c>
      <c r="C1009" t="s">
        <v>3614</v>
      </c>
      <c r="D1009">
        <v>4010</v>
      </c>
      <c r="E1009">
        <v>11968040</v>
      </c>
      <c r="F1009">
        <v>904602</v>
      </c>
      <c r="G1009">
        <v>11063438</v>
      </c>
      <c r="H1009">
        <v>65.45</v>
      </c>
      <c r="I1009">
        <v>1.58</v>
      </c>
      <c r="J1009">
        <v>10.95</v>
      </c>
      <c r="K1009">
        <v>23.32</v>
      </c>
      <c r="L1009" t="s">
        <v>721</v>
      </c>
      <c r="M1009" t="s">
        <v>3615</v>
      </c>
      <c r="N1009" t="s">
        <v>3616</v>
      </c>
      <c r="O1009">
        <v>319</v>
      </c>
      <c r="P1009">
        <v>334</v>
      </c>
      <c r="Q1009">
        <v>303</v>
      </c>
      <c r="R1009">
        <v>274</v>
      </c>
      <c r="S1009">
        <v>280</v>
      </c>
      <c r="T1009">
        <v>0</v>
      </c>
      <c r="U1009">
        <v>0</v>
      </c>
      <c r="V1009">
        <v>0</v>
      </c>
      <c r="W1009">
        <v>-16.12</v>
      </c>
      <c r="X1009">
        <v>4.05</v>
      </c>
      <c r="Y1009">
        <v>-10.130000000000001</v>
      </c>
      <c r="Z1009">
        <v>-9.8699999999999992</v>
      </c>
      <c r="AA1009">
        <v>2.65</v>
      </c>
      <c r="AB1009">
        <v>0</v>
      </c>
      <c r="AC1009">
        <v>0</v>
      </c>
      <c r="AD1009">
        <v>0</v>
      </c>
    </row>
    <row r="1010" spans="1:30" x14ac:dyDescent="0.3">
      <c r="A1010">
        <v>1008</v>
      </c>
      <c r="B1010">
        <v>54090</v>
      </c>
      <c r="C1010" t="s">
        <v>3617</v>
      </c>
      <c r="D1010">
        <v>3675</v>
      </c>
      <c r="E1010">
        <v>24959232</v>
      </c>
      <c r="F1010">
        <v>172259</v>
      </c>
      <c r="G1010">
        <v>24786973</v>
      </c>
      <c r="H1010" t="s">
        <v>14</v>
      </c>
      <c r="I1010">
        <v>1</v>
      </c>
      <c r="J1010">
        <v>-45.42</v>
      </c>
      <c r="K1010">
        <v>11.74</v>
      </c>
      <c r="L1010" t="s">
        <v>123</v>
      </c>
      <c r="M1010" t="s">
        <v>3618</v>
      </c>
      <c r="N1010" t="s">
        <v>3619</v>
      </c>
      <c r="O1010">
        <v>981</v>
      </c>
      <c r="P1010">
        <v>884</v>
      </c>
      <c r="Q1010">
        <v>917</v>
      </c>
      <c r="R1010">
        <v>923</v>
      </c>
      <c r="S1010">
        <v>858</v>
      </c>
      <c r="T1010">
        <v>0</v>
      </c>
      <c r="U1010">
        <v>0</v>
      </c>
      <c r="V1010">
        <v>0</v>
      </c>
      <c r="W1010">
        <v>-2.13</v>
      </c>
      <c r="X1010">
        <v>-13.41</v>
      </c>
      <c r="Y1010">
        <v>2.0299999999999998</v>
      </c>
      <c r="Z1010">
        <v>0.63</v>
      </c>
      <c r="AA1010">
        <v>-1.67</v>
      </c>
      <c r="AB1010">
        <v>0</v>
      </c>
      <c r="AC1010">
        <v>0</v>
      </c>
      <c r="AD1010">
        <v>0</v>
      </c>
    </row>
    <row r="1011" spans="1:30" x14ac:dyDescent="0.3">
      <c r="A1011">
        <v>1009</v>
      </c>
      <c r="B1011">
        <v>41910</v>
      </c>
      <c r="C1011" t="s">
        <v>3620</v>
      </c>
      <c r="D1011">
        <v>12400</v>
      </c>
      <c r="E1011">
        <v>11898263</v>
      </c>
      <c r="F1011">
        <v>218257</v>
      </c>
      <c r="G1011">
        <v>11680006</v>
      </c>
      <c r="H1011">
        <v>13.47</v>
      </c>
      <c r="I1011">
        <v>1.3</v>
      </c>
      <c r="J1011">
        <v>31.33</v>
      </c>
      <c r="K1011">
        <v>9.9700000000000006</v>
      </c>
      <c r="L1011" s="2" t="s">
        <v>3431</v>
      </c>
      <c r="M1011" s="2" t="s">
        <v>3621</v>
      </c>
      <c r="N1011" t="s">
        <v>3622</v>
      </c>
      <c r="O1011">
        <v>774</v>
      </c>
      <c r="P1011">
        <v>824</v>
      </c>
      <c r="Q1011">
        <v>893</v>
      </c>
      <c r="R1011">
        <v>1027</v>
      </c>
      <c r="S1011">
        <v>1114</v>
      </c>
      <c r="T1011">
        <v>0</v>
      </c>
      <c r="U1011">
        <v>0</v>
      </c>
      <c r="V1011">
        <v>0</v>
      </c>
      <c r="W1011">
        <v>5.55</v>
      </c>
      <c r="X1011">
        <v>3.41</v>
      </c>
      <c r="Y1011">
        <v>7.68</v>
      </c>
      <c r="Z1011">
        <v>15.87</v>
      </c>
      <c r="AA1011">
        <v>10.23</v>
      </c>
      <c r="AB1011">
        <v>0</v>
      </c>
      <c r="AC1011">
        <v>0</v>
      </c>
      <c r="AD1011">
        <v>0</v>
      </c>
    </row>
    <row r="1012" spans="1:30" x14ac:dyDescent="0.3">
      <c r="A1012">
        <v>1010</v>
      </c>
      <c r="B1012">
        <v>73070</v>
      </c>
      <c r="C1012" t="s">
        <v>3623</v>
      </c>
      <c r="D1012">
        <v>2035</v>
      </c>
      <c r="E1012">
        <v>28711325</v>
      </c>
      <c r="F1012">
        <v>0</v>
      </c>
      <c r="G1012">
        <v>28711325</v>
      </c>
      <c r="H1012" t="s">
        <v>14</v>
      </c>
      <c r="I1012">
        <v>0.89</v>
      </c>
      <c r="J1012">
        <v>-7.77</v>
      </c>
      <c r="K1012">
        <v>-4.21</v>
      </c>
      <c r="L1012" t="s">
        <v>3624</v>
      </c>
      <c r="M1012" t="s">
        <v>3625</v>
      </c>
      <c r="N1012" t="s">
        <v>3626</v>
      </c>
      <c r="O1012">
        <v>487</v>
      </c>
      <c r="P1012">
        <v>757</v>
      </c>
      <c r="Q1012">
        <v>779</v>
      </c>
      <c r="R1012">
        <v>452</v>
      </c>
      <c r="S1012">
        <v>655</v>
      </c>
      <c r="T1012">
        <v>0</v>
      </c>
      <c r="U1012">
        <v>0</v>
      </c>
      <c r="V1012">
        <v>0</v>
      </c>
      <c r="W1012">
        <v>11.24</v>
      </c>
      <c r="X1012">
        <v>12.71</v>
      </c>
      <c r="Y1012">
        <v>-0.43</v>
      </c>
      <c r="Z1012">
        <v>-92.9</v>
      </c>
      <c r="AA1012">
        <v>-13.88</v>
      </c>
      <c r="AB1012">
        <v>0</v>
      </c>
      <c r="AC1012">
        <v>0</v>
      </c>
      <c r="AD1012">
        <v>0</v>
      </c>
    </row>
    <row r="1013" spans="1:30" x14ac:dyDescent="0.3">
      <c r="A1013">
        <v>1011</v>
      </c>
      <c r="B1013">
        <v>39670</v>
      </c>
      <c r="C1013" t="s">
        <v>3627</v>
      </c>
      <c r="D1013">
        <v>7360</v>
      </c>
      <c r="E1013">
        <v>9211617</v>
      </c>
      <c r="F1013">
        <v>206107</v>
      </c>
      <c r="G1013">
        <v>9005510</v>
      </c>
      <c r="H1013" t="s">
        <v>14</v>
      </c>
      <c r="I1013" t="s">
        <v>14</v>
      </c>
      <c r="J1013">
        <v>-26.09</v>
      </c>
      <c r="K1013">
        <v>-13.32</v>
      </c>
      <c r="L1013" t="s">
        <v>3628</v>
      </c>
      <c r="M1013" t="s">
        <v>3629</v>
      </c>
      <c r="N1013" t="s">
        <v>3630</v>
      </c>
      <c r="O1013">
        <v>115</v>
      </c>
      <c r="P1013">
        <v>175</v>
      </c>
      <c r="Q1013">
        <v>317</v>
      </c>
      <c r="R1013">
        <v>170</v>
      </c>
      <c r="S1013">
        <v>-63</v>
      </c>
      <c r="T1013">
        <v>0</v>
      </c>
      <c r="U1013">
        <v>0</v>
      </c>
      <c r="V1013">
        <v>0</v>
      </c>
      <c r="W1013">
        <v>-64</v>
      </c>
      <c r="X1013">
        <v>-3.26</v>
      </c>
      <c r="Y1013">
        <v>-37.450000000000003</v>
      </c>
      <c r="Z1013">
        <v>-166.14</v>
      </c>
      <c r="AA1013">
        <v>-441.29</v>
      </c>
      <c r="AB1013">
        <v>0</v>
      </c>
      <c r="AC1013">
        <v>0</v>
      </c>
      <c r="AD1013">
        <v>0</v>
      </c>
    </row>
    <row r="1014" spans="1:30" x14ac:dyDescent="0.3">
      <c r="A1014">
        <v>1012</v>
      </c>
      <c r="B1014">
        <v>67770</v>
      </c>
      <c r="C1014" t="s">
        <v>3631</v>
      </c>
      <c r="D1014">
        <v>4830</v>
      </c>
      <c r="E1014">
        <v>8396593</v>
      </c>
      <c r="F1014">
        <v>100904</v>
      </c>
      <c r="G1014">
        <v>8295689</v>
      </c>
      <c r="H1014">
        <v>9.58</v>
      </c>
      <c r="I1014">
        <v>0.97</v>
      </c>
      <c r="J1014">
        <v>6.44</v>
      </c>
      <c r="K1014">
        <v>2.2799999999999998</v>
      </c>
      <c r="L1014" t="s">
        <v>3632</v>
      </c>
      <c r="M1014" t="s">
        <v>3633</v>
      </c>
      <c r="N1014" t="s">
        <v>165</v>
      </c>
      <c r="O1014">
        <v>445</v>
      </c>
      <c r="P1014">
        <v>416</v>
      </c>
      <c r="Q1014">
        <v>393</v>
      </c>
      <c r="R1014">
        <v>375</v>
      </c>
      <c r="S1014">
        <v>413</v>
      </c>
      <c r="T1014">
        <v>0</v>
      </c>
      <c r="U1014">
        <v>0</v>
      </c>
      <c r="V1014">
        <v>0</v>
      </c>
      <c r="W1014">
        <v>-1</v>
      </c>
      <c r="X1014">
        <v>-5.71</v>
      </c>
      <c r="Y1014">
        <v>-5.88</v>
      </c>
      <c r="Z1014">
        <v>-5.49</v>
      </c>
      <c r="AA1014">
        <v>10.75</v>
      </c>
      <c r="AB1014">
        <v>0</v>
      </c>
      <c r="AC1014">
        <v>0</v>
      </c>
      <c r="AD1014">
        <v>0</v>
      </c>
    </row>
    <row r="1015" spans="1:30" x14ac:dyDescent="0.3">
      <c r="A1015">
        <v>1013</v>
      </c>
      <c r="B1015">
        <v>70590</v>
      </c>
      <c r="C1015" t="s">
        <v>3634</v>
      </c>
      <c r="D1015">
        <v>3485</v>
      </c>
      <c r="E1015">
        <v>13879521</v>
      </c>
      <c r="F1015">
        <v>217045</v>
      </c>
      <c r="G1015">
        <v>13662476</v>
      </c>
      <c r="H1015">
        <v>28.34</v>
      </c>
      <c r="I1015">
        <v>1.82</v>
      </c>
      <c r="J1015">
        <v>-20.329999999999998</v>
      </c>
      <c r="K1015">
        <v>-7.14</v>
      </c>
      <c r="L1015" t="s">
        <v>2570</v>
      </c>
      <c r="M1015" t="s">
        <v>285</v>
      </c>
      <c r="N1015" t="s">
        <v>2207</v>
      </c>
      <c r="O1015">
        <v>233</v>
      </c>
      <c r="P1015">
        <v>277</v>
      </c>
      <c r="Q1015">
        <v>252</v>
      </c>
      <c r="R1015">
        <v>237</v>
      </c>
      <c r="S1015">
        <v>262</v>
      </c>
      <c r="T1015">
        <v>0</v>
      </c>
      <c r="U1015">
        <v>0</v>
      </c>
      <c r="V1015">
        <v>0</v>
      </c>
      <c r="W1015">
        <v>-5.92</v>
      </c>
      <c r="X1015">
        <v>16.38</v>
      </c>
      <c r="Y1015">
        <v>-8.7200000000000006</v>
      </c>
      <c r="Z1015">
        <v>-3.64</v>
      </c>
      <c r="AA1015">
        <v>6.84</v>
      </c>
      <c r="AB1015">
        <v>0</v>
      </c>
      <c r="AC1015">
        <v>0</v>
      </c>
      <c r="AD1015">
        <v>0</v>
      </c>
    </row>
    <row r="1016" spans="1:30" x14ac:dyDescent="0.3">
      <c r="A1016">
        <v>1014</v>
      </c>
      <c r="B1016">
        <v>73570</v>
      </c>
      <c r="C1016" t="s">
        <v>3635</v>
      </c>
      <c r="D1016">
        <v>1400</v>
      </c>
      <c r="E1016">
        <v>79250812</v>
      </c>
      <c r="F1016">
        <v>5140</v>
      </c>
      <c r="G1016">
        <v>79245672</v>
      </c>
      <c r="H1016" t="s">
        <v>14</v>
      </c>
      <c r="I1016">
        <v>2.7</v>
      </c>
      <c r="J1016">
        <v>13.24</v>
      </c>
      <c r="K1016">
        <v>55.25</v>
      </c>
      <c r="L1016" t="s">
        <v>2416</v>
      </c>
      <c r="M1016" t="s">
        <v>3270</v>
      </c>
      <c r="N1016" t="s">
        <v>3636</v>
      </c>
      <c r="O1016">
        <v>121</v>
      </c>
      <c r="P1016">
        <v>230</v>
      </c>
      <c r="Q1016">
        <v>338</v>
      </c>
      <c r="R1016">
        <v>382</v>
      </c>
      <c r="S1016">
        <v>393</v>
      </c>
      <c r="T1016">
        <v>0</v>
      </c>
      <c r="U1016">
        <v>0</v>
      </c>
      <c r="V1016">
        <v>0</v>
      </c>
      <c r="W1016">
        <v>0</v>
      </c>
      <c r="X1016">
        <v>-58.13</v>
      </c>
      <c r="Y1016">
        <v>-56.39</v>
      </c>
      <c r="Z1016">
        <v>3.9</v>
      </c>
      <c r="AA1016">
        <v>-8.4499999999999993</v>
      </c>
      <c r="AB1016">
        <v>0</v>
      </c>
      <c r="AC1016">
        <v>0</v>
      </c>
      <c r="AD1016">
        <v>0</v>
      </c>
    </row>
    <row r="1017" spans="1:30" x14ac:dyDescent="0.3">
      <c r="A1017">
        <v>1015</v>
      </c>
      <c r="B1017">
        <v>73640</v>
      </c>
      <c r="C1017" t="s">
        <v>3637</v>
      </c>
      <c r="D1017">
        <v>2110</v>
      </c>
      <c r="E1017">
        <v>68891711</v>
      </c>
      <c r="F1017">
        <v>2805</v>
      </c>
      <c r="G1017">
        <v>68888906</v>
      </c>
      <c r="H1017" t="s">
        <v>14</v>
      </c>
      <c r="I1017">
        <v>4.93</v>
      </c>
      <c r="J1017">
        <v>15473.75</v>
      </c>
      <c r="K1017">
        <v>-1631.04</v>
      </c>
      <c r="L1017" t="s">
        <v>2751</v>
      </c>
      <c r="M1017" t="s">
        <v>3638</v>
      </c>
      <c r="N1017" t="s">
        <v>566</v>
      </c>
      <c r="O1017">
        <v>70</v>
      </c>
      <c r="P1017">
        <v>106</v>
      </c>
      <c r="Q1017">
        <v>244</v>
      </c>
      <c r="R1017">
        <v>266</v>
      </c>
      <c r="S1017">
        <v>267</v>
      </c>
      <c r="T1017" s="1">
        <v>0</v>
      </c>
      <c r="U1017" s="1">
        <v>0</v>
      </c>
      <c r="V1017">
        <v>0</v>
      </c>
      <c r="W1017">
        <v>-85.38</v>
      </c>
      <c r="X1017">
        <v>0</v>
      </c>
      <c r="Y1017">
        <v>-11.44</v>
      </c>
      <c r="Z1017">
        <v>-9.7200000000000006</v>
      </c>
      <c r="AA1017">
        <v>-30.74</v>
      </c>
      <c r="AB1017">
        <v>0</v>
      </c>
      <c r="AC1017">
        <v>0</v>
      </c>
      <c r="AD1017">
        <v>0</v>
      </c>
    </row>
    <row r="1018" spans="1:30" x14ac:dyDescent="0.3">
      <c r="A1018">
        <v>1016</v>
      </c>
      <c r="B1018">
        <v>65680</v>
      </c>
      <c r="C1018" t="s">
        <v>3639</v>
      </c>
      <c r="D1018">
        <v>26200</v>
      </c>
      <c r="E1018">
        <v>9934220</v>
      </c>
      <c r="F1018">
        <v>1607125</v>
      </c>
      <c r="G1018">
        <v>8327095</v>
      </c>
      <c r="H1018">
        <v>20.22</v>
      </c>
      <c r="I1018">
        <v>1.1000000000000001</v>
      </c>
      <c r="J1018">
        <v>9.4700000000000006</v>
      </c>
      <c r="K1018">
        <v>5.59</v>
      </c>
      <c r="L1018" s="2" t="s">
        <v>3640</v>
      </c>
      <c r="M1018" s="2" t="s">
        <v>3641</v>
      </c>
      <c r="N1018" s="2" t="s">
        <v>3642</v>
      </c>
      <c r="O1018" s="2">
        <v>1759</v>
      </c>
      <c r="P1018" s="2">
        <v>1814</v>
      </c>
      <c r="Q1018">
        <v>1804</v>
      </c>
      <c r="R1018">
        <v>1897</v>
      </c>
      <c r="S1018">
        <v>1978</v>
      </c>
      <c r="T1018">
        <v>0</v>
      </c>
      <c r="U1018">
        <v>0</v>
      </c>
      <c r="V1018">
        <v>0</v>
      </c>
      <c r="W1018">
        <v>8.08</v>
      </c>
      <c r="X1018">
        <v>6.01</v>
      </c>
      <c r="Y1018">
        <v>0.37</v>
      </c>
      <c r="Z1018">
        <v>6.37</v>
      </c>
      <c r="AA1018">
        <v>6.64</v>
      </c>
      <c r="AB1018">
        <v>0</v>
      </c>
      <c r="AC1018">
        <v>0</v>
      </c>
      <c r="AD1018">
        <v>0</v>
      </c>
    </row>
    <row r="1019" spans="1:30" x14ac:dyDescent="0.3">
      <c r="A1019">
        <v>1017</v>
      </c>
      <c r="B1019">
        <v>57880</v>
      </c>
      <c r="C1019" t="s">
        <v>3643</v>
      </c>
      <c r="D1019">
        <v>1495</v>
      </c>
      <c r="E1019">
        <v>78696192</v>
      </c>
      <c r="F1019">
        <v>520890</v>
      </c>
      <c r="G1019">
        <v>78175302</v>
      </c>
      <c r="H1019">
        <v>11.01</v>
      </c>
      <c r="I1019">
        <v>1.55</v>
      </c>
      <c r="J1019">
        <v>-9.5</v>
      </c>
      <c r="K1019">
        <v>163.87</v>
      </c>
      <c r="L1019" t="s">
        <v>2747</v>
      </c>
      <c r="M1019" t="s">
        <v>3644</v>
      </c>
      <c r="N1019" t="s">
        <v>3645</v>
      </c>
      <c r="O1019">
        <v>293</v>
      </c>
      <c r="P1019">
        <v>179</v>
      </c>
      <c r="Q1019">
        <v>220</v>
      </c>
      <c r="R1019">
        <v>244</v>
      </c>
      <c r="S1019">
        <v>754</v>
      </c>
      <c r="T1019">
        <v>0</v>
      </c>
      <c r="U1019">
        <v>0</v>
      </c>
      <c r="V1019">
        <v>0</v>
      </c>
      <c r="W1019">
        <v>-20.72</v>
      </c>
      <c r="X1019">
        <v>-76.94</v>
      </c>
      <c r="Y1019">
        <v>-102.33</v>
      </c>
      <c r="Z1019">
        <v>-109.36</v>
      </c>
      <c r="AA1019">
        <v>15.98</v>
      </c>
      <c r="AB1019">
        <v>0</v>
      </c>
      <c r="AC1019">
        <v>0</v>
      </c>
      <c r="AD1019">
        <v>0</v>
      </c>
    </row>
    <row r="1020" spans="1:30" x14ac:dyDescent="0.3">
      <c r="A1020">
        <v>1018</v>
      </c>
      <c r="B1020">
        <v>60570</v>
      </c>
      <c r="C1020" t="s">
        <v>3646</v>
      </c>
      <c r="D1020">
        <v>6110</v>
      </c>
      <c r="E1020">
        <v>56859847</v>
      </c>
      <c r="F1020">
        <v>800</v>
      </c>
      <c r="G1020">
        <v>56859047</v>
      </c>
      <c r="H1020" t="s">
        <v>14</v>
      </c>
      <c r="I1020">
        <v>3.63</v>
      </c>
      <c r="J1020">
        <v>22.82</v>
      </c>
      <c r="K1020">
        <v>-126.64</v>
      </c>
      <c r="L1020" t="s">
        <v>3647</v>
      </c>
      <c r="M1020" s="2" t="s">
        <v>262</v>
      </c>
      <c r="N1020" s="2" t="s">
        <v>3648</v>
      </c>
      <c r="O1020" s="2">
        <v>381</v>
      </c>
      <c r="P1020">
        <v>1137</v>
      </c>
      <c r="Q1020">
        <v>1599</v>
      </c>
      <c r="R1020">
        <v>1179</v>
      </c>
      <c r="S1020">
        <v>958</v>
      </c>
      <c r="T1020">
        <v>0</v>
      </c>
      <c r="U1020">
        <v>0</v>
      </c>
      <c r="V1020">
        <v>0</v>
      </c>
      <c r="W1020">
        <v>-23.17</v>
      </c>
      <c r="X1020">
        <v>-18.57</v>
      </c>
      <c r="Y1020">
        <v>-15.58</v>
      </c>
      <c r="Z1020">
        <v>-34.56</v>
      </c>
      <c r="AA1020">
        <v>-21.59</v>
      </c>
      <c r="AB1020">
        <v>0</v>
      </c>
      <c r="AC1020">
        <v>0</v>
      </c>
      <c r="AD1020">
        <v>0</v>
      </c>
    </row>
    <row r="1021" spans="1:30" x14ac:dyDescent="0.3">
      <c r="A1021">
        <v>1019</v>
      </c>
      <c r="B1021">
        <v>66410</v>
      </c>
      <c r="C1021" t="s">
        <v>3649</v>
      </c>
      <c r="D1021">
        <v>1740</v>
      </c>
      <c r="E1021">
        <v>41210734</v>
      </c>
      <c r="F1021">
        <v>1258</v>
      </c>
      <c r="G1021">
        <v>41209476</v>
      </c>
      <c r="H1021" t="s">
        <v>14</v>
      </c>
      <c r="I1021">
        <v>1.24</v>
      </c>
      <c r="J1021">
        <v>-7.72</v>
      </c>
      <c r="K1021">
        <v>58.57</v>
      </c>
      <c r="L1021" t="s">
        <v>3650</v>
      </c>
      <c r="M1021" t="s">
        <v>3651</v>
      </c>
      <c r="N1021" t="s">
        <v>1235</v>
      </c>
      <c r="O1021">
        <v>208</v>
      </c>
      <c r="P1021">
        <v>214</v>
      </c>
      <c r="Q1021">
        <v>157</v>
      </c>
      <c r="R1021">
        <v>412</v>
      </c>
      <c r="S1021">
        <v>492</v>
      </c>
      <c r="T1021">
        <v>0</v>
      </c>
      <c r="U1021">
        <v>0</v>
      </c>
      <c r="V1021">
        <v>0</v>
      </c>
      <c r="W1021">
        <v>-37.64</v>
      </c>
      <c r="X1021">
        <v>3.78</v>
      </c>
      <c r="Y1021">
        <v>-53.47</v>
      </c>
      <c r="Z1021">
        <v>-9.4499999999999993</v>
      </c>
      <c r="AA1021">
        <v>-11.35</v>
      </c>
      <c r="AB1021">
        <v>0</v>
      </c>
      <c r="AC1021">
        <v>0</v>
      </c>
      <c r="AD1021">
        <v>0</v>
      </c>
    </row>
    <row r="1022" spans="1:30" x14ac:dyDescent="0.3">
      <c r="A1022">
        <v>1020</v>
      </c>
      <c r="B1022">
        <v>67160</v>
      </c>
      <c r="C1022" t="s">
        <v>3652</v>
      </c>
      <c r="D1022">
        <v>91700</v>
      </c>
      <c r="E1022">
        <v>11494767</v>
      </c>
      <c r="F1022">
        <v>669432</v>
      </c>
      <c r="G1022">
        <v>10825335</v>
      </c>
      <c r="H1022">
        <v>28.8</v>
      </c>
      <c r="I1022" s="2">
        <v>6.77</v>
      </c>
      <c r="J1022" s="2">
        <v>14.58</v>
      </c>
      <c r="K1022" s="2">
        <v>14.72</v>
      </c>
      <c r="L1022" s="2" t="s">
        <v>3653</v>
      </c>
      <c r="M1022" s="2" t="s">
        <v>3654</v>
      </c>
      <c r="N1022" t="s">
        <v>3655</v>
      </c>
      <c r="O1022">
        <v>572</v>
      </c>
      <c r="P1022">
        <v>697</v>
      </c>
      <c r="Q1022">
        <v>924</v>
      </c>
      <c r="R1022">
        <v>1189</v>
      </c>
      <c r="S1022">
        <v>1467</v>
      </c>
      <c r="T1022">
        <v>2059</v>
      </c>
      <c r="U1022">
        <v>2792</v>
      </c>
      <c r="V1022">
        <v>3857</v>
      </c>
      <c r="W1022">
        <v>19.55</v>
      </c>
      <c r="X1022">
        <v>23.23</v>
      </c>
      <c r="Y1022">
        <v>26.6</v>
      </c>
      <c r="Z1022">
        <v>32.520000000000003</v>
      </c>
      <c r="AA1022">
        <v>27.56</v>
      </c>
      <c r="AB1022">
        <v>35.979999999999997</v>
      </c>
      <c r="AC1022">
        <v>33.54</v>
      </c>
      <c r="AD1022">
        <v>32.619999999999997</v>
      </c>
    </row>
    <row r="1023" spans="1:30" x14ac:dyDescent="0.3">
      <c r="A1023">
        <v>1021</v>
      </c>
      <c r="B1023">
        <v>74600</v>
      </c>
      <c r="C1023" t="s">
        <v>3656</v>
      </c>
      <c r="D1023">
        <v>28200</v>
      </c>
      <c r="E1023">
        <v>26288000</v>
      </c>
      <c r="F1023">
        <v>0</v>
      </c>
      <c r="G1023">
        <v>26288000</v>
      </c>
      <c r="H1023">
        <v>28.72</v>
      </c>
      <c r="I1023" s="2">
        <v>3.11</v>
      </c>
      <c r="J1023" s="2">
        <v>7.49</v>
      </c>
      <c r="K1023" s="2">
        <v>9.86</v>
      </c>
      <c r="L1023" s="2" t="s">
        <v>2718</v>
      </c>
      <c r="M1023" s="2" t="s">
        <v>3657</v>
      </c>
      <c r="N1023" s="2" t="s">
        <v>3658</v>
      </c>
      <c r="O1023" s="2">
        <v>1485</v>
      </c>
      <c r="P1023" s="2">
        <v>1709</v>
      </c>
      <c r="Q1023">
        <v>2104</v>
      </c>
      <c r="R1023">
        <v>2130</v>
      </c>
      <c r="S1023">
        <v>2384</v>
      </c>
      <c r="T1023">
        <v>2830</v>
      </c>
      <c r="U1023">
        <v>3522</v>
      </c>
      <c r="V1023">
        <v>4420</v>
      </c>
      <c r="W1023">
        <v>34.61</v>
      </c>
      <c r="X1023">
        <v>18.11</v>
      </c>
      <c r="Y1023">
        <v>21.25</v>
      </c>
      <c r="Z1023">
        <v>1.23</v>
      </c>
      <c r="AA1023">
        <v>11.44</v>
      </c>
      <c r="AB1023">
        <v>21.42</v>
      </c>
      <c r="AC1023">
        <v>22.83</v>
      </c>
      <c r="AD1023">
        <v>20.03</v>
      </c>
    </row>
    <row r="1024" spans="1:30" x14ac:dyDescent="0.3">
      <c r="A1024">
        <v>1022</v>
      </c>
      <c r="B1024">
        <v>71280</v>
      </c>
      <c r="C1024" t="s">
        <v>3659</v>
      </c>
      <c r="D1024">
        <v>5880</v>
      </c>
      <c r="E1024">
        <v>15296603</v>
      </c>
      <c r="F1024">
        <v>380534</v>
      </c>
      <c r="G1024">
        <v>14916069</v>
      </c>
      <c r="H1024">
        <v>10.73</v>
      </c>
      <c r="I1024">
        <v>1.19</v>
      </c>
      <c r="J1024">
        <v>4.7</v>
      </c>
      <c r="K1024">
        <v>8.26</v>
      </c>
      <c r="L1024" t="s">
        <v>3556</v>
      </c>
      <c r="M1024" t="s">
        <v>3660</v>
      </c>
      <c r="N1024" t="s">
        <v>3661</v>
      </c>
      <c r="O1024">
        <v>484</v>
      </c>
      <c r="P1024">
        <v>673</v>
      </c>
      <c r="Q1024">
        <v>646</v>
      </c>
      <c r="R1024">
        <v>654</v>
      </c>
      <c r="S1024">
        <v>734</v>
      </c>
      <c r="T1024">
        <v>0</v>
      </c>
      <c r="U1024">
        <v>0</v>
      </c>
      <c r="V1024">
        <v>0</v>
      </c>
      <c r="W1024">
        <v>8.83</v>
      </c>
      <c r="X1024">
        <v>0</v>
      </c>
      <c r="Y1024">
        <v>-2.06</v>
      </c>
      <c r="Z1024">
        <v>1.84</v>
      </c>
      <c r="AA1024">
        <v>12.08</v>
      </c>
      <c r="AB1024">
        <v>0</v>
      </c>
      <c r="AC1024">
        <v>0</v>
      </c>
      <c r="AD1024">
        <v>0</v>
      </c>
    </row>
    <row r="1025" spans="1:30" x14ac:dyDescent="0.3">
      <c r="A1025">
        <v>1023</v>
      </c>
      <c r="B1025">
        <v>69510</v>
      </c>
      <c r="C1025" t="s">
        <v>3662</v>
      </c>
      <c r="D1025">
        <v>11850</v>
      </c>
      <c r="E1025">
        <v>10910000</v>
      </c>
      <c r="F1025">
        <v>2500000</v>
      </c>
      <c r="G1025">
        <v>8410000</v>
      </c>
      <c r="H1025">
        <v>10.61</v>
      </c>
      <c r="I1025" s="2">
        <v>0.63</v>
      </c>
      <c r="J1025" s="2">
        <v>8.7899999999999991</v>
      </c>
      <c r="K1025" s="2">
        <v>3.02</v>
      </c>
      <c r="L1025" s="2" t="s">
        <v>3663</v>
      </c>
      <c r="M1025" s="2" t="s">
        <v>3664</v>
      </c>
      <c r="N1025" s="2" t="s">
        <v>2295</v>
      </c>
      <c r="O1025" s="2">
        <v>1241</v>
      </c>
      <c r="P1025" s="2">
        <v>1245</v>
      </c>
      <c r="Q1025">
        <v>1390</v>
      </c>
      <c r="R1025">
        <v>1540</v>
      </c>
      <c r="S1025">
        <v>1570</v>
      </c>
      <c r="T1025">
        <v>1755</v>
      </c>
      <c r="U1025">
        <v>1857</v>
      </c>
      <c r="V1025">
        <v>1968</v>
      </c>
      <c r="W1025">
        <v>12.49</v>
      </c>
      <c r="X1025">
        <v>7.97</v>
      </c>
      <c r="Y1025">
        <v>15.15</v>
      </c>
      <c r="Z1025">
        <v>11.74</v>
      </c>
      <c r="AA1025">
        <v>7.84</v>
      </c>
      <c r="AB1025">
        <v>7.52</v>
      </c>
      <c r="AC1025">
        <v>7.47</v>
      </c>
      <c r="AD1025">
        <v>7.58</v>
      </c>
    </row>
    <row r="1026" spans="1:30" x14ac:dyDescent="0.3">
      <c r="A1026">
        <v>1024</v>
      </c>
      <c r="B1026">
        <v>67170</v>
      </c>
      <c r="C1026" t="s">
        <v>3665</v>
      </c>
      <c r="D1026">
        <v>13100</v>
      </c>
      <c r="E1026">
        <v>15391605</v>
      </c>
      <c r="F1026">
        <v>914893</v>
      </c>
      <c r="G1026">
        <v>14476712</v>
      </c>
      <c r="H1026">
        <v>48.59</v>
      </c>
      <c r="I1026">
        <v>1.3</v>
      </c>
      <c r="J1026">
        <v>-12.36</v>
      </c>
      <c r="K1026">
        <v>19.440000000000001</v>
      </c>
      <c r="L1026" s="2" t="s">
        <v>2945</v>
      </c>
      <c r="M1026" s="2" t="s">
        <v>3666</v>
      </c>
      <c r="N1026" s="2" t="s">
        <v>3667</v>
      </c>
      <c r="O1026" s="2">
        <v>1011</v>
      </c>
      <c r="P1026" s="2">
        <v>1246</v>
      </c>
      <c r="Q1026">
        <v>1390</v>
      </c>
      <c r="R1026">
        <v>1434</v>
      </c>
      <c r="S1026">
        <v>1464</v>
      </c>
      <c r="T1026">
        <v>0</v>
      </c>
      <c r="U1026">
        <v>0</v>
      </c>
      <c r="V1026">
        <v>0</v>
      </c>
      <c r="W1026">
        <v>11.71</v>
      </c>
      <c r="X1026">
        <v>17.45</v>
      </c>
      <c r="Y1026">
        <v>11.25</v>
      </c>
      <c r="Z1026">
        <v>7.57</v>
      </c>
      <c r="AA1026">
        <v>2.86</v>
      </c>
      <c r="AB1026">
        <v>0</v>
      </c>
      <c r="AC1026">
        <v>0</v>
      </c>
      <c r="AD1026">
        <v>0</v>
      </c>
    </row>
    <row r="1027" spans="1:30" x14ac:dyDescent="0.3">
      <c r="A1027">
        <v>1025</v>
      </c>
      <c r="B1027">
        <v>54780</v>
      </c>
      <c r="C1027" t="s">
        <v>3668</v>
      </c>
      <c r="D1027">
        <v>14100</v>
      </c>
      <c r="E1027">
        <v>17678202</v>
      </c>
      <c r="F1027">
        <v>8528</v>
      </c>
      <c r="G1027">
        <v>17669674</v>
      </c>
      <c r="H1027">
        <v>25.21</v>
      </c>
      <c r="I1027">
        <v>5.78</v>
      </c>
      <c r="J1027" s="2">
        <v>38.159999999999997</v>
      </c>
      <c r="K1027">
        <v>13.23</v>
      </c>
      <c r="L1027" t="s">
        <v>1444</v>
      </c>
      <c r="M1027" t="s">
        <v>3669</v>
      </c>
      <c r="N1027" t="s">
        <v>3670</v>
      </c>
      <c r="O1027">
        <v>507</v>
      </c>
      <c r="P1027">
        <v>484</v>
      </c>
      <c r="Q1027">
        <v>513</v>
      </c>
      <c r="R1027">
        <v>436</v>
      </c>
      <c r="S1027">
        <v>416</v>
      </c>
      <c r="T1027">
        <v>720</v>
      </c>
      <c r="U1027">
        <v>1120</v>
      </c>
      <c r="V1027">
        <v>0</v>
      </c>
      <c r="W1027">
        <v>-13.08</v>
      </c>
      <c r="X1027">
        <v>-2.2200000000000002</v>
      </c>
      <c r="Y1027">
        <v>-16.510000000000002</v>
      </c>
      <c r="Z1027">
        <v>-17.440000000000001</v>
      </c>
      <c r="AA1027">
        <v>22.42</v>
      </c>
      <c r="AB1027">
        <v>0</v>
      </c>
      <c r="AC1027">
        <v>0</v>
      </c>
      <c r="AD1027">
        <v>0</v>
      </c>
    </row>
    <row r="1028" spans="1:30" x14ac:dyDescent="0.3">
      <c r="A1028">
        <v>1026</v>
      </c>
      <c r="B1028">
        <v>41440</v>
      </c>
      <c r="C1028" t="s">
        <v>3671</v>
      </c>
      <c r="D1028">
        <v>5880</v>
      </c>
      <c r="E1028">
        <v>17915944</v>
      </c>
      <c r="F1028">
        <v>74232</v>
      </c>
      <c r="G1028">
        <v>17841712</v>
      </c>
      <c r="H1028" t="s">
        <v>14</v>
      </c>
      <c r="I1028">
        <v>0.56999999999999995</v>
      </c>
      <c r="J1028">
        <v>2.92</v>
      </c>
      <c r="K1028">
        <v>10.5</v>
      </c>
      <c r="L1028" s="2" t="s">
        <v>3672</v>
      </c>
      <c r="M1028" s="2" t="s">
        <v>3673</v>
      </c>
      <c r="N1028" s="2" t="s">
        <v>1945</v>
      </c>
      <c r="O1028" s="2">
        <v>1673</v>
      </c>
      <c r="P1028" s="2">
        <v>1835</v>
      </c>
      <c r="Q1028">
        <v>1919</v>
      </c>
      <c r="R1028">
        <v>1899</v>
      </c>
      <c r="S1028">
        <v>1837</v>
      </c>
      <c r="T1028">
        <v>0</v>
      </c>
      <c r="U1028">
        <v>0</v>
      </c>
      <c r="V1028">
        <v>0</v>
      </c>
      <c r="W1028">
        <v>8.8800000000000008</v>
      </c>
      <c r="X1028">
        <v>10.029999999999999</v>
      </c>
      <c r="Y1028">
        <v>5.4</v>
      </c>
      <c r="Z1028">
        <v>0.61</v>
      </c>
      <c r="AA1028">
        <v>-3.81</v>
      </c>
      <c r="AB1028">
        <v>0</v>
      </c>
      <c r="AC1028">
        <v>0</v>
      </c>
      <c r="AD1028">
        <v>0</v>
      </c>
    </row>
    <row r="1029" spans="1:30" x14ac:dyDescent="0.3">
      <c r="A1029">
        <v>1027</v>
      </c>
      <c r="B1029">
        <v>72020</v>
      </c>
      <c r="C1029" t="s">
        <v>3674</v>
      </c>
      <c r="D1029">
        <v>18000</v>
      </c>
      <c r="E1029">
        <v>9960000</v>
      </c>
      <c r="F1029">
        <v>101313</v>
      </c>
      <c r="G1029">
        <v>9858687</v>
      </c>
      <c r="H1029">
        <v>56.67</v>
      </c>
      <c r="I1029">
        <v>2.0299999999999998</v>
      </c>
      <c r="J1029">
        <v>21.56</v>
      </c>
      <c r="K1029">
        <v>19.809999999999999</v>
      </c>
      <c r="L1029" t="s">
        <v>2003</v>
      </c>
      <c r="M1029" t="s">
        <v>3675</v>
      </c>
      <c r="N1029" t="s">
        <v>3676</v>
      </c>
      <c r="O1029">
        <v>604</v>
      </c>
      <c r="P1029">
        <v>647</v>
      </c>
      <c r="Q1029">
        <v>850</v>
      </c>
      <c r="R1029">
        <v>864</v>
      </c>
      <c r="S1029">
        <v>876</v>
      </c>
      <c r="T1029">
        <v>0</v>
      </c>
      <c r="U1029">
        <v>0</v>
      </c>
      <c r="V1029">
        <v>0</v>
      </c>
      <c r="W1029">
        <v>10.78</v>
      </c>
      <c r="X1029">
        <v>7.32</v>
      </c>
      <c r="Y1029">
        <v>4.6100000000000003</v>
      </c>
      <c r="Z1029">
        <v>2.16</v>
      </c>
      <c r="AA1029">
        <v>3.64</v>
      </c>
      <c r="AB1029">
        <v>0</v>
      </c>
      <c r="AC1029">
        <v>0</v>
      </c>
      <c r="AD1029">
        <v>0</v>
      </c>
    </row>
    <row r="1030" spans="1:30" x14ac:dyDescent="0.3">
      <c r="A1030">
        <v>1028</v>
      </c>
      <c r="B1030">
        <v>65510</v>
      </c>
      <c r="C1030" t="s">
        <v>3677</v>
      </c>
      <c r="D1030">
        <v>9050</v>
      </c>
      <c r="E1030">
        <v>11882871</v>
      </c>
      <c r="F1030">
        <v>1281476</v>
      </c>
      <c r="G1030">
        <v>10601395</v>
      </c>
      <c r="H1030" t="s">
        <v>14</v>
      </c>
      <c r="I1030">
        <v>1.22</v>
      </c>
      <c r="J1030">
        <v>10.56</v>
      </c>
      <c r="K1030">
        <v>11.33</v>
      </c>
      <c r="L1030" t="s">
        <v>3678</v>
      </c>
      <c r="M1030" t="s">
        <v>3679</v>
      </c>
      <c r="N1030" t="s">
        <v>3680</v>
      </c>
      <c r="O1030">
        <v>772</v>
      </c>
      <c r="P1030">
        <v>787</v>
      </c>
      <c r="Q1030">
        <v>839</v>
      </c>
      <c r="R1030">
        <v>880</v>
      </c>
      <c r="S1030">
        <v>785</v>
      </c>
      <c r="T1030">
        <v>0</v>
      </c>
      <c r="U1030">
        <v>0</v>
      </c>
      <c r="V1030">
        <v>0</v>
      </c>
      <c r="W1030">
        <v>15.15</v>
      </c>
      <c r="X1030">
        <v>3.99</v>
      </c>
      <c r="Y1030">
        <v>8.7200000000000006</v>
      </c>
      <c r="Z1030">
        <v>9.16</v>
      </c>
      <c r="AA1030">
        <v>-3.27</v>
      </c>
      <c r="AB1030">
        <v>0</v>
      </c>
      <c r="AC1030">
        <v>0</v>
      </c>
      <c r="AD1030">
        <v>0</v>
      </c>
    </row>
    <row r="1031" spans="1:30" x14ac:dyDescent="0.3">
      <c r="A1031">
        <v>1029</v>
      </c>
      <c r="B1031">
        <v>72470</v>
      </c>
      <c r="C1031" t="s">
        <v>3681</v>
      </c>
      <c r="D1031">
        <v>5700</v>
      </c>
      <c r="E1031">
        <v>18887341</v>
      </c>
      <c r="F1031">
        <v>3612</v>
      </c>
      <c r="G1031">
        <v>18883729</v>
      </c>
      <c r="H1031">
        <v>53.88</v>
      </c>
      <c r="I1031">
        <v>0.83</v>
      </c>
      <c r="J1031">
        <v>4.9800000000000004</v>
      </c>
      <c r="K1031">
        <v>4.54</v>
      </c>
      <c r="L1031" s="2" t="s">
        <v>3682</v>
      </c>
      <c r="M1031" s="2" t="s">
        <v>3683</v>
      </c>
      <c r="N1031" s="2" t="s">
        <v>3684</v>
      </c>
      <c r="O1031" s="2">
        <v>1265</v>
      </c>
      <c r="P1031" s="2">
        <v>1366</v>
      </c>
      <c r="Q1031">
        <v>1370</v>
      </c>
      <c r="R1031">
        <v>1291</v>
      </c>
      <c r="S1031">
        <v>1301</v>
      </c>
      <c r="T1031">
        <v>0</v>
      </c>
      <c r="U1031">
        <v>0</v>
      </c>
      <c r="V1031">
        <v>0</v>
      </c>
      <c r="W1031">
        <v>6.59</v>
      </c>
      <c r="X1031">
        <v>2.1</v>
      </c>
      <c r="Y1031">
        <v>1.41</v>
      </c>
      <c r="Z1031">
        <v>0.14000000000000001</v>
      </c>
      <c r="AA1031">
        <v>1.54</v>
      </c>
      <c r="AB1031">
        <v>0</v>
      </c>
      <c r="AC1031">
        <v>0</v>
      </c>
      <c r="AD1031">
        <v>0</v>
      </c>
    </row>
    <row r="1032" spans="1:30" x14ac:dyDescent="0.3">
      <c r="A1032">
        <v>1030</v>
      </c>
      <c r="B1032">
        <v>68930</v>
      </c>
      <c r="C1032" t="s">
        <v>3685</v>
      </c>
      <c r="D1032">
        <v>8160</v>
      </c>
      <c r="E1032">
        <v>29689739</v>
      </c>
      <c r="F1032">
        <v>3185611</v>
      </c>
      <c r="G1032">
        <v>26504128</v>
      </c>
      <c r="H1032">
        <v>21.32</v>
      </c>
      <c r="I1032">
        <v>1.85</v>
      </c>
      <c r="J1032">
        <v>13.9</v>
      </c>
      <c r="K1032">
        <v>9.7200000000000006</v>
      </c>
      <c r="L1032" t="s">
        <v>3686</v>
      </c>
      <c r="M1032" t="s">
        <v>3687</v>
      </c>
      <c r="N1032" t="s">
        <v>3688</v>
      </c>
      <c r="O1032">
        <v>646</v>
      </c>
      <c r="P1032">
        <v>694</v>
      </c>
      <c r="Q1032">
        <v>683</v>
      </c>
      <c r="R1032">
        <v>833</v>
      </c>
      <c r="S1032">
        <v>861</v>
      </c>
      <c r="T1032">
        <v>0</v>
      </c>
      <c r="U1032">
        <v>0</v>
      </c>
      <c r="V1032">
        <v>0</v>
      </c>
      <c r="W1032">
        <v>11.14</v>
      </c>
      <c r="X1032">
        <v>10.78</v>
      </c>
      <c r="Y1032">
        <v>8.48</v>
      </c>
      <c r="Z1032">
        <v>19.7</v>
      </c>
      <c r="AA1032">
        <v>10.24</v>
      </c>
      <c r="AB1032">
        <v>0</v>
      </c>
      <c r="AC1032">
        <v>0</v>
      </c>
      <c r="AD1032">
        <v>0</v>
      </c>
    </row>
    <row r="1033" spans="1:30" x14ac:dyDescent="0.3">
      <c r="A1033">
        <v>1031</v>
      </c>
      <c r="B1033">
        <v>69110</v>
      </c>
      <c r="C1033" t="s">
        <v>3689</v>
      </c>
      <c r="D1033">
        <v>2630</v>
      </c>
      <c r="E1033">
        <v>23940660</v>
      </c>
      <c r="F1033">
        <v>63694</v>
      </c>
      <c r="G1033">
        <v>23876966</v>
      </c>
      <c r="H1033" t="s">
        <v>14</v>
      </c>
      <c r="I1033">
        <v>0.75</v>
      </c>
      <c r="J1033">
        <v>13.29</v>
      </c>
      <c r="K1033">
        <v>-14.37</v>
      </c>
      <c r="L1033" t="s">
        <v>3690</v>
      </c>
      <c r="M1033" s="2" t="s">
        <v>3691</v>
      </c>
      <c r="N1033" s="2" t="s">
        <v>3692</v>
      </c>
      <c r="O1033">
        <v>603</v>
      </c>
      <c r="P1033">
        <v>707</v>
      </c>
      <c r="Q1033">
        <v>1089</v>
      </c>
      <c r="R1033">
        <v>1058</v>
      </c>
      <c r="S1033">
        <v>890</v>
      </c>
      <c r="T1033">
        <v>0</v>
      </c>
      <c r="U1033">
        <v>0</v>
      </c>
      <c r="V1033">
        <v>0</v>
      </c>
      <c r="W1033">
        <v>0</v>
      </c>
      <c r="X1033">
        <v>1.73</v>
      </c>
      <c r="Y1033">
        <v>-2.3199999999999998</v>
      </c>
      <c r="Z1033">
        <v>-4.95</v>
      </c>
      <c r="AA1033">
        <v>-36.24</v>
      </c>
      <c r="AB1033">
        <v>0</v>
      </c>
      <c r="AC1033">
        <v>0</v>
      </c>
      <c r="AD1033">
        <v>0</v>
      </c>
    </row>
    <row r="1034" spans="1:30" x14ac:dyDescent="0.3">
      <c r="A1034">
        <v>1032</v>
      </c>
      <c r="B1034">
        <v>69330</v>
      </c>
      <c r="C1034" t="s">
        <v>3693</v>
      </c>
      <c r="D1034">
        <v>2740</v>
      </c>
      <c r="E1034">
        <v>11887792</v>
      </c>
      <c r="F1034">
        <v>83800</v>
      </c>
      <c r="G1034">
        <v>11803992</v>
      </c>
      <c r="H1034" t="s">
        <v>14</v>
      </c>
      <c r="I1034">
        <v>3.5</v>
      </c>
      <c r="J1034">
        <v>-8.7200000000000006</v>
      </c>
      <c r="K1034">
        <v>4774.26</v>
      </c>
      <c r="L1034" t="s">
        <v>3694</v>
      </c>
      <c r="M1034" t="s">
        <v>3695</v>
      </c>
      <c r="N1034" t="s">
        <v>3696</v>
      </c>
      <c r="O1034">
        <v>438</v>
      </c>
      <c r="P1034">
        <v>357</v>
      </c>
      <c r="Q1034">
        <v>284</v>
      </c>
      <c r="R1034">
        <v>153</v>
      </c>
      <c r="S1034">
        <v>92</v>
      </c>
      <c r="T1034" s="1">
        <v>0</v>
      </c>
      <c r="U1034">
        <v>0</v>
      </c>
      <c r="V1034">
        <v>0</v>
      </c>
      <c r="W1034">
        <v>-10.52</v>
      </c>
      <c r="X1034">
        <v>-21.78</v>
      </c>
      <c r="Y1034">
        <v>-22.7</v>
      </c>
      <c r="Z1034">
        <v>0</v>
      </c>
      <c r="AA1034">
        <v>-67.02</v>
      </c>
      <c r="AB1034">
        <v>0</v>
      </c>
      <c r="AC1034">
        <v>0</v>
      </c>
      <c r="AD1034">
        <v>0</v>
      </c>
    </row>
    <row r="1035" spans="1:30" x14ac:dyDescent="0.3">
      <c r="A1035">
        <v>1033</v>
      </c>
      <c r="B1035">
        <v>64760</v>
      </c>
      <c r="C1035" t="s">
        <v>3697</v>
      </c>
      <c r="D1035">
        <v>168300</v>
      </c>
      <c r="E1035">
        <v>11675000</v>
      </c>
      <c r="F1035">
        <v>0</v>
      </c>
      <c r="G1035">
        <v>11675000</v>
      </c>
      <c r="H1035">
        <v>32.47</v>
      </c>
      <c r="I1035" s="2">
        <v>7.26</v>
      </c>
      <c r="J1035" s="2">
        <v>29.82</v>
      </c>
      <c r="K1035" s="2">
        <v>20.09</v>
      </c>
      <c r="L1035" s="2" t="s">
        <v>3698</v>
      </c>
      <c r="M1035" s="2" t="s">
        <v>3699</v>
      </c>
      <c r="N1035" s="2" t="s">
        <v>3700</v>
      </c>
      <c r="O1035" s="2">
        <v>1140</v>
      </c>
      <c r="P1035" s="2">
        <v>1455</v>
      </c>
      <c r="Q1035">
        <v>1841</v>
      </c>
      <c r="R1035">
        <v>2205</v>
      </c>
      <c r="S1035">
        <v>2705</v>
      </c>
      <c r="T1035">
        <v>3366</v>
      </c>
      <c r="U1035">
        <v>4185</v>
      </c>
      <c r="V1035">
        <v>5076</v>
      </c>
      <c r="W1035">
        <v>21.86</v>
      </c>
      <c r="X1035">
        <v>28.75</v>
      </c>
      <c r="Y1035">
        <v>28.43</v>
      </c>
      <c r="Z1035">
        <v>23.15</v>
      </c>
      <c r="AA1035">
        <v>24.65</v>
      </c>
      <c r="AB1035">
        <v>26.33</v>
      </c>
      <c r="AC1035">
        <v>25.79</v>
      </c>
      <c r="AD1035">
        <v>23.9</v>
      </c>
    </row>
    <row r="1036" spans="1:30" x14ac:dyDescent="0.3">
      <c r="A1036">
        <v>1034</v>
      </c>
      <c r="B1036">
        <v>52710</v>
      </c>
      <c r="C1036" t="s">
        <v>3701</v>
      </c>
      <c r="D1036">
        <v>29550</v>
      </c>
      <c r="E1036">
        <v>9743406</v>
      </c>
      <c r="F1036">
        <v>0</v>
      </c>
      <c r="G1036">
        <v>9743406</v>
      </c>
      <c r="H1036" t="s">
        <v>14</v>
      </c>
      <c r="I1036" s="2">
        <v>1.57</v>
      </c>
      <c r="J1036" s="2">
        <v>118.17</v>
      </c>
      <c r="K1036" s="2">
        <v>21.42</v>
      </c>
      <c r="L1036" s="2" t="s">
        <v>3702</v>
      </c>
      <c r="M1036" s="2" t="s">
        <v>3703</v>
      </c>
      <c r="N1036" s="2" t="s">
        <v>3704</v>
      </c>
      <c r="O1036" s="2">
        <v>1649</v>
      </c>
      <c r="P1036" s="2">
        <v>1918</v>
      </c>
      <c r="Q1036">
        <v>1974</v>
      </c>
      <c r="R1036">
        <v>1989</v>
      </c>
      <c r="S1036">
        <v>1833</v>
      </c>
      <c r="T1036">
        <v>1910</v>
      </c>
      <c r="U1036">
        <v>2230</v>
      </c>
      <c r="V1036">
        <v>2720</v>
      </c>
      <c r="W1036">
        <v>10.36</v>
      </c>
      <c r="X1036">
        <v>14.2</v>
      </c>
      <c r="Y1036">
        <v>3.66</v>
      </c>
      <c r="Z1036">
        <v>0.18</v>
      </c>
      <c r="AA1036">
        <v>-8.67</v>
      </c>
      <c r="AB1036">
        <v>3.78</v>
      </c>
      <c r="AC1036">
        <v>15.19</v>
      </c>
      <c r="AD1036">
        <v>19.53</v>
      </c>
    </row>
    <row r="1037" spans="1:30" x14ac:dyDescent="0.3">
      <c r="A1037">
        <v>1035</v>
      </c>
      <c r="B1037">
        <v>65950</v>
      </c>
      <c r="C1037" t="s">
        <v>3705</v>
      </c>
      <c r="D1037">
        <v>4750</v>
      </c>
      <c r="E1037">
        <v>28231302</v>
      </c>
      <c r="F1037">
        <v>500000</v>
      </c>
      <c r="G1037">
        <v>27731302</v>
      </c>
      <c r="H1037">
        <v>12.05</v>
      </c>
      <c r="I1037">
        <v>1.83</v>
      </c>
      <c r="J1037">
        <v>3.41</v>
      </c>
      <c r="K1037">
        <v>5.05</v>
      </c>
      <c r="L1037" t="s">
        <v>1557</v>
      </c>
      <c r="M1037" t="s">
        <v>2168</v>
      </c>
      <c r="N1037" t="s">
        <v>3706</v>
      </c>
      <c r="O1037">
        <v>497</v>
      </c>
      <c r="P1037">
        <v>487</v>
      </c>
      <c r="Q1037">
        <v>591</v>
      </c>
      <c r="R1037">
        <v>611</v>
      </c>
      <c r="S1037">
        <v>734</v>
      </c>
      <c r="T1037">
        <v>0</v>
      </c>
      <c r="U1037">
        <v>0</v>
      </c>
      <c r="V1037">
        <v>0</v>
      </c>
      <c r="W1037">
        <v>-1.36</v>
      </c>
      <c r="X1037">
        <v>-3.57</v>
      </c>
      <c r="Y1037">
        <v>10.1</v>
      </c>
      <c r="Z1037">
        <v>-9.08</v>
      </c>
      <c r="AA1037">
        <v>16.54</v>
      </c>
      <c r="AB1037">
        <v>0</v>
      </c>
      <c r="AC1037">
        <v>0</v>
      </c>
      <c r="AD1037">
        <v>0</v>
      </c>
    </row>
    <row r="1038" spans="1:30" x14ac:dyDescent="0.3">
      <c r="A1038">
        <v>1036</v>
      </c>
      <c r="B1038">
        <v>47310</v>
      </c>
      <c r="C1038" t="s">
        <v>3707</v>
      </c>
      <c r="D1038">
        <v>7800</v>
      </c>
      <c r="E1038">
        <v>34420982</v>
      </c>
      <c r="F1038">
        <v>0</v>
      </c>
      <c r="G1038">
        <v>34420982</v>
      </c>
      <c r="H1038" t="s">
        <v>14</v>
      </c>
      <c r="I1038">
        <v>1.28</v>
      </c>
      <c r="J1038">
        <v>15.29</v>
      </c>
      <c r="K1038">
        <v>26.56</v>
      </c>
      <c r="L1038" s="2" t="s">
        <v>3708</v>
      </c>
      <c r="M1038" s="2" t="s">
        <v>3709</v>
      </c>
      <c r="N1038" s="2" t="s">
        <v>3710</v>
      </c>
      <c r="O1038" s="2">
        <v>1463</v>
      </c>
      <c r="P1038" s="2">
        <v>1592</v>
      </c>
      <c r="Q1038">
        <v>1830</v>
      </c>
      <c r="R1038">
        <v>2403</v>
      </c>
      <c r="S1038">
        <v>2094</v>
      </c>
      <c r="T1038">
        <v>0</v>
      </c>
      <c r="U1038">
        <v>0</v>
      </c>
      <c r="V1038">
        <v>0</v>
      </c>
      <c r="W1038">
        <v>4.63</v>
      </c>
      <c r="X1038">
        <v>6.91</v>
      </c>
      <c r="Y1038">
        <v>13.95</v>
      </c>
      <c r="Z1038">
        <v>26.19</v>
      </c>
      <c r="AA1038">
        <v>-11.02</v>
      </c>
      <c r="AB1038">
        <v>0</v>
      </c>
      <c r="AC1038">
        <v>0</v>
      </c>
      <c r="AD1038">
        <v>0</v>
      </c>
    </row>
    <row r="1039" spans="1:30" x14ac:dyDescent="0.3">
      <c r="A1039">
        <v>1037</v>
      </c>
      <c r="B1039">
        <v>56000</v>
      </c>
      <c r="C1039" t="s">
        <v>3711</v>
      </c>
      <c r="D1039">
        <v>2860</v>
      </c>
      <c r="E1039">
        <v>19720225</v>
      </c>
      <c r="F1039">
        <v>0</v>
      </c>
      <c r="G1039">
        <v>19720225</v>
      </c>
      <c r="H1039">
        <v>139.6</v>
      </c>
      <c r="I1039">
        <v>1.99</v>
      </c>
      <c r="J1039">
        <v>-3.23</v>
      </c>
      <c r="K1039">
        <v>27.62</v>
      </c>
      <c r="L1039" t="s">
        <v>1682</v>
      </c>
      <c r="M1039" t="s">
        <v>3416</v>
      </c>
      <c r="N1039" t="s">
        <v>1235</v>
      </c>
      <c r="O1039">
        <v>195</v>
      </c>
      <c r="P1039">
        <v>197</v>
      </c>
      <c r="Q1039">
        <v>202</v>
      </c>
      <c r="R1039">
        <v>174</v>
      </c>
      <c r="S1039">
        <v>283</v>
      </c>
      <c r="T1039">
        <v>0</v>
      </c>
      <c r="U1039">
        <v>0</v>
      </c>
      <c r="V1039">
        <v>0</v>
      </c>
      <c r="W1039">
        <v>-27.56</v>
      </c>
      <c r="X1039">
        <v>0</v>
      </c>
      <c r="Y1039">
        <v>-5.03</v>
      </c>
      <c r="Z1039">
        <v>-17.920000000000002</v>
      </c>
      <c r="AA1039">
        <v>1.3</v>
      </c>
      <c r="AB1039">
        <v>0</v>
      </c>
      <c r="AC1039">
        <v>0</v>
      </c>
      <c r="AD1039">
        <v>0</v>
      </c>
    </row>
    <row r="1040" spans="1:30" x14ac:dyDescent="0.3">
      <c r="A1040">
        <v>1038</v>
      </c>
      <c r="B1040">
        <v>41520</v>
      </c>
      <c r="C1040" t="s">
        <v>3712</v>
      </c>
      <c r="D1040">
        <v>11600</v>
      </c>
      <c r="E1040">
        <v>12188730</v>
      </c>
      <c r="F1040">
        <v>1334</v>
      </c>
      <c r="G1040">
        <v>12187396</v>
      </c>
      <c r="H1040">
        <v>17.07</v>
      </c>
      <c r="I1040">
        <v>0.67</v>
      </c>
      <c r="J1040">
        <v>4.57</v>
      </c>
      <c r="K1040">
        <v>1.43</v>
      </c>
      <c r="L1040" s="2" t="s">
        <v>3713</v>
      </c>
      <c r="M1040" s="2" t="s">
        <v>3714</v>
      </c>
      <c r="N1040" s="2" t="s">
        <v>3715</v>
      </c>
      <c r="O1040" s="2">
        <v>2282</v>
      </c>
      <c r="P1040" s="2">
        <v>2046</v>
      </c>
      <c r="Q1040">
        <v>2102</v>
      </c>
      <c r="R1040">
        <v>2050</v>
      </c>
      <c r="S1040">
        <v>2124</v>
      </c>
      <c r="T1040">
        <v>0</v>
      </c>
      <c r="U1040">
        <v>0</v>
      </c>
      <c r="V1040">
        <v>0</v>
      </c>
      <c r="W1040">
        <v>1.25</v>
      </c>
      <c r="X1040">
        <v>-7.23</v>
      </c>
      <c r="Y1040">
        <v>3.97</v>
      </c>
      <c r="Z1040">
        <v>-0.28000000000000003</v>
      </c>
      <c r="AA1040">
        <v>3.97</v>
      </c>
      <c r="AB1040">
        <v>0</v>
      </c>
      <c r="AC1040">
        <v>0</v>
      </c>
      <c r="AD1040">
        <v>0</v>
      </c>
    </row>
    <row r="1041" spans="1:30" x14ac:dyDescent="0.3">
      <c r="A1041">
        <v>1039</v>
      </c>
      <c r="B1041">
        <v>65560</v>
      </c>
      <c r="C1041" t="s">
        <v>3716</v>
      </c>
      <c r="D1041">
        <v>5770</v>
      </c>
      <c r="E1041">
        <v>17260625</v>
      </c>
      <c r="F1041">
        <v>10605</v>
      </c>
      <c r="G1041">
        <v>17250020</v>
      </c>
      <c r="H1041" t="s">
        <v>14</v>
      </c>
      <c r="I1041">
        <v>1.36</v>
      </c>
      <c r="J1041">
        <v>-23.73</v>
      </c>
      <c r="K1041">
        <v>-111.18</v>
      </c>
      <c r="L1041" t="s">
        <v>3647</v>
      </c>
      <c r="M1041" t="s">
        <v>1955</v>
      </c>
      <c r="N1041" t="s">
        <v>3717</v>
      </c>
      <c r="O1041">
        <v>97</v>
      </c>
      <c r="P1041">
        <v>487</v>
      </c>
      <c r="Q1041">
        <v>767</v>
      </c>
      <c r="R1041">
        <v>686</v>
      </c>
      <c r="S1041">
        <v>732</v>
      </c>
      <c r="T1041">
        <v>0</v>
      </c>
      <c r="U1041">
        <v>0</v>
      </c>
      <c r="V1041">
        <v>0</v>
      </c>
      <c r="W1041">
        <v>-100.95</v>
      </c>
      <c r="X1041">
        <v>1.46</v>
      </c>
      <c r="Y1041">
        <v>9.9</v>
      </c>
      <c r="Z1041">
        <v>-12.6</v>
      </c>
      <c r="AA1041">
        <v>-9.59</v>
      </c>
      <c r="AB1041">
        <v>0</v>
      </c>
      <c r="AC1041">
        <v>0</v>
      </c>
      <c r="AD1041">
        <v>0</v>
      </c>
    </row>
    <row r="1042" spans="1:30" x14ac:dyDescent="0.3">
      <c r="A1042">
        <v>1040</v>
      </c>
      <c r="B1042">
        <v>64240</v>
      </c>
      <c r="C1042" t="s">
        <v>3718</v>
      </c>
      <c r="D1042">
        <v>2875</v>
      </c>
      <c r="E1042">
        <v>33094756</v>
      </c>
      <c r="F1042">
        <v>343761</v>
      </c>
      <c r="G1042">
        <v>32750995</v>
      </c>
      <c r="H1042" t="s">
        <v>14</v>
      </c>
      <c r="I1042">
        <v>1.38</v>
      </c>
      <c r="J1042">
        <v>-33.31</v>
      </c>
      <c r="K1042">
        <v>-123.57</v>
      </c>
      <c r="L1042" t="s">
        <v>3719</v>
      </c>
      <c r="M1042" t="s">
        <v>3720</v>
      </c>
      <c r="N1042" t="s">
        <v>39</v>
      </c>
      <c r="O1042">
        <v>1140</v>
      </c>
      <c r="P1042" s="2">
        <v>955</v>
      </c>
      <c r="Q1042">
        <v>758</v>
      </c>
      <c r="R1042">
        <v>699</v>
      </c>
      <c r="S1042">
        <v>681</v>
      </c>
      <c r="T1042">
        <v>0</v>
      </c>
      <c r="U1042">
        <v>0</v>
      </c>
      <c r="V1042">
        <v>0</v>
      </c>
      <c r="W1042">
        <v>11.32</v>
      </c>
      <c r="X1042">
        <v>-16.34</v>
      </c>
      <c r="Y1042">
        <v>-23.5</v>
      </c>
      <c r="Z1042">
        <v>-13.86</v>
      </c>
      <c r="AA1042">
        <v>-2.4900000000000002</v>
      </c>
      <c r="AB1042">
        <v>0</v>
      </c>
      <c r="AC1042">
        <v>0</v>
      </c>
      <c r="AD1042">
        <v>0</v>
      </c>
    </row>
    <row r="1043" spans="1:30" x14ac:dyDescent="0.3">
      <c r="A1043">
        <v>1041</v>
      </c>
      <c r="B1043">
        <v>66790</v>
      </c>
      <c r="C1043" t="s">
        <v>3721</v>
      </c>
      <c r="D1043">
        <v>996</v>
      </c>
      <c r="E1043">
        <v>56005065</v>
      </c>
      <c r="F1043">
        <v>1878</v>
      </c>
      <c r="G1043">
        <v>56003187</v>
      </c>
      <c r="H1043" t="s">
        <v>14</v>
      </c>
      <c r="I1043">
        <v>2.12</v>
      </c>
      <c r="J1043">
        <v>8.6999999999999993</v>
      </c>
      <c r="K1043">
        <v>10.68</v>
      </c>
      <c r="L1043" t="s">
        <v>1740</v>
      </c>
      <c r="M1043" t="s">
        <v>3722</v>
      </c>
      <c r="N1043" t="s">
        <v>3723</v>
      </c>
      <c r="O1043">
        <v>365</v>
      </c>
      <c r="P1043">
        <v>288</v>
      </c>
      <c r="Q1043">
        <v>228</v>
      </c>
      <c r="R1043">
        <v>243</v>
      </c>
      <c r="S1043">
        <v>263</v>
      </c>
      <c r="T1043">
        <v>0</v>
      </c>
      <c r="U1043">
        <v>0</v>
      </c>
      <c r="V1043">
        <v>0</v>
      </c>
      <c r="W1043">
        <v>-3.92</v>
      </c>
      <c r="X1043">
        <v>-6.04</v>
      </c>
      <c r="Y1043">
        <v>-21.03</v>
      </c>
      <c r="Z1043">
        <v>-6.1</v>
      </c>
      <c r="AA1043">
        <v>-11.55</v>
      </c>
      <c r="AB1043">
        <v>0</v>
      </c>
      <c r="AC1043">
        <v>0</v>
      </c>
      <c r="AD1043">
        <v>0</v>
      </c>
    </row>
    <row r="1044" spans="1:30" x14ac:dyDescent="0.3">
      <c r="A1044">
        <v>1042</v>
      </c>
      <c r="B1044">
        <v>69080</v>
      </c>
      <c r="C1044" t="s">
        <v>3724</v>
      </c>
      <c r="D1044">
        <v>32850</v>
      </c>
      <c r="E1044">
        <v>35310884</v>
      </c>
      <c r="F1044">
        <v>4689069</v>
      </c>
      <c r="G1044">
        <v>30621815</v>
      </c>
      <c r="H1044">
        <v>13.46</v>
      </c>
      <c r="I1044" s="2">
        <v>2.3199999999999998</v>
      </c>
      <c r="J1044" s="2">
        <v>8.57</v>
      </c>
      <c r="K1044" s="2">
        <v>7.65</v>
      </c>
      <c r="L1044" s="2" t="s">
        <v>1402</v>
      </c>
      <c r="M1044" s="2" t="s">
        <v>3725</v>
      </c>
      <c r="N1044" s="2" t="s">
        <v>3726</v>
      </c>
      <c r="O1044" s="2">
        <v>2390</v>
      </c>
      <c r="P1044" s="2">
        <v>2692</v>
      </c>
      <c r="Q1044">
        <v>3135</v>
      </c>
      <c r="R1044">
        <v>3554</v>
      </c>
      <c r="S1044">
        <v>4343</v>
      </c>
      <c r="T1044">
        <v>5522</v>
      </c>
      <c r="U1044">
        <v>6777</v>
      </c>
      <c r="V1044">
        <v>7992</v>
      </c>
      <c r="W1044">
        <v>20.59</v>
      </c>
      <c r="X1044">
        <v>11.91</v>
      </c>
      <c r="Y1044">
        <v>17.28</v>
      </c>
      <c r="Z1044">
        <v>12.74</v>
      </c>
      <c r="AA1044">
        <v>21.83</v>
      </c>
      <c r="AB1044">
        <v>23.43</v>
      </c>
      <c r="AC1044">
        <v>20.100000000000001</v>
      </c>
      <c r="AD1044">
        <v>17.440000000000001</v>
      </c>
    </row>
    <row r="1045" spans="1:30" x14ac:dyDescent="0.3">
      <c r="A1045">
        <v>1043</v>
      </c>
      <c r="B1045">
        <v>67080</v>
      </c>
      <c r="C1045" t="s">
        <v>3727</v>
      </c>
      <c r="D1045">
        <v>12750</v>
      </c>
      <c r="E1045">
        <v>18616650</v>
      </c>
      <c r="F1045">
        <v>1100000</v>
      </c>
      <c r="G1045">
        <v>17516650</v>
      </c>
      <c r="H1045" t="s">
        <v>14</v>
      </c>
      <c r="I1045">
        <v>2.72</v>
      </c>
      <c r="J1045">
        <v>88.11</v>
      </c>
      <c r="K1045">
        <v>30.03</v>
      </c>
      <c r="L1045" t="s">
        <v>3105</v>
      </c>
      <c r="M1045" t="s">
        <v>3728</v>
      </c>
      <c r="N1045" t="s">
        <v>3729</v>
      </c>
      <c r="O1045">
        <v>662</v>
      </c>
      <c r="P1045">
        <v>768</v>
      </c>
      <c r="Q1045">
        <v>769</v>
      </c>
      <c r="R1045">
        <v>793</v>
      </c>
      <c r="S1045">
        <v>820</v>
      </c>
      <c r="T1045">
        <v>0</v>
      </c>
      <c r="U1045">
        <v>0</v>
      </c>
      <c r="V1045">
        <v>0</v>
      </c>
      <c r="W1045">
        <v>5.86</v>
      </c>
      <c r="X1045">
        <v>17.71</v>
      </c>
      <c r="Y1045">
        <v>8.65</v>
      </c>
      <c r="Z1045">
        <v>13.49</v>
      </c>
      <c r="AA1045">
        <v>-2.4900000000000002</v>
      </c>
      <c r="AB1045">
        <v>0</v>
      </c>
      <c r="AC1045">
        <v>0</v>
      </c>
      <c r="AD1045">
        <v>0</v>
      </c>
    </row>
    <row r="1046" spans="1:30" x14ac:dyDescent="0.3">
      <c r="A1046">
        <v>1044</v>
      </c>
      <c r="B1046">
        <v>66590</v>
      </c>
      <c r="C1046" t="s">
        <v>3730</v>
      </c>
      <c r="D1046">
        <v>5720</v>
      </c>
      <c r="E1046">
        <v>35618100</v>
      </c>
      <c r="F1046">
        <v>25167</v>
      </c>
      <c r="G1046">
        <v>35592933</v>
      </c>
      <c r="H1046" t="s">
        <v>14</v>
      </c>
      <c r="I1046">
        <v>2.35</v>
      </c>
      <c r="J1046">
        <v>21.18</v>
      </c>
      <c r="K1046">
        <v>53.4</v>
      </c>
      <c r="L1046" t="s">
        <v>3731</v>
      </c>
      <c r="M1046" t="s">
        <v>3732</v>
      </c>
      <c r="N1046" t="s">
        <v>3733</v>
      </c>
      <c r="O1046">
        <v>540</v>
      </c>
      <c r="P1046">
        <v>592</v>
      </c>
      <c r="Q1046">
        <v>596</v>
      </c>
      <c r="R1046">
        <v>603</v>
      </c>
      <c r="S1046">
        <v>862</v>
      </c>
      <c r="T1046">
        <v>0</v>
      </c>
      <c r="U1046">
        <v>0</v>
      </c>
      <c r="V1046">
        <v>0</v>
      </c>
      <c r="W1046">
        <v>12.1</v>
      </c>
      <c r="X1046">
        <v>8.7799999999999994</v>
      </c>
      <c r="Y1046">
        <v>2.4700000000000002</v>
      </c>
      <c r="Z1046">
        <v>0.47</v>
      </c>
      <c r="AA1046">
        <v>-10.33</v>
      </c>
      <c r="AB1046">
        <v>0</v>
      </c>
      <c r="AC1046">
        <v>0</v>
      </c>
      <c r="AD1046">
        <v>0</v>
      </c>
    </row>
    <row r="1047" spans="1:30" x14ac:dyDescent="0.3">
      <c r="A1047">
        <v>1045</v>
      </c>
      <c r="B1047">
        <v>67290</v>
      </c>
      <c r="C1047" t="s">
        <v>3734</v>
      </c>
      <c r="D1047">
        <v>5000</v>
      </c>
      <c r="E1047">
        <v>43936858</v>
      </c>
      <c r="F1047">
        <v>119459</v>
      </c>
      <c r="G1047">
        <v>43817399</v>
      </c>
      <c r="H1047" t="s">
        <v>14</v>
      </c>
      <c r="I1047">
        <v>3.87</v>
      </c>
      <c r="J1047">
        <v>53.37</v>
      </c>
      <c r="K1047">
        <v>86.89</v>
      </c>
      <c r="L1047" t="s">
        <v>1968</v>
      </c>
      <c r="M1047" t="s">
        <v>3735</v>
      </c>
      <c r="N1047" t="s">
        <v>79</v>
      </c>
      <c r="O1047">
        <v>345</v>
      </c>
      <c r="P1047">
        <v>368</v>
      </c>
      <c r="Q1047">
        <v>335</v>
      </c>
      <c r="R1047">
        <v>661</v>
      </c>
      <c r="S1047">
        <v>566</v>
      </c>
      <c r="T1047">
        <v>0</v>
      </c>
      <c r="U1047">
        <v>0</v>
      </c>
      <c r="V1047">
        <v>0</v>
      </c>
      <c r="W1047">
        <v>-1.65</v>
      </c>
      <c r="X1047">
        <v>-17.04</v>
      </c>
      <c r="Y1047">
        <v>-21.36</v>
      </c>
      <c r="Z1047">
        <v>2.9</v>
      </c>
      <c r="AA1047">
        <v>-10.51</v>
      </c>
      <c r="AB1047">
        <v>0</v>
      </c>
      <c r="AC1047">
        <v>0</v>
      </c>
      <c r="AD1047">
        <v>0</v>
      </c>
    </row>
    <row r="1048" spans="1:30" x14ac:dyDescent="0.3">
      <c r="A1048">
        <v>1046</v>
      </c>
      <c r="B1048">
        <v>66130</v>
      </c>
      <c r="C1048" t="s">
        <v>3736</v>
      </c>
      <c r="D1048">
        <v>11250</v>
      </c>
      <c r="E1048">
        <v>12800000</v>
      </c>
      <c r="F1048">
        <v>660928</v>
      </c>
      <c r="G1048">
        <v>12139072</v>
      </c>
      <c r="H1048">
        <v>24.03</v>
      </c>
      <c r="I1048">
        <v>1.56</v>
      </c>
      <c r="J1048">
        <v>20.14</v>
      </c>
      <c r="K1048">
        <v>10.36</v>
      </c>
      <c r="L1048" t="s">
        <v>3083</v>
      </c>
      <c r="M1048" t="s">
        <v>3737</v>
      </c>
      <c r="N1048" t="s">
        <v>3738</v>
      </c>
      <c r="O1048">
        <v>775</v>
      </c>
      <c r="P1048">
        <v>818</v>
      </c>
      <c r="Q1048">
        <v>807</v>
      </c>
      <c r="R1048">
        <v>828</v>
      </c>
      <c r="S1048">
        <v>876</v>
      </c>
      <c r="T1048">
        <v>0</v>
      </c>
      <c r="U1048">
        <v>0</v>
      </c>
      <c r="V1048">
        <v>0</v>
      </c>
      <c r="W1048">
        <v>5.39</v>
      </c>
      <c r="X1048">
        <v>5.68</v>
      </c>
      <c r="Y1048">
        <v>1.86</v>
      </c>
      <c r="Z1048">
        <v>2.9</v>
      </c>
      <c r="AA1048">
        <v>7.03</v>
      </c>
      <c r="AB1048">
        <v>0</v>
      </c>
      <c r="AC1048">
        <v>0</v>
      </c>
      <c r="AD1048">
        <v>0</v>
      </c>
    </row>
    <row r="1049" spans="1:30" x14ac:dyDescent="0.3">
      <c r="A1049">
        <v>1047</v>
      </c>
      <c r="B1049">
        <v>46140</v>
      </c>
      <c r="C1049" t="s">
        <v>3739</v>
      </c>
      <c r="D1049">
        <v>7750</v>
      </c>
      <c r="E1049">
        <v>21463555</v>
      </c>
      <c r="F1049">
        <v>2093000</v>
      </c>
      <c r="G1049">
        <v>19370555</v>
      </c>
      <c r="H1049">
        <v>21.2</v>
      </c>
      <c r="I1049">
        <v>0.99</v>
      </c>
      <c r="J1049">
        <v>-92.9</v>
      </c>
      <c r="K1049">
        <v>8.5299999999999994</v>
      </c>
      <c r="L1049" s="2" t="s">
        <v>1276</v>
      </c>
      <c r="M1049" s="2" t="s">
        <v>3740</v>
      </c>
      <c r="N1049" s="2" t="s">
        <v>3741</v>
      </c>
      <c r="O1049" s="2">
        <v>1559</v>
      </c>
      <c r="P1049" s="2">
        <v>1484</v>
      </c>
      <c r="Q1049">
        <v>1561</v>
      </c>
      <c r="R1049">
        <v>1553</v>
      </c>
      <c r="S1049">
        <v>1524</v>
      </c>
      <c r="T1049">
        <v>0</v>
      </c>
      <c r="U1049">
        <v>0</v>
      </c>
      <c r="V1049">
        <v>0</v>
      </c>
      <c r="W1049">
        <v>2</v>
      </c>
      <c r="X1049">
        <v>-3.99</v>
      </c>
      <c r="Y1049">
        <v>5.42</v>
      </c>
      <c r="Z1049">
        <v>0.36</v>
      </c>
      <c r="AA1049">
        <v>5.0999999999999996</v>
      </c>
      <c r="AB1049">
        <v>0</v>
      </c>
      <c r="AC1049">
        <v>0</v>
      </c>
      <c r="AD1049">
        <v>0</v>
      </c>
    </row>
    <row r="1050" spans="1:30" x14ac:dyDescent="0.3">
      <c r="A1050">
        <v>1048</v>
      </c>
      <c r="B1050">
        <v>65450</v>
      </c>
      <c r="C1050" t="s">
        <v>3742</v>
      </c>
      <c r="D1050">
        <v>7150</v>
      </c>
      <c r="E1050">
        <v>28652800</v>
      </c>
      <c r="F1050">
        <v>0</v>
      </c>
      <c r="G1050">
        <v>28652800</v>
      </c>
      <c r="H1050">
        <v>68.06</v>
      </c>
      <c r="I1050">
        <v>3.91</v>
      </c>
      <c r="J1050">
        <v>-39.19</v>
      </c>
      <c r="K1050">
        <v>28.5</v>
      </c>
      <c r="L1050" t="s">
        <v>190</v>
      </c>
      <c r="M1050" t="s">
        <v>3743</v>
      </c>
      <c r="N1050" t="s">
        <v>2652</v>
      </c>
      <c r="O1050">
        <v>353</v>
      </c>
      <c r="P1050">
        <v>341</v>
      </c>
      <c r="Q1050">
        <v>357</v>
      </c>
      <c r="R1050">
        <v>401</v>
      </c>
      <c r="S1050">
        <v>523</v>
      </c>
      <c r="T1050">
        <v>0</v>
      </c>
      <c r="U1050">
        <v>0</v>
      </c>
      <c r="V1050">
        <v>0</v>
      </c>
      <c r="W1050">
        <v>-2.41</v>
      </c>
      <c r="X1050">
        <v>-3.13</v>
      </c>
      <c r="Y1050">
        <v>2.4300000000000002</v>
      </c>
      <c r="Z1050">
        <v>5.22</v>
      </c>
      <c r="AA1050">
        <v>6.39</v>
      </c>
      <c r="AB1050">
        <v>0</v>
      </c>
      <c r="AC1050">
        <v>0</v>
      </c>
      <c r="AD1050">
        <v>0</v>
      </c>
    </row>
    <row r="1051" spans="1:30" x14ac:dyDescent="0.3">
      <c r="A1051">
        <v>1049</v>
      </c>
      <c r="B1051">
        <v>65130</v>
      </c>
      <c r="C1051" t="s">
        <v>3744</v>
      </c>
      <c r="D1051">
        <v>8820</v>
      </c>
      <c r="E1051">
        <v>15976257</v>
      </c>
      <c r="F1051">
        <v>181464</v>
      </c>
      <c r="G1051">
        <v>15794793</v>
      </c>
      <c r="H1051" t="s">
        <v>14</v>
      </c>
      <c r="I1051">
        <v>0.67</v>
      </c>
      <c r="J1051">
        <v>2.73</v>
      </c>
      <c r="K1051">
        <v>8.67</v>
      </c>
      <c r="L1051" s="2" t="s">
        <v>1011</v>
      </c>
      <c r="M1051" s="2" t="s">
        <v>3745</v>
      </c>
      <c r="N1051" s="2" t="s">
        <v>3746</v>
      </c>
      <c r="O1051" s="2">
        <v>1550</v>
      </c>
      <c r="P1051" s="2">
        <v>1578</v>
      </c>
      <c r="Q1051">
        <v>1724</v>
      </c>
      <c r="R1051">
        <v>2123</v>
      </c>
      <c r="S1051">
        <v>2079</v>
      </c>
      <c r="T1051">
        <v>0</v>
      </c>
      <c r="U1051">
        <v>0</v>
      </c>
      <c r="V1051">
        <v>0</v>
      </c>
      <c r="W1051">
        <v>6.98</v>
      </c>
      <c r="X1051">
        <v>8.7200000000000006</v>
      </c>
      <c r="Y1051">
        <v>10.15</v>
      </c>
      <c r="Z1051">
        <v>18.760000000000002</v>
      </c>
      <c r="AA1051">
        <v>-1.92</v>
      </c>
      <c r="AB1051">
        <v>0</v>
      </c>
      <c r="AC1051">
        <v>0</v>
      </c>
      <c r="AD1051">
        <v>0</v>
      </c>
    </row>
    <row r="1052" spans="1:30" x14ac:dyDescent="0.3">
      <c r="A1052">
        <v>1050</v>
      </c>
      <c r="B1052">
        <v>65440</v>
      </c>
      <c r="C1052" t="s">
        <v>3747</v>
      </c>
      <c r="D1052">
        <v>2175</v>
      </c>
      <c r="E1052">
        <v>27275020</v>
      </c>
      <c r="F1052">
        <v>838942</v>
      </c>
      <c r="G1052">
        <v>26436078</v>
      </c>
      <c r="H1052">
        <v>27.75</v>
      </c>
      <c r="I1052">
        <v>1.55</v>
      </c>
      <c r="J1052">
        <v>9.09</v>
      </c>
      <c r="K1052">
        <v>11.71</v>
      </c>
      <c r="L1052" t="s">
        <v>1007</v>
      </c>
      <c r="M1052" t="s">
        <v>3651</v>
      </c>
      <c r="N1052" t="s">
        <v>3477</v>
      </c>
      <c r="O1052">
        <v>198</v>
      </c>
      <c r="P1052">
        <v>183</v>
      </c>
      <c r="Q1052">
        <v>341</v>
      </c>
      <c r="R1052">
        <v>345</v>
      </c>
      <c r="S1052">
        <v>372</v>
      </c>
      <c r="T1052">
        <v>0</v>
      </c>
      <c r="U1052">
        <v>0</v>
      </c>
      <c r="V1052">
        <v>0</v>
      </c>
      <c r="W1052">
        <v>-6.79</v>
      </c>
      <c r="X1052">
        <v>-8.8800000000000008</v>
      </c>
      <c r="Y1052">
        <v>3.5</v>
      </c>
      <c r="Z1052">
        <v>1.58</v>
      </c>
      <c r="AA1052">
        <v>5.97</v>
      </c>
      <c r="AB1052">
        <v>0</v>
      </c>
      <c r="AC1052">
        <v>0</v>
      </c>
      <c r="AD1052">
        <v>0</v>
      </c>
    </row>
    <row r="1053" spans="1:30" x14ac:dyDescent="0.3">
      <c r="A1053">
        <v>1051</v>
      </c>
      <c r="B1053">
        <v>49630</v>
      </c>
      <c r="C1053" t="s">
        <v>3748</v>
      </c>
      <c r="D1053">
        <v>1000</v>
      </c>
      <c r="E1053">
        <v>73549681</v>
      </c>
      <c r="F1053">
        <v>0</v>
      </c>
      <c r="G1053">
        <v>73549681</v>
      </c>
      <c r="H1053" t="s">
        <v>14</v>
      </c>
      <c r="I1053">
        <v>1.6</v>
      </c>
      <c r="J1053">
        <v>10.36</v>
      </c>
      <c r="K1053">
        <v>34.159999999999997</v>
      </c>
      <c r="L1053" t="s">
        <v>3749</v>
      </c>
      <c r="M1053" t="s">
        <v>3750</v>
      </c>
      <c r="N1053" t="s">
        <v>2819</v>
      </c>
      <c r="O1053">
        <v>386</v>
      </c>
      <c r="P1053">
        <v>151</v>
      </c>
      <c r="Q1053">
        <v>408</v>
      </c>
      <c r="R1053">
        <v>542</v>
      </c>
      <c r="S1053">
        <v>459</v>
      </c>
      <c r="T1053">
        <v>0</v>
      </c>
      <c r="U1053">
        <v>0</v>
      </c>
      <c r="V1053">
        <v>0</v>
      </c>
      <c r="W1053">
        <v>-13.67</v>
      </c>
      <c r="X1053">
        <v>-134.9</v>
      </c>
      <c r="Y1053">
        <v>8.01</v>
      </c>
      <c r="Z1053">
        <v>12.79</v>
      </c>
      <c r="AA1053">
        <v>-13.89</v>
      </c>
      <c r="AB1053">
        <v>0</v>
      </c>
      <c r="AC1053">
        <v>0</v>
      </c>
      <c r="AD1053">
        <v>0</v>
      </c>
    </row>
    <row r="1054" spans="1:30" x14ac:dyDescent="0.3">
      <c r="A1054">
        <v>1052</v>
      </c>
      <c r="B1054">
        <v>21650</v>
      </c>
      <c r="C1054" t="s">
        <v>3751</v>
      </c>
      <c r="D1054">
        <v>5070</v>
      </c>
      <c r="E1054">
        <v>16350563</v>
      </c>
      <c r="F1054">
        <v>100474</v>
      </c>
      <c r="G1054">
        <v>16250089</v>
      </c>
      <c r="H1054">
        <v>7.89</v>
      </c>
      <c r="I1054">
        <v>1.22</v>
      </c>
      <c r="J1054">
        <v>5.31</v>
      </c>
      <c r="K1054">
        <v>4.88</v>
      </c>
      <c r="L1054" t="s">
        <v>3752</v>
      </c>
      <c r="M1054" t="s">
        <v>3753</v>
      </c>
      <c r="N1054" t="s">
        <v>3754</v>
      </c>
      <c r="O1054">
        <v>391</v>
      </c>
      <c r="P1054">
        <v>496</v>
      </c>
      <c r="Q1054">
        <v>546</v>
      </c>
      <c r="R1054">
        <v>572</v>
      </c>
      <c r="S1054">
        <v>673</v>
      </c>
      <c r="T1054">
        <v>0</v>
      </c>
      <c r="U1054">
        <v>0</v>
      </c>
      <c r="V1054">
        <v>0</v>
      </c>
      <c r="W1054">
        <v>4.9400000000000004</v>
      </c>
      <c r="X1054">
        <v>1.41</v>
      </c>
      <c r="Y1054">
        <v>1.56</v>
      </c>
      <c r="Z1054">
        <v>5.99</v>
      </c>
      <c r="AA1054">
        <v>16.88</v>
      </c>
      <c r="AB1054">
        <v>0</v>
      </c>
      <c r="AC1054">
        <v>0</v>
      </c>
      <c r="AD1054">
        <v>0</v>
      </c>
    </row>
    <row r="1055" spans="1:30" x14ac:dyDescent="0.3">
      <c r="A1055">
        <v>1053</v>
      </c>
      <c r="B1055">
        <v>51370</v>
      </c>
      <c r="C1055" t="s">
        <v>3755</v>
      </c>
      <c r="D1055">
        <v>11500</v>
      </c>
      <c r="E1055">
        <v>23327472</v>
      </c>
      <c r="F1055">
        <v>0</v>
      </c>
      <c r="G1055">
        <v>23327472</v>
      </c>
      <c r="H1055" t="s">
        <v>14</v>
      </c>
      <c r="I1055" s="2">
        <v>1.58</v>
      </c>
      <c r="J1055" s="2">
        <v>118.79</v>
      </c>
      <c r="K1055" s="2">
        <v>-38.49</v>
      </c>
      <c r="L1055" s="2" t="s">
        <v>3756</v>
      </c>
      <c r="M1055" s="2" t="s">
        <v>3757</v>
      </c>
      <c r="N1055" s="2" t="s">
        <v>3758</v>
      </c>
      <c r="O1055" s="2">
        <v>2132</v>
      </c>
      <c r="P1055" s="2">
        <v>3246</v>
      </c>
      <c r="Q1055">
        <v>2443</v>
      </c>
      <c r="R1055">
        <v>2178</v>
      </c>
      <c r="S1055">
        <v>1700</v>
      </c>
      <c r="T1055">
        <v>1760</v>
      </c>
      <c r="U1055">
        <v>2370</v>
      </c>
      <c r="V1055">
        <v>2990</v>
      </c>
      <c r="W1055">
        <v>-27.68</v>
      </c>
      <c r="X1055">
        <v>13.39</v>
      </c>
      <c r="Y1055">
        <v>-29.08</v>
      </c>
      <c r="Z1055">
        <v>-12.23</v>
      </c>
      <c r="AA1055">
        <v>-22.49</v>
      </c>
      <c r="AB1055">
        <v>3.47</v>
      </c>
      <c r="AC1055">
        <v>29.54</v>
      </c>
      <c r="AD1055">
        <v>23.13</v>
      </c>
    </row>
    <row r="1056" spans="1:30" x14ac:dyDescent="0.3">
      <c r="A1056">
        <v>1054</v>
      </c>
      <c r="B1056">
        <v>65650</v>
      </c>
      <c r="C1056" t="s">
        <v>3759</v>
      </c>
      <c r="D1056">
        <v>3735</v>
      </c>
      <c r="E1056">
        <v>43174086</v>
      </c>
      <c r="F1056">
        <v>0</v>
      </c>
      <c r="G1056">
        <v>43174086</v>
      </c>
      <c r="H1056" t="s">
        <v>14</v>
      </c>
      <c r="I1056">
        <v>4.99</v>
      </c>
      <c r="J1056">
        <v>-78.45</v>
      </c>
      <c r="K1056">
        <v>-77.459999999999994</v>
      </c>
      <c r="L1056" t="s">
        <v>3760</v>
      </c>
      <c r="M1056" t="s">
        <v>3761</v>
      </c>
      <c r="N1056" t="s">
        <v>3762</v>
      </c>
      <c r="O1056">
        <v>256</v>
      </c>
      <c r="P1056">
        <v>248</v>
      </c>
      <c r="Q1056">
        <v>192</v>
      </c>
      <c r="R1056">
        <v>177</v>
      </c>
      <c r="S1056">
        <v>279</v>
      </c>
      <c r="T1056">
        <v>0</v>
      </c>
      <c r="U1056">
        <v>0</v>
      </c>
      <c r="V1056">
        <v>0</v>
      </c>
      <c r="W1056">
        <v>-16.05</v>
      </c>
      <c r="X1056">
        <v>-45.51</v>
      </c>
      <c r="Y1056">
        <v>-25.32</v>
      </c>
      <c r="Z1056">
        <v>-9.64</v>
      </c>
      <c r="AA1056">
        <v>0</v>
      </c>
      <c r="AB1056">
        <v>0</v>
      </c>
      <c r="AC1056">
        <v>0</v>
      </c>
      <c r="AD1056">
        <v>0</v>
      </c>
    </row>
    <row r="1057" spans="1:30" x14ac:dyDescent="0.3">
      <c r="A1057">
        <v>1055</v>
      </c>
      <c r="B1057">
        <v>65570</v>
      </c>
      <c r="C1057" t="s">
        <v>3763</v>
      </c>
      <c r="D1057">
        <v>8600</v>
      </c>
      <c r="E1057">
        <v>9597602</v>
      </c>
      <c r="F1057">
        <v>0</v>
      </c>
      <c r="G1057">
        <v>9597602</v>
      </c>
      <c r="H1057" t="s">
        <v>14</v>
      </c>
      <c r="I1057">
        <v>1.02</v>
      </c>
      <c r="J1057">
        <v>102.7</v>
      </c>
      <c r="K1057">
        <v>-3341.96</v>
      </c>
      <c r="L1057" t="s">
        <v>1933</v>
      </c>
      <c r="M1057" t="s">
        <v>3764</v>
      </c>
      <c r="N1057" t="s">
        <v>59</v>
      </c>
      <c r="O1057">
        <v>842</v>
      </c>
      <c r="P1057">
        <v>851</v>
      </c>
      <c r="Q1057">
        <v>832</v>
      </c>
      <c r="R1057">
        <v>752</v>
      </c>
      <c r="S1057">
        <v>745</v>
      </c>
      <c r="T1057" s="1">
        <v>0</v>
      </c>
      <c r="U1057">
        <v>0</v>
      </c>
      <c r="V1057">
        <v>0</v>
      </c>
      <c r="W1057">
        <v>9.27</v>
      </c>
      <c r="X1057">
        <v>0</v>
      </c>
      <c r="Y1057">
        <v>0.32</v>
      </c>
      <c r="Z1057">
        <v>-11.79</v>
      </c>
      <c r="AA1057">
        <v>-3.25</v>
      </c>
      <c r="AB1057">
        <v>0</v>
      </c>
      <c r="AC1057">
        <v>0</v>
      </c>
      <c r="AD1057">
        <v>0</v>
      </c>
    </row>
    <row r="1058" spans="1:30" x14ac:dyDescent="0.3">
      <c r="A1058">
        <v>1056</v>
      </c>
      <c r="B1058">
        <v>66980</v>
      </c>
      <c r="C1058" t="s">
        <v>3765</v>
      </c>
      <c r="D1058">
        <v>11200</v>
      </c>
      <c r="E1058">
        <v>17959819</v>
      </c>
      <c r="F1058">
        <v>0</v>
      </c>
      <c r="G1058">
        <v>17959819</v>
      </c>
      <c r="H1058" t="s">
        <v>14</v>
      </c>
      <c r="I1058">
        <v>3.36</v>
      </c>
      <c r="J1058">
        <v>31.47</v>
      </c>
      <c r="K1058">
        <v>118.29</v>
      </c>
      <c r="L1058" t="s">
        <v>3766</v>
      </c>
      <c r="M1058" t="s">
        <v>3767</v>
      </c>
      <c r="N1058" s="2" t="s">
        <v>3768</v>
      </c>
      <c r="O1058" s="2">
        <v>1043</v>
      </c>
      <c r="P1058" s="2">
        <v>1076</v>
      </c>
      <c r="Q1058">
        <v>1014</v>
      </c>
      <c r="R1058">
        <v>981</v>
      </c>
      <c r="S1058">
        <v>591</v>
      </c>
      <c r="T1058">
        <v>0</v>
      </c>
      <c r="U1058">
        <v>0</v>
      </c>
      <c r="V1058">
        <v>0</v>
      </c>
      <c r="W1058">
        <v>1.8</v>
      </c>
      <c r="X1058">
        <v>-2.6</v>
      </c>
      <c r="Y1058">
        <v>-13.18</v>
      </c>
      <c r="Z1058">
        <v>0.85</v>
      </c>
      <c r="AA1058">
        <v>-50.7</v>
      </c>
      <c r="AB1058">
        <v>0</v>
      </c>
      <c r="AC1058">
        <v>0</v>
      </c>
      <c r="AD1058">
        <v>0</v>
      </c>
    </row>
    <row r="1059" spans="1:30" x14ac:dyDescent="0.3">
      <c r="A1059">
        <v>1057</v>
      </c>
      <c r="B1059">
        <v>16100</v>
      </c>
      <c r="C1059" t="s">
        <v>3769</v>
      </c>
      <c r="D1059">
        <v>4495</v>
      </c>
      <c r="E1059">
        <v>18374829</v>
      </c>
      <c r="F1059">
        <v>765067</v>
      </c>
      <c r="G1059">
        <v>17609762</v>
      </c>
      <c r="H1059">
        <v>3.6</v>
      </c>
      <c r="I1059">
        <v>1.1599999999999999</v>
      </c>
      <c r="J1059">
        <v>-15.66</v>
      </c>
      <c r="K1059">
        <v>-25.02</v>
      </c>
      <c r="L1059" t="s">
        <v>3770</v>
      </c>
      <c r="M1059" t="s">
        <v>3771</v>
      </c>
      <c r="N1059" t="s">
        <v>3772</v>
      </c>
      <c r="O1059">
        <v>896</v>
      </c>
      <c r="P1059">
        <v>810</v>
      </c>
      <c r="Q1059">
        <v>764</v>
      </c>
      <c r="R1059">
        <v>289</v>
      </c>
      <c r="S1059">
        <v>677</v>
      </c>
      <c r="T1059">
        <v>0</v>
      </c>
      <c r="U1059">
        <v>0</v>
      </c>
      <c r="V1059">
        <v>0</v>
      </c>
      <c r="W1059">
        <v>5.39</v>
      </c>
      <c r="X1059">
        <v>-6.9</v>
      </c>
      <c r="Y1059">
        <v>-10.86</v>
      </c>
      <c r="Z1059">
        <v>-105.2</v>
      </c>
      <c r="AA1059">
        <v>46.92</v>
      </c>
      <c r="AB1059">
        <v>0</v>
      </c>
      <c r="AC1059">
        <v>0</v>
      </c>
      <c r="AD1059">
        <v>0</v>
      </c>
    </row>
    <row r="1060" spans="1:30" x14ac:dyDescent="0.3">
      <c r="A1060">
        <v>1058</v>
      </c>
      <c r="B1060">
        <v>42040</v>
      </c>
      <c r="C1060" t="s">
        <v>3773</v>
      </c>
      <c r="D1060">
        <v>3135</v>
      </c>
      <c r="E1060">
        <v>140214247</v>
      </c>
      <c r="F1060">
        <v>14685</v>
      </c>
      <c r="G1060">
        <v>140199562</v>
      </c>
      <c r="H1060" t="s">
        <v>14</v>
      </c>
      <c r="I1060">
        <v>3.38</v>
      </c>
      <c r="J1060">
        <v>-32.25</v>
      </c>
      <c r="K1060">
        <v>-62.78</v>
      </c>
      <c r="L1060" s="2" t="s">
        <v>552</v>
      </c>
      <c r="M1060" s="2" t="s">
        <v>3774</v>
      </c>
      <c r="N1060" s="2" t="s">
        <v>3775</v>
      </c>
      <c r="O1060">
        <v>464</v>
      </c>
      <c r="P1060">
        <v>765</v>
      </c>
      <c r="Q1060">
        <v>1273</v>
      </c>
      <c r="R1060">
        <v>1072</v>
      </c>
      <c r="S1060">
        <v>1283</v>
      </c>
      <c r="T1060">
        <v>0</v>
      </c>
      <c r="U1060">
        <v>0</v>
      </c>
      <c r="V1060">
        <v>0</v>
      </c>
      <c r="W1060">
        <v>-11.07</v>
      </c>
      <c r="X1060">
        <v>-9.1300000000000008</v>
      </c>
      <c r="Y1060">
        <v>33.130000000000003</v>
      </c>
      <c r="Z1060">
        <v>-28.53</v>
      </c>
      <c r="AA1060">
        <v>-7.4</v>
      </c>
      <c r="AB1060">
        <v>0</v>
      </c>
      <c r="AC1060">
        <v>0</v>
      </c>
      <c r="AD1060">
        <v>0</v>
      </c>
    </row>
    <row r="1061" spans="1:30" x14ac:dyDescent="0.3">
      <c r="A1061">
        <v>1059</v>
      </c>
      <c r="B1061">
        <v>66970</v>
      </c>
      <c r="C1061" t="s">
        <v>3776</v>
      </c>
      <c r="D1061">
        <v>87600</v>
      </c>
      <c r="E1061">
        <v>28078729</v>
      </c>
      <c r="F1061">
        <v>3738705</v>
      </c>
      <c r="G1061">
        <v>24340024</v>
      </c>
      <c r="H1061" t="s">
        <v>14</v>
      </c>
      <c r="I1061" s="2">
        <v>10.96</v>
      </c>
      <c r="J1061" s="2">
        <v>51.39</v>
      </c>
      <c r="K1061" s="2">
        <v>171.94</v>
      </c>
      <c r="L1061" s="2" t="s">
        <v>3777</v>
      </c>
      <c r="M1061" s="2" t="s">
        <v>3778</v>
      </c>
      <c r="N1061" s="2" t="s">
        <v>3779</v>
      </c>
      <c r="O1061" s="2">
        <v>877</v>
      </c>
      <c r="P1061">
        <v>1214</v>
      </c>
      <c r="Q1061">
        <v>1406</v>
      </c>
      <c r="R1061">
        <v>1294</v>
      </c>
      <c r="S1061">
        <v>1944</v>
      </c>
      <c r="T1061">
        <v>2197</v>
      </c>
      <c r="U1061">
        <v>2992</v>
      </c>
      <c r="V1061">
        <v>4133</v>
      </c>
      <c r="W1061">
        <v>8.24</v>
      </c>
      <c r="X1061">
        <v>19.03</v>
      </c>
      <c r="Y1061">
        <v>14.83</v>
      </c>
      <c r="Z1061">
        <v>-6.66</v>
      </c>
      <c r="AA1061">
        <v>-9.39</v>
      </c>
      <c r="AB1061">
        <v>5.47</v>
      </c>
      <c r="AC1061">
        <v>31.16</v>
      </c>
      <c r="AD1061">
        <v>32.44</v>
      </c>
    </row>
    <row r="1062" spans="1:30" x14ac:dyDescent="0.3">
      <c r="A1062">
        <v>1060</v>
      </c>
      <c r="B1062">
        <v>66670</v>
      </c>
      <c r="C1062" t="s">
        <v>3780</v>
      </c>
      <c r="D1062">
        <v>4800</v>
      </c>
      <c r="E1062">
        <v>18691918</v>
      </c>
      <c r="F1062">
        <v>2994284</v>
      </c>
      <c r="G1062">
        <v>15697634</v>
      </c>
      <c r="H1062">
        <v>23.37</v>
      </c>
      <c r="I1062">
        <v>0.53</v>
      </c>
      <c r="J1062">
        <v>6.06</v>
      </c>
      <c r="K1062">
        <v>4.25</v>
      </c>
      <c r="L1062" s="2" t="s">
        <v>987</v>
      </c>
      <c r="M1062" s="2" t="s">
        <v>3781</v>
      </c>
      <c r="N1062" s="2" t="s">
        <v>3782</v>
      </c>
      <c r="O1062" s="2">
        <v>1445</v>
      </c>
      <c r="P1062" s="2">
        <v>1484</v>
      </c>
      <c r="Q1062">
        <v>1491</v>
      </c>
      <c r="R1062">
        <v>1496</v>
      </c>
      <c r="S1062">
        <v>1515</v>
      </c>
      <c r="T1062">
        <v>0</v>
      </c>
      <c r="U1062">
        <v>0</v>
      </c>
      <c r="V1062">
        <v>0</v>
      </c>
      <c r="W1062">
        <v>2.77</v>
      </c>
      <c r="X1062">
        <v>3.22</v>
      </c>
      <c r="Y1062">
        <v>2.02</v>
      </c>
      <c r="Z1062">
        <v>3.61</v>
      </c>
      <c r="AA1062">
        <v>0</v>
      </c>
      <c r="AB1062">
        <v>0</v>
      </c>
      <c r="AC1062">
        <v>0</v>
      </c>
      <c r="AD1062">
        <v>0</v>
      </c>
    </row>
    <row r="1063" spans="1:30" x14ac:dyDescent="0.3">
      <c r="A1063">
        <v>1061</v>
      </c>
      <c r="B1063">
        <v>66430</v>
      </c>
      <c r="C1063" t="s">
        <v>3783</v>
      </c>
      <c r="D1063">
        <v>3160</v>
      </c>
      <c r="E1063">
        <v>15855736</v>
      </c>
      <c r="F1063">
        <v>8354</v>
      </c>
      <c r="G1063">
        <v>15847382</v>
      </c>
      <c r="H1063">
        <v>20.329999999999998</v>
      </c>
      <c r="I1063">
        <v>2.82</v>
      </c>
      <c r="J1063">
        <v>12.18</v>
      </c>
      <c r="K1063">
        <v>26.63</v>
      </c>
      <c r="L1063" t="s">
        <v>980</v>
      </c>
      <c r="M1063" t="s">
        <v>1497</v>
      </c>
      <c r="N1063" t="s">
        <v>3636</v>
      </c>
      <c r="O1063">
        <v>92</v>
      </c>
      <c r="P1063">
        <v>94</v>
      </c>
      <c r="Q1063">
        <v>63</v>
      </c>
      <c r="R1063">
        <v>139</v>
      </c>
      <c r="S1063">
        <v>177</v>
      </c>
      <c r="T1063">
        <v>0</v>
      </c>
      <c r="U1063">
        <v>0</v>
      </c>
      <c r="V1063">
        <v>0</v>
      </c>
      <c r="W1063">
        <v>-91.81</v>
      </c>
      <c r="X1063">
        <v>-29.52</v>
      </c>
      <c r="Y1063">
        <v>-39.130000000000003</v>
      </c>
      <c r="Z1063">
        <v>-250.67</v>
      </c>
      <c r="AA1063">
        <v>15.03</v>
      </c>
      <c r="AB1063">
        <v>0</v>
      </c>
      <c r="AC1063">
        <v>0</v>
      </c>
      <c r="AD1063">
        <v>0</v>
      </c>
    </row>
    <row r="1064" spans="1:30" x14ac:dyDescent="0.3">
      <c r="A1064">
        <v>1062</v>
      </c>
      <c r="B1064">
        <v>47820</v>
      </c>
      <c r="C1064" t="s">
        <v>3784</v>
      </c>
      <c r="D1064">
        <v>2460</v>
      </c>
      <c r="E1064">
        <v>164148935</v>
      </c>
      <c r="F1064">
        <v>1024</v>
      </c>
      <c r="G1064">
        <v>164147911</v>
      </c>
      <c r="H1064" t="s">
        <v>14</v>
      </c>
      <c r="I1064">
        <v>3.17</v>
      </c>
      <c r="J1064" s="2">
        <v>434.27</v>
      </c>
      <c r="K1064" s="2">
        <v>-77.75</v>
      </c>
      <c r="L1064" s="2" t="s">
        <v>3785</v>
      </c>
      <c r="M1064" s="2" t="s">
        <v>1803</v>
      </c>
      <c r="N1064" t="s">
        <v>3786</v>
      </c>
      <c r="O1064">
        <v>717</v>
      </c>
      <c r="P1064">
        <v>816</v>
      </c>
      <c r="Q1064">
        <v>911</v>
      </c>
      <c r="R1064">
        <v>1063</v>
      </c>
      <c r="S1064">
        <v>1293</v>
      </c>
      <c r="T1064">
        <v>1056</v>
      </c>
      <c r="U1064">
        <v>1223</v>
      </c>
      <c r="V1064">
        <v>0</v>
      </c>
      <c r="W1064">
        <v>7.2</v>
      </c>
      <c r="X1064">
        <v>-17.41</v>
      </c>
      <c r="Y1064">
        <v>-17.899999999999999</v>
      </c>
      <c r="Z1064">
        <v>8.35</v>
      </c>
      <c r="AA1064">
        <v>-28.82</v>
      </c>
      <c r="AB1064">
        <v>9.1999999999999993</v>
      </c>
      <c r="AC1064">
        <v>14.66</v>
      </c>
      <c r="AD1064">
        <v>0</v>
      </c>
    </row>
    <row r="1065" spans="1:30" x14ac:dyDescent="0.3">
      <c r="A1065">
        <v>1063</v>
      </c>
      <c r="B1065">
        <v>64090</v>
      </c>
      <c r="C1065" t="s">
        <v>3787</v>
      </c>
      <c r="D1065">
        <v>282</v>
      </c>
      <c r="E1065">
        <v>109894095</v>
      </c>
      <c r="F1065">
        <v>0</v>
      </c>
      <c r="G1065">
        <v>109894095</v>
      </c>
      <c r="H1065" t="s">
        <v>14</v>
      </c>
      <c r="I1065">
        <v>3.07</v>
      </c>
      <c r="J1065">
        <v>9.07</v>
      </c>
      <c r="K1065">
        <v>-3.16</v>
      </c>
      <c r="L1065" t="s">
        <v>1553</v>
      </c>
      <c r="M1065" t="s">
        <v>3788</v>
      </c>
      <c r="N1065" t="s">
        <v>3789</v>
      </c>
      <c r="O1065">
        <v>96</v>
      </c>
      <c r="P1065">
        <v>460</v>
      </c>
      <c r="Q1065">
        <v>619</v>
      </c>
      <c r="R1065">
        <v>278</v>
      </c>
      <c r="S1065">
        <v>101</v>
      </c>
      <c r="T1065">
        <v>0</v>
      </c>
      <c r="U1065">
        <v>0</v>
      </c>
      <c r="V1065">
        <v>0</v>
      </c>
      <c r="W1065">
        <v>-140.37</v>
      </c>
      <c r="X1065">
        <v>29.66</v>
      </c>
      <c r="Y1065">
        <v>6.87</v>
      </c>
      <c r="Z1065">
        <v>-99.99</v>
      </c>
      <c r="AA1065">
        <v>-212.79</v>
      </c>
      <c r="AB1065">
        <v>0</v>
      </c>
      <c r="AC1065">
        <v>0</v>
      </c>
      <c r="AD1065">
        <v>0</v>
      </c>
    </row>
    <row r="1066" spans="1:30" x14ac:dyDescent="0.3">
      <c r="A1066">
        <v>1064</v>
      </c>
      <c r="B1066">
        <v>49960</v>
      </c>
      <c r="C1066" t="s">
        <v>3790</v>
      </c>
      <c r="D1066">
        <v>19450</v>
      </c>
      <c r="E1066">
        <v>9400000</v>
      </c>
      <c r="F1066">
        <v>2324035</v>
      </c>
      <c r="G1066">
        <v>7075965</v>
      </c>
      <c r="H1066">
        <v>57.33</v>
      </c>
      <c r="I1066">
        <v>1.38</v>
      </c>
      <c r="J1066">
        <v>19.12</v>
      </c>
      <c r="K1066">
        <v>17.59</v>
      </c>
      <c r="L1066" s="2" t="s">
        <v>3791</v>
      </c>
      <c r="M1066" s="2" t="s">
        <v>3792</v>
      </c>
      <c r="N1066" s="2" t="s">
        <v>3793</v>
      </c>
      <c r="O1066">
        <v>842</v>
      </c>
      <c r="P1066">
        <v>902</v>
      </c>
      <c r="Q1066">
        <v>1056</v>
      </c>
      <c r="R1066">
        <v>1036</v>
      </c>
      <c r="S1066">
        <v>1000</v>
      </c>
      <c r="T1066">
        <v>0</v>
      </c>
      <c r="U1066">
        <v>0</v>
      </c>
      <c r="V1066">
        <v>0</v>
      </c>
      <c r="W1066">
        <v>24.2</v>
      </c>
      <c r="X1066">
        <v>20.88</v>
      </c>
      <c r="Y1066">
        <v>19.8</v>
      </c>
      <c r="Z1066">
        <v>6.91</v>
      </c>
      <c r="AA1066">
        <v>3.13</v>
      </c>
      <c r="AB1066">
        <v>0</v>
      </c>
      <c r="AC1066">
        <v>0</v>
      </c>
      <c r="AD1066">
        <v>0</v>
      </c>
    </row>
    <row r="1067" spans="1:30" x14ac:dyDescent="0.3">
      <c r="A1067">
        <v>1065</v>
      </c>
      <c r="B1067">
        <v>53290</v>
      </c>
      <c r="C1067" t="s">
        <v>3794</v>
      </c>
      <c r="D1067">
        <v>18100</v>
      </c>
      <c r="E1067">
        <v>16526307</v>
      </c>
      <c r="F1067">
        <v>1407334</v>
      </c>
      <c r="G1067">
        <v>15118973</v>
      </c>
      <c r="H1067">
        <v>295.51</v>
      </c>
      <c r="I1067">
        <v>4.33</v>
      </c>
      <c r="J1067">
        <v>33.49</v>
      </c>
      <c r="K1067">
        <v>25.88</v>
      </c>
      <c r="L1067" t="s">
        <v>721</v>
      </c>
      <c r="M1067" t="s">
        <v>3795</v>
      </c>
      <c r="N1067" t="s">
        <v>3796</v>
      </c>
      <c r="O1067">
        <v>566</v>
      </c>
      <c r="P1067">
        <v>555</v>
      </c>
      <c r="Q1067">
        <v>570</v>
      </c>
      <c r="R1067">
        <v>575</v>
      </c>
      <c r="S1067">
        <v>632</v>
      </c>
      <c r="T1067">
        <v>0</v>
      </c>
      <c r="U1067">
        <v>0</v>
      </c>
      <c r="V1067">
        <v>0</v>
      </c>
      <c r="W1067">
        <v>10.09</v>
      </c>
      <c r="X1067">
        <v>1.3</v>
      </c>
      <c r="Y1067">
        <v>-7.77</v>
      </c>
      <c r="Z1067">
        <v>1.26</v>
      </c>
      <c r="AA1067">
        <v>1.61</v>
      </c>
      <c r="AB1067">
        <v>0</v>
      </c>
      <c r="AC1067">
        <v>0</v>
      </c>
      <c r="AD1067">
        <v>0</v>
      </c>
    </row>
    <row r="1068" spans="1:30" x14ac:dyDescent="0.3">
      <c r="A1068">
        <v>1066</v>
      </c>
      <c r="B1068">
        <v>64520</v>
      </c>
      <c r="C1068" t="s">
        <v>3797</v>
      </c>
      <c r="D1068">
        <v>1005</v>
      </c>
      <c r="E1068">
        <v>73686477</v>
      </c>
      <c r="F1068">
        <v>0</v>
      </c>
      <c r="G1068">
        <v>73686477</v>
      </c>
      <c r="H1068" t="s">
        <v>14</v>
      </c>
      <c r="I1068">
        <v>2.29</v>
      </c>
      <c r="J1068">
        <v>-4.41</v>
      </c>
      <c r="K1068">
        <v>-5.86</v>
      </c>
      <c r="L1068" t="s">
        <v>3798</v>
      </c>
      <c r="M1068" t="s">
        <v>490</v>
      </c>
      <c r="N1068" t="s">
        <v>3799</v>
      </c>
      <c r="O1068">
        <v>638</v>
      </c>
      <c r="P1068">
        <v>417</v>
      </c>
      <c r="Q1068">
        <v>153</v>
      </c>
      <c r="R1068">
        <v>394</v>
      </c>
      <c r="S1068">
        <v>323</v>
      </c>
      <c r="T1068">
        <v>0</v>
      </c>
      <c r="U1068">
        <v>0</v>
      </c>
      <c r="V1068">
        <v>0</v>
      </c>
      <c r="W1068">
        <v>2.75</v>
      </c>
      <c r="X1068">
        <v>-45.04</v>
      </c>
      <c r="Y1068">
        <v>-100.99</v>
      </c>
      <c r="Z1068">
        <v>-41.43</v>
      </c>
      <c r="AA1068">
        <v>-48.84</v>
      </c>
      <c r="AB1068">
        <v>0</v>
      </c>
      <c r="AC1068">
        <v>0</v>
      </c>
      <c r="AD1068">
        <v>0</v>
      </c>
    </row>
    <row r="1069" spans="1:30" x14ac:dyDescent="0.3">
      <c r="A1069">
        <v>1067</v>
      </c>
      <c r="B1069">
        <v>35600</v>
      </c>
      <c r="C1069" t="s">
        <v>3800</v>
      </c>
      <c r="D1069">
        <v>20000</v>
      </c>
      <c r="E1069">
        <v>27904434</v>
      </c>
      <c r="F1069">
        <v>1285946</v>
      </c>
      <c r="G1069">
        <v>26618488</v>
      </c>
      <c r="H1069">
        <v>13.15</v>
      </c>
      <c r="I1069" s="2">
        <v>1.73</v>
      </c>
      <c r="J1069" s="2">
        <v>4.4000000000000004</v>
      </c>
      <c r="K1069" s="2">
        <v>5.36</v>
      </c>
      <c r="L1069" s="2" t="s">
        <v>1272</v>
      </c>
      <c r="M1069" s="2" t="s">
        <v>3801</v>
      </c>
      <c r="N1069" s="2" t="s">
        <v>3802</v>
      </c>
      <c r="O1069" s="2">
        <v>1769</v>
      </c>
      <c r="P1069" s="2">
        <v>1869</v>
      </c>
      <c r="Q1069">
        <v>2133</v>
      </c>
      <c r="R1069">
        <v>2494</v>
      </c>
      <c r="S1069">
        <v>3078</v>
      </c>
      <c r="T1069">
        <v>3573</v>
      </c>
      <c r="U1069">
        <v>4212</v>
      </c>
      <c r="V1069">
        <v>5014</v>
      </c>
      <c r="W1069">
        <v>4.8600000000000003</v>
      </c>
      <c r="X1069">
        <v>-0.21</v>
      </c>
      <c r="Y1069">
        <v>17.61</v>
      </c>
      <c r="Z1069">
        <v>21.61</v>
      </c>
      <c r="AA1069">
        <v>15.23</v>
      </c>
      <c r="AB1069">
        <v>17.68</v>
      </c>
      <c r="AC1069">
        <v>18.78</v>
      </c>
      <c r="AD1069">
        <v>19.420000000000002</v>
      </c>
    </row>
    <row r="1070" spans="1:30" x14ac:dyDescent="0.3">
      <c r="A1070">
        <v>1068</v>
      </c>
      <c r="B1070">
        <v>65170</v>
      </c>
      <c r="C1070" t="s">
        <v>3803</v>
      </c>
      <c r="D1070">
        <v>1535</v>
      </c>
      <c r="E1070">
        <v>87213480</v>
      </c>
      <c r="F1070">
        <v>1620</v>
      </c>
      <c r="G1070">
        <v>87211860</v>
      </c>
      <c r="H1070" t="s">
        <v>14</v>
      </c>
      <c r="I1070">
        <v>2.02</v>
      </c>
      <c r="J1070">
        <v>19.63</v>
      </c>
      <c r="K1070">
        <v>331.95</v>
      </c>
      <c r="L1070" t="s">
        <v>3804</v>
      </c>
      <c r="M1070" t="s">
        <v>3805</v>
      </c>
      <c r="N1070" t="s">
        <v>1956</v>
      </c>
      <c r="O1070">
        <v>241</v>
      </c>
      <c r="P1070">
        <v>202</v>
      </c>
      <c r="Q1070">
        <v>599</v>
      </c>
      <c r="R1070">
        <v>455</v>
      </c>
      <c r="S1070">
        <v>661</v>
      </c>
      <c r="T1070">
        <v>0</v>
      </c>
      <c r="U1070">
        <v>0</v>
      </c>
      <c r="V1070">
        <v>0</v>
      </c>
      <c r="W1070">
        <v>-19.55</v>
      </c>
      <c r="X1070">
        <v>-13.82</v>
      </c>
      <c r="Y1070">
        <v>3.25</v>
      </c>
      <c r="Z1070">
        <v>-22.43</v>
      </c>
      <c r="AA1070">
        <v>-32.18</v>
      </c>
      <c r="AB1070">
        <v>0</v>
      </c>
      <c r="AC1070">
        <v>0</v>
      </c>
      <c r="AD1070">
        <v>0</v>
      </c>
    </row>
    <row r="1071" spans="1:30" x14ac:dyDescent="0.3">
      <c r="A1071">
        <v>1069</v>
      </c>
      <c r="B1071">
        <v>34230</v>
      </c>
      <c r="C1071" t="s">
        <v>3806</v>
      </c>
      <c r="D1071">
        <v>19050</v>
      </c>
      <c r="E1071">
        <v>90942672</v>
      </c>
      <c r="F1071">
        <v>5411298</v>
      </c>
      <c r="G1071">
        <v>85531374</v>
      </c>
      <c r="H1071" t="s">
        <v>14</v>
      </c>
      <c r="I1071" s="2">
        <v>1.42</v>
      </c>
      <c r="J1071" s="2">
        <v>-11.12</v>
      </c>
      <c r="K1071" s="2">
        <v>179.33</v>
      </c>
      <c r="L1071" s="2" t="s">
        <v>3807</v>
      </c>
      <c r="M1071" s="2" t="s">
        <v>3808</v>
      </c>
      <c r="N1071" s="2" t="s">
        <v>3809</v>
      </c>
      <c r="O1071" s="2">
        <v>10441</v>
      </c>
      <c r="P1071" s="2">
        <v>9942</v>
      </c>
      <c r="Q1071">
        <v>12722</v>
      </c>
      <c r="R1071">
        <v>12663</v>
      </c>
      <c r="S1071">
        <v>11444</v>
      </c>
      <c r="T1071">
        <v>10702</v>
      </c>
      <c r="U1071">
        <v>10862</v>
      </c>
      <c r="V1071">
        <v>11536</v>
      </c>
      <c r="W1071">
        <v>5.33</v>
      </c>
      <c r="X1071">
        <v>-1.86</v>
      </c>
      <c r="Y1071">
        <v>-1.86</v>
      </c>
      <c r="Z1071">
        <v>1.19</v>
      </c>
      <c r="AA1071">
        <v>-9.8000000000000007</v>
      </c>
      <c r="AB1071">
        <v>-7.18</v>
      </c>
      <c r="AC1071">
        <v>1.46</v>
      </c>
      <c r="AD1071">
        <v>5.21</v>
      </c>
    </row>
    <row r="1072" spans="1:30" x14ac:dyDescent="0.3">
      <c r="A1072">
        <v>1070</v>
      </c>
      <c r="B1072">
        <v>41590</v>
      </c>
      <c r="C1072" t="s">
        <v>3810</v>
      </c>
      <c r="D1072">
        <v>864</v>
      </c>
      <c r="E1072">
        <v>79172949</v>
      </c>
      <c r="F1072">
        <v>500000</v>
      </c>
      <c r="G1072">
        <v>78672949</v>
      </c>
      <c r="H1072" t="s">
        <v>14</v>
      </c>
      <c r="I1072">
        <v>0.81</v>
      </c>
      <c r="J1072">
        <v>15.94</v>
      </c>
      <c r="K1072">
        <v>45.34</v>
      </c>
      <c r="L1072" t="s">
        <v>594</v>
      </c>
      <c r="M1072" t="s">
        <v>3811</v>
      </c>
      <c r="N1072" s="2" t="s">
        <v>1895</v>
      </c>
      <c r="O1072">
        <v>475</v>
      </c>
      <c r="P1072">
        <v>785</v>
      </c>
      <c r="Q1072">
        <v>1071</v>
      </c>
      <c r="R1072">
        <v>751</v>
      </c>
      <c r="S1072">
        <v>820</v>
      </c>
      <c r="T1072">
        <v>0</v>
      </c>
      <c r="U1072">
        <v>0</v>
      </c>
      <c r="V1072">
        <v>0</v>
      </c>
      <c r="W1072">
        <v>-43.84</v>
      </c>
      <c r="X1072">
        <v>-17.420000000000002</v>
      </c>
      <c r="Y1072">
        <v>-14.25</v>
      </c>
      <c r="Z1072">
        <v>-83.15</v>
      </c>
      <c r="AA1072">
        <v>-0.42</v>
      </c>
      <c r="AB1072">
        <v>0</v>
      </c>
      <c r="AC1072">
        <v>0</v>
      </c>
      <c r="AD1072">
        <v>0</v>
      </c>
    </row>
    <row r="1073" spans="1:30" x14ac:dyDescent="0.3">
      <c r="A1073">
        <v>1071</v>
      </c>
      <c r="B1073">
        <v>42600</v>
      </c>
      <c r="C1073" t="s">
        <v>3812</v>
      </c>
      <c r="D1073">
        <v>10450</v>
      </c>
      <c r="E1073">
        <v>12423574</v>
      </c>
      <c r="F1073">
        <v>192005</v>
      </c>
      <c r="G1073">
        <v>12231569</v>
      </c>
      <c r="H1073" t="s">
        <v>14</v>
      </c>
      <c r="I1073">
        <v>1.68</v>
      </c>
      <c r="J1073">
        <v>83.47</v>
      </c>
      <c r="K1073">
        <v>22.85</v>
      </c>
      <c r="L1073" t="s">
        <v>1042</v>
      </c>
      <c r="M1073" t="s">
        <v>3813</v>
      </c>
      <c r="N1073" t="s">
        <v>3814</v>
      </c>
      <c r="O1073">
        <v>699</v>
      </c>
      <c r="P1073">
        <v>705</v>
      </c>
      <c r="Q1073">
        <v>783</v>
      </c>
      <c r="R1073">
        <v>801</v>
      </c>
      <c r="S1073">
        <v>760</v>
      </c>
      <c r="T1073">
        <v>0</v>
      </c>
      <c r="U1073">
        <v>0</v>
      </c>
      <c r="V1073">
        <v>0</v>
      </c>
      <c r="W1073">
        <v>17.010000000000002</v>
      </c>
      <c r="X1073">
        <v>4.1900000000000004</v>
      </c>
      <c r="Y1073">
        <v>9.9</v>
      </c>
      <c r="Z1073">
        <v>-2.4300000000000002</v>
      </c>
      <c r="AA1073">
        <v>-2.2000000000000002</v>
      </c>
      <c r="AB1073">
        <v>0</v>
      </c>
      <c r="AC1073">
        <v>0</v>
      </c>
      <c r="AD1073">
        <v>0</v>
      </c>
    </row>
    <row r="1074" spans="1:30" x14ac:dyDescent="0.3">
      <c r="A1074">
        <v>1072</v>
      </c>
      <c r="B1074">
        <v>65500</v>
      </c>
      <c r="C1074" t="s">
        <v>3815</v>
      </c>
      <c r="D1074">
        <v>1090</v>
      </c>
      <c r="E1074">
        <v>117214562</v>
      </c>
      <c r="F1074">
        <v>59778</v>
      </c>
      <c r="G1074">
        <v>117154784</v>
      </c>
      <c r="H1074" t="s">
        <v>14</v>
      </c>
      <c r="I1074">
        <v>4.09</v>
      </c>
      <c r="J1074">
        <v>82.97</v>
      </c>
      <c r="K1074">
        <v>-94.2</v>
      </c>
      <c r="L1074" t="s">
        <v>760</v>
      </c>
      <c r="M1074" t="s">
        <v>3816</v>
      </c>
      <c r="N1074" t="s">
        <v>3817</v>
      </c>
      <c r="O1074">
        <v>312</v>
      </c>
      <c r="P1074">
        <v>346</v>
      </c>
      <c r="Q1074">
        <v>543</v>
      </c>
      <c r="R1074">
        <v>476</v>
      </c>
      <c r="S1074">
        <v>312</v>
      </c>
      <c r="T1074">
        <v>0</v>
      </c>
      <c r="U1074">
        <v>0</v>
      </c>
      <c r="V1074">
        <v>0</v>
      </c>
      <c r="W1074">
        <v>-19.28</v>
      </c>
      <c r="X1074">
        <v>-3.88</v>
      </c>
      <c r="Y1074">
        <v>-23.52</v>
      </c>
      <c r="Z1074">
        <v>-9.2200000000000006</v>
      </c>
      <c r="AA1074">
        <v>-45.98</v>
      </c>
      <c r="AB1074">
        <v>0</v>
      </c>
      <c r="AC1074">
        <v>0</v>
      </c>
      <c r="AD1074">
        <v>0</v>
      </c>
    </row>
    <row r="1075" spans="1:30" x14ac:dyDescent="0.3">
      <c r="A1075">
        <v>1073</v>
      </c>
      <c r="B1075">
        <v>60900</v>
      </c>
      <c r="C1075" t="s">
        <v>3818</v>
      </c>
      <c r="D1075">
        <v>2785</v>
      </c>
      <c r="E1075">
        <v>153287035</v>
      </c>
      <c r="F1075">
        <v>3706</v>
      </c>
      <c r="G1075">
        <v>153283329</v>
      </c>
      <c r="H1075" t="s">
        <v>14</v>
      </c>
      <c r="I1075">
        <v>13.23</v>
      </c>
      <c r="J1075">
        <v>-24.27</v>
      </c>
      <c r="K1075">
        <v>-87.26</v>
      </c>
      <c r="L1075" t="s">
        <v>760</v>
      </c>
      <c r="M1075" t="s">
        <v>1667</v>
      </c>
      <c r="N1075" t="s">
        <v>3819</v>
      </c>
      <c r="O1075">
        <v>116</v>
      </c>
      <c r="P1075">
        <v>140</v>
      </c>
      <c r="Q1075">
        <v>143</v>
      </c>
      <c r="R1075">
        <v>220</v>
      </c>
      <c r="S1075">
        <v>323</v>
      </c>
      <c r="T1075">
        <v>0</v>
      </c>
      <c r="U1075">
        <v>0</v>
      </c>
      <c r="V1075">
        <v>0</v>
      </c>
      <c r="W1075">
        <v>-19.07</v>
      </c>
      <c r="X1075">
        <v>-61.44</v>
      </c>
      <c r="Y1075">
        <v>0</v>
      </c>
      <c r="Z1075">
        <v>-55.07</v>
      </c>
      <c r="AA1075">
        <v>-76.61</v>
      </c>
      <c r="AB1075">
        <v>0</v>
      </c>
      <c r="AC1075">
        <v>0</v>
      </c>
      <c r="AD1075">
        <v>0</v>
      </c>
    </row>
    <row r="1076" spans="1:30" x14ac:dyDescent="0.3">
      <c r="A1076">
        <v>1074</v>
      </c>
      <c r="B1076">
        <v>66620</v>
      </c>
      <c r="C1076" t="s">
        <v>3820</v>
      </c>
      <c r="D1076">
        <v>23850</v>
      </c>
      <c r="E1076">
        <v>7500000</v>
      </c>
      <c r="F1076">
        <v>627314</v>
      </c>
      <c r="G1076">
        <v>6872686</v>
      </c>
      <c r="H1076">
        <v>9.73</v>
      </c>
      <c r="I1076">
        <v>0.99</v>
      </c>
      <c r="J1076">
        <v>4.17</v>
      </c>
      <c r="K1076">
        <v>5</v>
      </c>
      <c r="L1076" s="2" t="s">
        <v>3821</v>
      </c>
      <c r="M1076" s="2" t="s">
        <v>3822</v>
      </c>
      <c r="N1076" s="2" t="s">
        <v>3823</v>
      </c>
      <c r="O1076">
        <v>869</v>
      </c>
      <c r="P1076">
        <v>993</v>
      </c>
      <c r="Q1076">
        <v>1086</v>
      </c>
      <c r="R1076">
        <v>1234</v>
      </c>
      <c r="S1076">
        <v>1660</v>
      </c>
      <c r="T1076">
        <v>0</v>
      </c>
      <c r="U1076">
        <v>0</v>
      </c>
      <c r="V1076">
        <v>0</v>
      </c>
      <c r="W1076">
        <v>12.62</v>
      </c>
      <c r="X1076">
        <v>14.33</v>
      </c>
      <c r="Y1076">
        <v>13.35</v>
      </c>
      <c r="Z1076">
        <v>13.75</v>
      </c>
      <c r="AA1076">
        <v>12.71</v>
      </c>
      <c r="AB1076">
        <v>0</v>
      </c>
      <c r="AC1076">
        <v>0</v>
      </c>
      <c r="AD1076">
        <v>0</v>
      </c>
    </row>
    <row r="1077" spans="1:30" x14ac:dyDescent="0.3">
      <c r="A1077">
        <v>1075</v>
      </c>
      <c r="B1077">
        <v>52770</v>
      </c>
      <c r="C1077" t="s">
        <v>3824</v>
      </c>
      <c r="D1077">
        <v>4460</v>
      </c>
      <c r="E1077">
        <v>11062507</v>
      </c>
      <c r="F1077">
        <v>0</v>
      </c>
      <c r="G1077">
        <v>11062507</v>
      </c>
      <c r="H1077" t="s">
        <v>14</v>
      </c>
      <c r="I1077">
        <v>8.19</v>
      </c>
      <c r="J1077">
        <v>-12.24</v>
      </c>
      <c r="K1077">
        <v>110.84</v>
      </c>
      <c r="L1077" t="s">
        <v>3825</v>
      </c>
      <c r="M1077" t="s">
        <v>3826</v>
      </c>
      <c r="N1077" t="s">
        <v>3827</v>
      </c>
      <c r="O1077">
        <v>89</v>
      </c>
      <c r="P1077">
        <v>2</v>
      </c>
      <c r="Q1077">
        <v>-97</v>
      </c>
      <c r="R1077">
        <v>51</v>
      </c>
      <c r="S1077">
        <v>59</v>
      </c>
      <c r="T1077">
        <v>0</v>
      </c>
      <c r="U1077">
        <v>0</v>
      </c>
      <c r="V1077">
        <v>0</v>
      </c>
      <c r="W1077">
        <v>-39.270000000000003</v>
      </c>
      <c r="X1077">
        <v>-463.17</v>
      </c>
      <c r="Y1077">
        <v>0</v>
      </c>
      <c r="Z1077">
        <v>98.3</v>
      </c>
      <c r="AA1077">
        <v>-24.03</v>
      </c>
      <c r="AB1077">
        <v>0</v>
      </c>
      <c r="AC1077">
        <v>0</v>
      </c>
      <c r="AD1077">
        <v>0</v>
      </c>
    </row>
    <row r="1078" spans="1:30" x14ac:dyDescent="0.3">
      <c r="A1078">
        <v>1076</v>
      </c>
      <c r="B1078">
        <v>65420</v>
      </c>
      <c r="C1078" t="s">
        <v>3828</v>
      </c>
      <c r="D1078">
        <v>639</v>
      </c>
      <c r="E1078">
        <v>68076186</v>
      </c>
      <c r="F1078">
        <v>12565</v>
      </c>
      <c r="G1078">
        <v>68063621</v>
      </c>
      <c r="H1078">
        <v>35.19</v>
      </c>
      <c r="I1078">
        <v>3.15</v>
      </c>
      <c r="J1078">
        <v>-9.33</v>
      </c>
      <c r="K1078">
        <v>82.24</v>
      </c>
      <c r="L1078" t="s">
        <v>3829</v>
      </c>
      <c r="M1078" t="s">
        <v>3830</v>
      </c>
      <c r="N1078" t="s">
        <v>3831</v>
      </c>
      <c r="O1078">
        <v>188</v>
      </c>
      <c r="P1078">
        <v>193</v>
      </c>
      <c r="Q1078">
        <v>207</v>
      </c>
      <c r="R1078">
        <v>115</v>
      </c>
      <c r="S1078">
        <v>135</v>
      </c>
      <c r="T1078">
        <v>0</v>
      </c>
      <c r="U1078">
        <v>0</v>
      </c>
      <c r="V1078">
        <v>0</v>
      </c>
      <c r="W1078">
        <v>-4.9800000000000004</v>
      </c>
      <c r="X1078">
        <v>-6.91</v>
      </c>
      <c r="Y1078">
        <v>-14.67</v>
      </c>
      <c r="Z1078">
        <v>-68.5</v>
      </c>
      <c r="AA1078">
        <v>9.42</v>
      </c>
      <c r="AB1078">
        <v>0</v>
      </c>
      <c r="AC1078">
        <v>0</v>
      </c>
      <c r="AD1078">
        <v>0</v>
      </c>
    </row>
    <row r="1079" spans="1:30" x14ac:dyDescent="0.3">
      <c r="A1079">
        <v>1077</v>
      </c>
      <c r="B1079">
        <v>64800</v>
      </c>
      <c r="C1079" t="s">
        <v>3832</v>
      </c>
      <c r="D1079">
        <v>1625</v>
      </c>
      <c r="E1079">
        <v>78565284</v>
      </c>
      <c r="F1079">
        <v>0</v>
      </c>
      <c r="G1079">
        <v>78565284</v>
      </c>
      <c r="H1079">
        <v>12.82</v>
      </c>
      <c r="I1079">
        <v>0.86</v>
      </c>
      <c r="J1079">
        <v>-18.260000000000002</v>
      </c>
      <c r="K1079">
        <v>34.78</v>
      </c>
      <c r="L1079" s="2" t="s">
        <v>3833</v>
      </c>
      <c r="M1079" s="2" t="s">
        <v>3834</v>
      </c>
      <c r="N1079" s="2" t="s">
        <v>3835</v>
      </c>
      <c r="O1079">
        <v>387</v>
      </c>
      <c r="P1079">
        <v>298</v>
      </c>
      <c r="Q1079">
        <v>1112</v>
      </c>
      <c r="R1079">
        <v>1326</v>
      </c>
      <c r="S1079">
        <v>1490</v>
      </c>
      <c r="T1079">
        <v>0</v>
      </c>
      <c r="U1079">
        <v>0</v>
      </c>
      <c r="V1079">
        <v>0</v>
      </c>
      <c r="W1079">
        <v>0</v>
      </c>
      <c r="X1079">
        <v>-1.45</v>
      </c>
      <c r="Y1079">
        <v>-33.130000000000003</v>
      </c>
      <c r="Z1079">
        <v>2.76</v>
      </c>
      <c r="AA1079">
        <v>6.89</v>
      </c>
      <c r="AB1079">
        <v>0</v>
      </c>
      <c r="AC1079">
        <v>0</v>
      </c>
      <c r="AD1079">
        <v>0</v>
      </c>
    </row>
    <row r="1080" spans="1:30" x14ac:dyDescent="0.3">
      <c r="A1080">
        <v>1078</v>
      </c>
      <c r="B1080">
        <v>39980</v>
      </c>
      <c r="C1080" t="s">
        <v>3836</v>
      </c>
      <c r="D1080">
        <v>1480</v>
      </c>
      <c r="E1080">
        <v>43576286</v>
      </c>
      <c r="F1080">
        <v>827008</v>
      </c>
      <c r="G1080">
        <v>42749278</v>
      </c>
      <c r="H1080" t="s">
        <v>14</v>
      </c>
      <c r="I1080">
        <v>0.91</v>
      </c>
      <c r="J1080">
        <v>-3.55</v>
      </c>
      <c r="K1080">
        <v>-8.85</v>
      </c>
      <c r="L1080" t="s">
        <v>939</v>
      </c>
      <c r="M1080" t="s">
        <v>3837</v>
      </c>
      <c r="N1080" t="s">
        <v>3838</v>
      </c>
      <c r="O1080">
        <v>687</v>
      </c>
      <c r="P1080">
        <v>725</v>
      </c>
      <c r="Q1080">
        <v>750</v>
      </c>
      <c r="R1080">
        <v>750</v>
      </c>
      <c r="S1080">
        <v>695</v>
      </c>
      <c r="T1080">
        <v>0</v>
      </c>
      <c r="U1080">
        <v>0</v>
      </c>
      <c r="V1080">
        <v>0</v>
      </c>
      <c r="W1080">
        <v>0</v>
      </c>
      <c r="X1080">
        <v>6.88</v>
      </c>
      <c r="Y1080">
        <v>3.2</v>
      </c>
      <c r="Z1080">
        <v>-0.59</v>
      </c>
      <c r="AA1080">
        <v>-7.96</v>
      </c>
      <c r="AB1080">
        <v>0</v>
      </c>
      <c r="AC1080">
        <v>0</v>
      </c>
      <c r="AD1080">
        <v>0</v>
      </c>
    </row>
    <row r="1081" spans="1:30" x14ac:dyDescent="0.3">
      <c r="A1081">
        <v>1079</v>
      </c>
      <c r="B1081">
        <v>48410</v>
      </c>
      <c r="C1081" t="s">
        <v>3839</v>
      </c>
      <c r="D1081">
        <v>36650</v>
      </c>
      <c r="E1081">
        <v>36458877</v>
      </c>
      <c r="F1081">
        <v>2256</v>
      </c>
      <c r="G1081">
        <v>36456621</v>
      </c>
      <c r="H1081" t="s">
        <v>14</v>
      </c>
      <c r="I1081">
        <v>25.7</v>
      </c>
      <c r="J1081">
        <v>175.34</v>
      </c>
      <c r="K1081">
        <v>-1776.39</v>
      </c>
      <c r="L1081" t="s">
        <v>3840</v>
      </c>
      <c r="M1081" t="s">
        <v>3841</v>
      </c>
      <c r="N1081" t="s">
        <v>3842</v>
      </c>
      <c r="O1081">
        <v>182</v>
      </c>
      <c r="P1081">
        <v>309</v>
      </c>
      <c r="Q1081">
        <v>405</v>
      </c>
      <c r="R1081">
        <v>470</v>
      </c>
      <c r="S1081">
        <v>512</v>
      </c>
      <c r="T1081" s="1">
        <v>0</v>
      </c>
      <c r="U1081">
        <v>0</v>
      </c>
      <c r="V1081">
        <v>0</v>
      </c>
      <c r="W1081">
        <v>-37.69</v>
      </c>
      <c r="X1081">
        <v>4.96</v>
      </c>
      <c r="Y1081">
        <v>7.34</v>
      </c>
      <c r="Z1081">
        <v>1.75</v>
      </c>
      <c r="AA1081">
        <v>-17.53</v>
      </c>
      <c r="AB1081">
        <v>0</v>
      </c>
      <c r="AC1081">
        <v>0</v>
      </c>
      <c r="AD1081">
        <v>0</v>
      </c>
    </row>
    <row r="1082" spans="1:30" x14ac:dyDescent="0.3">
      <c r="A1082">
        <v>1080</v>
      </c>
      <c r="B1082">
        <v>58610</v>
      </c>
      <c r="C1082" t="s">
        <v>3843</v>
      </c>
      <c r="D1082">
        <v>11100</v>
      </c>
      <c r="E1082">
        <v>21358118</v>
      </c>
      <c r="F1082">
        <v>799882</v>
      </c>
      <c r="G1082">
        <v>20558236</v>
      </c>
      <c r="H1082">
        <v>17.23</v>
      </c>
      <c r="I1082">
        <v>1.54</v>
      </c>
      <c r="J1082">
        <v>15.7</v>
      </c>
      <c r="K1082" s="2">
        <v>12.41</v>
      </c>
      <c r="L1082" s="2" t="s">
        <v>3844</v>
      </c>
      <c r="M1082" s="2" t="s">
        <v>3845</v>
      </c>
      <c r="N1082" s="2" t="s">
        <v>3846</v>
      </c>
      <c r="O1082">
        <v>1027</v>
      </c>
      <c r="P1082" s="2">
        <v>984</v>
      </c>
      <c r="Q1082">
        <v>1258</v>
      </c>
      <c r="R1082">
        <v>1323</v>
      </c>
      <c r="S1082">
        <v>1448</v>
      </c>
      <c r="T1082">
        <v>1545</v>
      </c>
      <c r="U1082">
        <v>0</v>
      </c>
      <c r="V1082">
        <v>0</v>
      </c>
      <c r="W1082">
        <v>17.47</v>
      </c>
      <c r="X1082">
        <v>-3.22</v>
      </c>
      <c r="Y1082">
        <v>6.93</v>
      </c>
      <c r="Z1082">
        <v>5.76</v>
      </c>
      <c r="AA1082">
        <v>9.7100000000000009</v>
      </c>
      <c r="AB1082">
        <v>10.36</v>
      </c>
      <c r="AC1082">
        <v>0</v>
      </c>
      <c r="AD1082">
        <v>0</v>
      </c>
    </row>
    <row r="1083" spans="1:30" x14ac:dyDescent="0.3">
      <c r="A1083">
        <v>1081</v>
      </c>
      <c r="B1083">
        <v>45340</v>
      </c>
      <c r="C1083" t="s">
        <v>3847</v>
      </c>
      <c r="D1083">
        <v>18950</v>
      </c>
      <c r="E1083">
        <v>8558040</v>
      </c>
      <c r="F1083">
        <v>0</v>
      </c>
      <c r="G1083">
        <v>8558040</v>
      </c>
      <c r="H1083">
        <v>72.89</v>
      </c>
      <c r="I1083">
        <v>12.06</v>
      </c>
      <c r="J1083">
        <v>39.31</v>
      </c>
      <c r="K1083">
        <v>52.97</v>
      </c>
      <c r="L1083" t="s">
        <v>3848</v>
      </c>
      <c r="M1083" t="s">
        <v>1340</v>
      </c>
      <c r="N1083" t="s">
        <v>3849</v>
      </c>
      <c r="O1083">
        <v>59</v>
      </c>
      <c r="P1083">
        <v>62</v>
      </c>
      <c r="Q1083">
        <v>89</v>
      </c>
      <c r="R1083">
        <v>112</v>
      </c>
      <c r="S1083">
        <v>134</v>
      </c>
      <c r="T1083">
        <v>0</v>
      </c>
      <c r="U1083">
        <v>0</v>
      </c>
      <c r="V1083">
        <v>0</v>
      </c>
      <c r="W1083">
        <v>19.18</v>
      </c>
      <c r="X1083">
        <v>5.38</v>
      </c>
      <c r="Y1083">
        <v>37.130000000000003</v>
      </c>
      <c r="Z1083">
        <v>25.64</v>
      </c>
      <c r="AA1083">
        <v>18.03</v>
      </c>
      <c r="AB1083">
        <v>0</v>
      </c>
      <c r="AC1083">
        <v>0</v>
      </c>
      <c r="AD1083">
        <v>0</v>
      </c>
    </row>
    <row r="1084" spans="1:30" x14ac:dyDescent="0.3">
      <c r="A1084">
        <v>1082</v>
      </c>
      <c r="B1084">
        <v>65710</v>
      </c>
      <c r="C1084" t="s">
        <v>3850</v>
      </c>
      <c r="D1084">
        <v>20850</v>
      </c>
      <c r="E1084">
        <v>5150000</v>
      </c>
      <c r="F1084">
        <v>9078</v>
      </c>
      <c r="G1084">
        <v>5140922</v>
      </c>
      <c r="H1084">
        <v>15.83</v>
      </c>
      <c r="I1084">
        <v>1.46</v>
      </c>
      <c r="J1084">
        <v>11.05</v>
      </c>
      <c r="K1084">
        <v>7.78</v>
      </c>
      <c r="L1084" t="s">
        <v>1926</v>
      </c>
      <c r="M1084" t="s">
        <v>3851</v>
      </c>
      <c r="N1084" t="s">
        <v>3852</v>
      </c>
      <c r="O1084">
        <v>574</v>
      </c>
      <c r="P1084">
        <v>599</v>
      </c>
      <c r="Q1084">
        <v>623</v>
      </c>
      <c r="R1084">
        <v>748</v>
      </c>
      <c r="S1084">
        <v>735</v>
      </c>
      <c r="T1084">
        <v>0</v>
      </c>
      <c r="U1084">
        <v>0</v>
      </c>
      <c r="V1084">
        <v>0</v>
      </c>
      <c r="W1084">
        <v>16.350000000000001</v>
      </c>
      <c r="X1084">
        <v>10.47</v>
      </c>
      <c r="Y1084">
        <v>8.8800000000000008</v>
      </c>
      <c r="Z1084">
        <v>22.33</v>
      </c>
      <c r="AA1084">
        <v>9.15</v>
      </c>
      <c r="AB1084">
        <v>0</v>
      </c>
      <c r="AC1084">
        <v>0</v>
      </c>
      <c r="AD1084">
        <v>0</v>
      </c>
    </row>
    <row r="1085" spans="1:30" x14ac:dyDescent="0.3">
      <c r="A1085">
        <v>1083</v>
      </c>
      <c r="B1085">
        <v>65690</v>
      </c>
      <c r="C1085" t="s">
        <v>3853</v>
      </c>
      <c r="D1085">
        <v>3180</v>
      </c>
      <c r="E1085">
        <v>13963509</v>
      </c>
      <c r="F1085">
        <v>718634</v>
      </c>
      <c r="G1085">
        <v>13244875</v>
      </c>
      <c r="H1085" t="s">
        <v>14</v>
      </c>
      <c r="I1085">
        <v>0.56999999999999995</v>
      </c>
      <c r="J1085">
        <v>9.48</v>
      </c>
      <c r="K1085">
        <v>13.43</v>
      </c>
      <c r="L1085" t="s">
        <v>3854</v>
      </c>
      <c r="M1085" t="s">
        <v>3855</v>
      </c>
      <c r="N1085" t="s">
        <v>51</v>
      </c>
      <c r="O1085">
        <v>878</v>
      </c>
      <c r="P1085">
        <v>888</v>
      </c>
      <c r="Q1085">
        <v>932</v>
      </c>
      <c r="R1085">
        <v>826</v>
      </c>
      <c r="S1085">
        <v>738</v>
      </c>
      <c r="T1085">
        <v>0</v>
      </c>
      <c r="U1085">
        <v>0</v>
      </c>
      <c r="V1085">
        <v>0</v>
      </c>
      <c r="W1085">
        <v>2.98</v>
      </c>
      <c r="X1085">
        <v>-2.96</v>
      </c>
      <c r="Y1085">
        <v>4.99</v>
      </c>
      <c r="Z1085">
        <v>-4.0599999999999996</v>
      </c>
      <c r="AA1085">
        <v>-10.56</v>
      </c>
      <c r="AB1085">
        <v>0</v>
      </c>
      <c r="AC1085">
        <v>0</v>
      </c>
      <c r="AD1085">
        <v>0</v>
      </c>
    </row>
    <row r="1086" spans="1:30" x14ac:dyDescent="0.3">
      <c r="A1086">
        <v>1084</v>
      </c>
      <c r="B1086">
        <v>66110</v>
      </c>
      <c r="C1086" t="s">
        <v>3856</v>
      </c>
      <c r="D1086">
        <v>1130</v>
      </c>
      <c r="E1086">
        <v>76844272</v>
      </c>
      <c r="F1086">
        <v>234413</v>
      </c>
      <c r="G1086">
        <v>76609859</v>
      </c>
      <c r="H1086" t="s">
        <v>14</v>
      </c>
      <c r="I1086">
        <v>1.53</v>
      </c>
      <c r="J1086">
        <v>2.06</v>
      </c>
      <c r="K1086">
        <v>-15.74</v>
      </c>
      <c r="L1086" t="s">
        <v>3857</v>
      </c>
      <c r="M1086" t="s">
        <v>3858</v>
      </c>
      <c r="N1086" t="s">
        <v>3859</v>
      </c>
      <c r="O1086">
        <v>447</v>
      </c>
      <c r="P1086">
        <v>461</v>
      </c>
      <c r="Q1086">
        <v>314</v>
      </c>
      <c r="R1086">
        <v>239</v>
      </c>
      <c r="S1086">
        <v>149</v>
      </c>
      <c r="T1086">
        <v>0</v>
      </c>
      <c r="U1086">
        <v>0</v>
      </c>
      <c r="V1086">
        <v>0</v>
      </c>
      <c r="W1086">
        <v>-9.49</v>
      </c>
      <c r="X1086">
        <v>-28.52</v>
      </c>
      <c r="Y1086">
        <v>-76.099999999999994</v>
      </c>
      <c r="Z1086">
        <v>-70.150000000000006</v>
      </c>
      <c r="AA1086">
        <v>-48.77</v>
      </c>
      <c r="AB1086">
        <v>0</v>
      </c>
      <c r="AC1086">
        <v>0</v>
      </c>
      <c r="AD1086">
        <v>0</v>
      </c>
    </row>
    <row r="1087" spans="1:30" x14ac:dyDescent="0.3">
      <c r="A1087">
        <v>1085</v>
      </c>
      <c r="B1087">
        <v>43710</v>
      </c>
      <c r="C1087" t="s">
        <v>3860</v>
      </c>
      <c r="D1087">
        <v>1550</v>
      </c>
      <c r="E1087">
        <v>36855422</v>
      </c>
      <c r="F1087">
        <v>537</v>
      </c>
      <c r="G1087">
        <v>36854885</v>
      </c>
      <c r="H1087" t="s">
        <v>14</v>
      </c>
      <c r="I1087">
        <v>1.99</v>
      </c>
      <c r="J1087">
        <v>-5.43</v>
      </c>
      <c r="K1087">
        <v>-2.89</v>
      </c>
      <c r="L1087" t="s">
        <v>3861</v>
      </c>
      <c r="M1087" t="s">
        <v>2420</v>
      </c>
      <c r="N1087" t="s">
        <v>3862</v>
      </c>
      <c r="O1087">
        <v>395</v>
      </c>
      <c r="P1087">
        <v>366</v>
      </c>
      <c r="Q1087">
        <v>478</v>
      </c>
      <c r="R1087">
        <v>507</v>
      </c>
      <c r="S1087">
        <v>284</v>
      </c>
      <c r="T1087">
        <v>0</v>
      </c>
      <c r="U1087">
        <v>0</v>
      </c>
      <c r="V1087">
        <v>0</v>
      </c>
      <c r="W1087">
        <v>-9.2100000000000009</v>
      </c>
      <c r="X1087">
        <v>-3.69</v>
      </c>
      <c r="Y1087">
        <v>-9.07</v>
      </c>
      <c r="Z1087">
        <v>-15.37</v>
      </c>
      <c r="AA1087">
        <v>-63.28</v>
      </c>
      <c r="AB1087">
        <v>0</v>
      </c>
      <c r="AC1087">
        <v>0</v>
      </c>
      <c r="AD1087">
        <v>0</v>
      </c>
    </row>
    <row r="1088" spans="1:30" x14ac:dyDescent="0.3">
      <c r="A1088">
        <v>1086</v>
      </c>
      <c r="B1088">
        <v>60560</v>
      </c>
      <c r="C1088" t="s">
        <v>3863</v>
      </c>
      <c r="D1088">
        <v>1145</v>
      </c>
      <c r="E1088">
        <v>127669525</v>
      </c>
      <c r="F1088">
        <v>729517</v>
      </c>
      <c r="G1088">
        <v>126940008</v>
      </c>
      <c r="H1088">
        <v>32.79</v>
      </c>
      <c r="I1088">
        <v>1.26</v>
      </c>
      <c r="J1088">
        <v>4.26</v>
      </c>
      <c r="K1088">
        <v>11.4</v>
      </c>
      <c r="L1088" t="s">
        <v>2011</v>
      </c>
      <c r="M1088" t="s">
        <v>3864</v>
      </c>
      <c r="N1088" t="s">
        <v>2987</v>
      </c>
      <c r="O1088" s="2">
        <v>1601</v>
      </c>
      <c r="P1088" s="2">
        <v>1050</v>
      </c>
      <c r="Q1088">
        <v>808</v>
      </c>
      <c r="R1088">
        <v>795</v>
      </c>
      <c r="S1088">
        <v>866</v>
      </c>
      <c r="T1088">
        <v>0</v>
      </c>
      <c r="U1088">
        <v>0</v>
      </c>
      <c r="V1088">
        <v>0</v>
      </c>
      <c r="W1088">
        <v>11.98</v>
      </c>
      <c r="X1088">
        <v>-45.91</v>
      </c>
      <c r="Y1088">
        <v>-38.92</v>
      </c>
      <c r="Z1088">
        <v>-2.44</v>
      </c>
      <c r="AA1088">
        <v>4.04</v>
      </c>
      <c r="AB1088">
        <v>0</v>
      </c>
      <c r="AC1088">
        <v>0</v>
      </c>
      <c r="AD1088">
        <v>0</v>
      </c>
    </row>
    <row r="1089" spans="1:30" x14ac:dyDescent="0.3">
      <c r="A1089">
        <v>1087</v>
      </c>
      <c r="B1089">
        <v>36010</v>
      </c>
      <c r="C1089" t="s">
        <v>3865</v>
      </c>
      <c r="D1089">
        <v>7020</v>
      </c>
      <c r="E1089">
        <v>13292934</v>
      </c>
      <c r="F1089">
        <v>0</v>
      </c>
      <c r="G1089">
        <v>13292934</v>
      </c>
      <c r="H1089" t="s">
        <v>14</v>
      </c>
      <c r="I1089">
        <v>0.93</v>
      </c>
      <c r="J1089">
        <v>12.85</v>
      </c>
      <c r="K1089">
        <v>14.56</v>
      </c>
      <c r="L1089" t="s">
        <v>640</v>
      </c>
      <c r="M1089" s="2" t="s">
        <v>282</v>
      </c>
      <c r="N1089" s="2" t="s">
        <v>3866</v>
      </c>
      <c r="O1089">
        <v>834</v>
      </c>
      <c r="P1089">
        <v>882</v>
      </c>
      <c r="Q1089">
        <v>1100</v>
      </c>
      <c r="R1089">
        <v>1024</v>
      </c>
      <c r="S1089">
        <v>999</v>
      </c>
      <c r="T1089">
        <v>0</v>
      </c>
      <c r="U1089">
        <v>0</v>
      </c>
      <c r="V1089">
        <v>0</v>
      </c>
      <c r="W1089">
        <v>12.66</v>
      </c>
      <c r="X1089">
        <v>8.93</v>
      </c>
      <c r="Y1089">
        <v>26.38</v>
      </c>
      <c r="Z1089">
        <v>-4.76</v>
      </c>
      <c r="AA1089">
        <v>-2.64</v>
      </c>
      <c r="AB1089">
        <v>0</v>
      </c>
      <c r="AC1089">
        <v>0</v>
      </c>
      <c r="AD1089">
        <v>0</v>
      </c>
    </row>
    <row r="1090" spans="1:30" x14ac:dyDescent="0.3">
      <c r="A1090">
        <v>1088</v>
      </c>
      <c r="B1090">
        <v>60280</v>
      </c>
      <c r="C1090" t="s">
        <v>3867</v>
      </c>
      <c r="D1090">
        <v>9630</v>
      </c>
      <c r="E1090">
        <v>33437417</v>
      </c>
      <c r="F1090">
        <v>0</v>
      </c>
      <c r="G1090">
        <v>33437417</v>
      </c>
      <c r="H1090">
        <v>771.25</v>
      </c>
      <c r="I1090">
        <v>7.18</v>
      </c>
      <c r="J1090">
        <v>-210.02</v>
      </c>
      <c r="K1090">
        <v>272.48</v>
      </c>
      <c r="L1090" t="s">
        <v>465</v>
      </c>
      <c r="M1090" t="s">
        <v>3868</v>
      </c>
      <c r="N1090" t="s">
        <v>634</v>
      </c>
      <c r="O1090">
        <v>731</v>
      </c>
      <c r="P1090">
        <v>707</v>
      </c>
      <c r="Q1090">
        <v>700</v>
      </c>
      <c r="R1090">
        <v>440</v>
      </c>
      <c r="S1090">
        <v>448</v>
      </c>
      <c r="T1090">
        <v>0</v>
      </c>
      <c r="U1090">
        <v>0</v>
      </c>
      <c r="V1090">
        <v>0</v>
      </c>
      <c r="W1090">
        <v>-2.09</v>
      </c>
      <c r="X1090">
        <v>-23.49</v>
      </c>
      <c r="Y1090">
        <v>-41.81</v>
      </c>
      <c r="Z1090">
        <v>-45.47</v>
      </c>
      <c r="AA1090">
        <v>0.94</v>
      </c>
      <c r="AB1090">
        <v>0</v>
      </c>
      <c r="AC1090">
        <v>0</v>
      </c>
      <c r="AD1090">
        <v>0</v>
      </c>
    </row>
    <row r="1091" spans="1:30" x14ac:dyDescent="0.3">
      <c r="A1091">
        <v>1089</v>
      </c>
      <c r="B1091">
        <v>65620</v>
      </c>
      <c r="C1091" t="s">
        <v>3869</v>
      </c>
      <c r="D1091">
        <v>15950</v>
      </c>
      <c r="E1091">
        <v>4951894</v>
      </c>
      <c r="F1091">
        <v>717400</v>
      </c>
      <c r="G1091">
        <v>4234494</v>
      </c>
      <c r="H1091">
        <v>124.13</v>
      </c>
      <c r="I1091">
        <v>12.86</v>
      </c>
      <c r="J1091">
        <v>-50.08</v>
      </c>
      <c r="K1091">
        <v>-155.44999999999999</v>
      </c>
      <c r="L1091" t="s">
        <v>1065</v>
      </c>
      <c r="M1091" t="s">
        <v>3870</v>
      </c>
      <c r="N1091" t="s">
        <v>3871</v>
      </c>
      <c r="O1091">
        <v>299</v>
      </c>
      <c r="P1091">
        <v>183</v>
      </c>
      <c r="Q1091">
        <v>92</v>
      </c>
      <c r="R1091">
        <v>15</v>
      </c>
      <c r="S1091">
        <v>53</v>
      </c>
      <c r="T1091">
        <v>0</v>
      </c>
      <c r="U1091">
        <v>0</v>
      </c>
      <c r="V1091">
        <v>0</v>
      </c>
      <c r="W1091">
        <v>-20.88</v>
      </c>
      <c r="X1091">
        <v>-66.290000000000006</v>
      </c>
      <c r="Y1091">
        <v>-66.459999999999994</v>
      </c>
      <c r="Z1091">
        <v>-200.15</v>
      </c>
      <c r="AA1091">
        <v>-245.51</v>
      </c>
      <c r="AB1091">
        <v>0</v>
      </c>
      <c r="AC1091">
        <v>0</v>
      </c>
      <c r="AD1091">
        <v>0</v>
      </c>
    </row>
    <row r="1092" spans="1:30" x14ac:dyDescent="0.3">
      <c r="A1092">
        <v>1090</v>
      </c>
      <c r="B1092">
        <v>60230</v>
      </c>
      <c r="C1092" t="s">
        <v>3872</v>
      </c>
      <c r="D1092">
        <v>1565</v>
      </c>
      <c r="E1092">
        <v>77559832</v>
      </c>
      <c r="F1092">
        <v>161104</v>
      </c>
      <c r="G1092">
        <v>77398728</v>
      </c>
      <c r="H1092" t="s">
        <v>14</v>
      </c>
      <c r="I1092">
        <v>2.06</v>
      </c>
      <c r="J1092">
        <v>28.46</v>
      </c>
      <c r="K1092">
        <v>38.520000000000003</v>
      </c>
      <c r="L1092" t="s">
        <v>261</v>
      </c>
      <c r="M1092" t="s">
        <v>3805</v>
      </c>
      <c r="N1092" t="s">
        <v>3873</v>
      </c>
      <c r="O1092">
        <v>207</v>
      </c>
      <c r="P1092">
        <v>226</v>
      </c>
      <c r="Q1092">
        <v>324</v>
      </c>
      <c r="R1092">
        <v>550</v>
      </c>
      <c r="S1092">
        <v>585</v>
      </c>
      <c r="T1092">
        <v>0</v>
      </c>
      <c r="U1092">
        <v>0</v>
      </c>
      <c r="V1092">
        <v>0</v>
      </c>
      <c r="W1092">
        <v>-44.47</v>
      </c>
      <c r="X1092">
        <v>-43.21</v>
      </c>
      <c r="Y1092">
        <v>-8.15</v>
      </c>
      <c r="Z1092">
        <v>-2.29</v>
      </c>
      <c r="AA1092">
        <v>-2.25</v>
      </c>
      <c r="AB1092">
        <v>0</v>
      </c>
      <c r="AC1092">
        <v>0</v>
      </c>
      <c r="AD1092">
        <v>0</v>
      </c>
    </row>
    <row r="1093" spans="1:30" x14ac:dyDescent="0.3">
      <c r="A1093">
        <v>1091</v>
      </c>
      <c r="B1093">
        <v>46940</v>
      </c>
      <c r="C1093" t="s">
        <v>3874</v>
      </c>
      <c r="D1093">
        <v>6980</v>
      </c>
      <c r="E1093">
        <v>18074350</v>
      </c>
      <c r="F1093">
        <v>0</v>
      </c>
      <c r="G1093">
        <v>18074350</v>
      </c>
      <c r="H1093">
        <v>7.49</v>
      </c>
      <c r="I1093">
        <v>1.25</v>
      </c>
      <c r="J1093">
        <v>1.78</v>
      </c>
      <c r="K1093">
        <v>2.67</v>
      </c>
      <c r="L1093" s="2" t="s">
        <v>3875</v>
      </c>
      <c r="M1093" t="s">
        <v>3876</v>
      </c>
      <c r="N1093" t="s">
        <v>3877</v>
      </c>
      <c r="O1093">
        <v>592</v>
      </c>
      <c r="P1093">
        <v>589</v>
      </c>
      <c r="Q1093">
        <v>619</v>
      </c>
      <c r="R1093">
        <v>832</v>
      </c>
      <c r="S1093">
        <v>1010</v>
      </c>
      <c r="T1093">
        <v>0</v>
      </c>
      <c r="U1093">
        <v>0</v>
      </c>
      <c r="V1093">
        <v>0</v>
      </c>
      <c r="W1093">
        <v>11.93</v>
      </c>
      <c r="X1093">
        <v>-0.65</v>
      </c>
      <c r="Y1093">
        <v>-2.39</v>
      </c>
      <c r="Z1093">
        <v>19.5</v>
      </c>
      <c r="AA1093">
        <v>18.28</v>
      </c>
      <c r="AB1093">
        <v>0</v>
      </c>
      <c r="AC1093">
        <v>0</v>
      </c>
      <c r="AD1093">
        <v>0</v>
      </c>
    </row>
    <row r="1094" spans="1:30" x14ac:dyDescent="0.3">
      <c r="A1094">
        <v>1092</v>
      </c>
      <c r="B1094">
        <v>57680</v>
      </c>
      <c r="C1094" t="s">
        <v>3878</v>
      </c>
      <c r="D1094">
        <v>3285</v>
      </c>
      <c r="E1094">
        <v>47004217</v>
      </c>
      <c r="F1094">
        <v>186001</v>
      </c>
      <c r="G1094">
        <v>46818216</v>
      </c>
      <c r="H1094">
        <v>208.7</v>
      </c>
      <c r="I1094">
        <v>1.83</v>
      </c>
      <c r="J1094">
        <v>-64.87</v>
      </c>
      <c r="K1094">
        <v>136.9</v>
      </c>
      <c r="L1094" t="s">
        <v>3151</v>
      </c>
      <c r="M1094" t="s">
        <v>3879</v>
      </c>
      <c r="N1094" t="s">
        <v>3880</v>
      </c>
      <c r="O1094">
        <v>77</v>
      </c>
      <c r="P1094">
        <v>94</v>
      </c>
      <c r="Q1094">
        <v>316</v>
      </c>
      <c r="R1094">
        <v>543</v>
      </c>
      <c r="S1094">
        <v>837</v>
      </c>
      <c r="T1094">
        <v>0</v>
      </c>
      <c r="U1094">
        <v>0</v>
      </c>
      <c r="V1094">
        <v>0</v>
      </c>
      <c r="W1094">
        <v>-115.33</v>
      </c>
      <c r="X1094">
        <v>-78.86</v>
      </c>
      <c r="Y1094">
        <v>11.41</v>
      </c>
      <c r="Z1094">
        <v>12.31</v>
      </c>
      <c r="AA1094">
        <v>0.95</v>
      </c>
      <c r="AB1094">
        <v>0</v>
      </c>
      <c r="AC1094">
        <v>0</v>
      </c>
      <c r="AD1094">
        <v>0</v>
      </c>
    </row>
    <row r="1095" spans="1:30" x14ac:dyDescent="0.3">
      <c r="A1095">
        <v>1093</v>
      </c>
      <c r="B1095">
        <v>60150</v>
      </c>
      <c r="C1095" t="s">
        <v>3881</v>
      </c>
      <c r="D1095">
        <v>13350</v>
      </c>
      <c r="E1095">
        <v>46563612</v>
      </c>
      <c r="F1095">
        <v>0</v>
      </c>
      <c r="G1095">
        <v>46563612</v>
      </c>
      <c r="H1095">
        <v>15.09</v>
      </c>
      <c r="I1095" s="2">
        <v>1.99</v>
      </c>
      <c r="J1095" s="2">
        <v>8.64</v>
      </c>
      <c r="K1095" s="2">
        <v>9.98</v>
      </c>
      <c r="L1095" s="2" t="s">
        <v>1260</v>
      </c>
      <c r="M1095" s="2" t="s">
        <v>3882</v>
      </c>
      <c r="N1095" s="2" t="s">
        <v>3883</v>
      </c>
      <c r="O1095" s="2">
        <v>1449</v>
      </c>
      <c r="P1095" s="2">
        <v>1643</v>
      </c>
      <c r="Q1095">
        <v>1824</v>
      </c>
      <c r="R1095">
        <v>2058</v>
      </c>
      <c r="S1095">
        <v>3121</v>
      </c>
      <c r="T1095">
        <v>2870</v>
      </c>
      <c r="U1095">
        <v>3404</v>
      </c>
      <c r="V1095">
        <v>4101</v>
      </c>
      <c r="W1095">
        <v>0.31</v>
      </c>
      <c r="X1095">
        <v>1.91</v>
      </c>
      <c r="Y1095">
        <v>8.82</v>
      </c>
      <c r="Z1095">
        <v>8.58</v>
      </c>
      <c r="AA1095">
        <v>13.72</v>
      </c>
      <c r="AB1095">
        <v>14.16</v>
      </c>
      <c r="AC1095">
        <v>17.12</v>
      </c>
      <c r="AD1095">
        <v>18.68</v>
      </c>
    </row>
    <row r="1096" spans="1:30" x14ac:dyDescent="0.3">
      <c r="A1096">
        <v>1094</v>
      </c>
      <c r="B1096">
        <v>65530</v>
      </c>
      <c r="C1096" t="s">
        <v>3884</v>
      </c>
      <c r="D1096">
        <v>4220</v>
      </c>
      <c r="E1096">
        <v>52860000</v>
      </c>
      <c r="F1096">
        <v>6829241</v>
      </c>
      <c r="G1096">
        <v>46030759</v>
      </c>
      <c r="H1096">
        <v>74.08</v>
      </c>
      <c r="I1096">
        <v>2.74</v>
      </c>
      <c r="J1096">
        <v>9.08</v>
      </c>
      <c r="K1096">
        <v>9.99</v>
      </c>
      <c r="L1096" t="s">
        <v>1833</v>
      </c>
      <c r="M1096" t="s">
        <v>3885</v>
      </c>
      <c r="N1096" t="s">
        <v>3886</v>
      </c>
      <c r="O1096">
        <v>796</v>
      </c>
      <c r="P1096">
        <v>762</v>
      </c>
      <c r="Q1096">
        <v>698</v>
      </c>
      <c r="R1096">
        <v>699</v>
      </c>
      <c r="S1096">
        <v>709</v>
      </c>
      <c r="T1096">
        <v>0</v>
      </c>
      <c r="U1096">
        <v>0</v>
      </c>
      <c r="V1096">
        <v>0</v>
      </c>
      <c r="W1096">
        <v>8.68</v>
      </c>
      <c r="X1096">
        <v>5.29</v>
      </c>
      <c r="Y1096">
        <v>1.38</v>
      </c>
      <c r="Z1096">
        <v>2.96</v>
      </c>
      <c r="AA1096">
        <v>4.28</v>
      </c>
      <c r="AB1096">
        <v>0</v>
      </c>
      <c r="AC1096">
        <v>0</v>
      </c>
      <c r="AD1096">
        <v>0</v>
      </c>
    </row>
    <row r="1097" spans="1:30" x14ac:dyDescent="0.3">
      <c r="A1097">
        <v>1095</v>
      </c>
      <c r="B1097">
        <v>63440</v>
      </c>
      <c r="C1097" t="s">
        <v>3887</v>
      </c>
      <c r="D1097">
        <v>2630</v>
      </c>
      <c r="E1097">
        <v>45129154</v>
      </c>
      <c r="F1097">
        <v>0</v>
      </c>
      <c r="G1097">
        <v>45129154</v>
      </c>
      <c r="H1097" t="s">
        <v>14</v>
      </c>
      <c r="I1097">
        <v>2.57</v>
      </c>
      <c r="J1097">
        <v>-52.93</v>
      </c>
      <c r="K1097">
        <v>177.34</v>
      </c>
      <c r="L1097" t="s">
        <v>794</v>
      </c>
      <c r="M1097" t="s">
        <v>281</v>
      </c>
      <c r="N1097" t="s">
        <v>3888</v>
      </c>
      <c r="O1097">
        <v>403</v>
      </c>
      <c r="P1097">
        <v>415</v>
      </c>
      <c r="Q1097">
        <v>501</v>
      </c>
      <c r="R1097">
        <v>488</v>
      </c>
      <c r="S1097">
        <v>462</v>
      </c>
      <c r="T1097">
        <v>0</v>
      </c>
      <c r="U1097">
        <v>0</v>
      </c>
      <c r="V1097">
        <v>0</v>
      </c>
      <c r="W1097">
        <v>-13.31</v>
      </c>
      <c r="X1097">
        <v>1.88</v>
      </c>
      <c r="Y1097">
        <v>-4.2699999999999996</v>
      </c>
      <c r="Z1097">
        <v>-6.08</v>
      </c>
      <c r="AA1097">
        <v>-6.42</v>
      </c>
      <c r="AB1097">
        <v>0</v>
      </c>
      <c r="AC1097">
        <v>0</v>
      </c>
      <c r="AD1097">
        <v>0</v>
      </c>
    </row>
    <row r="1098" spans="1:30" x14ac:dyDescent="0.3">
      <c r="A1098">
        <v>1096</v>
      </c>
      <c r="B1098">
        <v>51160</v>
      </c>
      <c r="C1098" t="s">
        <v>3889</v>
      </c>
      <c r="D1098">
        <v>19800</v>
      </c>
      <c r="E1098">
        <v>14574555</v>
      </c>
      <c r="F1098">
        <v>0</v>
      </c>
      <c r="G1098">
        <v>14574555</v>
      </c>
      <c r="H1098">
        <v>37.450000000000003</v>
      </c>
      <c r="I1098">
        <v>14.97</v>
      </c>
      <c r="J1098">
        <v>11.31</v>
      </c>
      <c r="K1098">
        <v>15.77</v>
      </c>
      <c r="L1098" t="s">
        <v>3890</v>
      </c>
      <c r="M1098" t="s">
        <v>3891</v>
      </c>
      <c r="N1098" t="s">
        <v>3892</v>
      </c>
      <c r="O1098">
        <v>64</v>
      </c>
      <c r="P1098">
        <v>67</v>
      </c>
      <c r="Q1098">
        <v>82</v>
      </c>
      <c r="R1098">
        <v>83</v>
      </c>
      <c r="S1098">
        <v>193</v>
      </c>
      <c r="T1098">
        <v>273</v>
      </c>
      <c r="U1098">
        <v>384</v>
      </c>
      <c r="V1098">
        <v>560</v>
      </c>
      <c r="W1098">
        <v>-66.47</v>
      </c>
      <c r="X1098">
        <v>-18.82</v>
      </c>
      <c r="Y1098">
        <v>12.42</v>
      </c>
      <c r="Z1098">
        <v>-19.38</v>
      </c>
      <c r="AA1098">
        <v>55.83</v>
      </c>
      <c r="AB1098">
        <v>35.21</v>
      </c>
      <c r="AC1098">
        <v>33.76</v>
      </c>
      <c r="AD1098">
        <v>45.53</v>
      </c>
    </row>
    <row r="1099" spans="1:30" x14ac:dyDescent="0.3">
      <c r="A1099">
        <v>1097</v>
      </c>
      <c r="B1099">
        <v>65060</v>
      </c>
      <c r="C1099" t="s">
        <v>3893</v>
      </c>
      <c r="D1099">
        <v>899</v>
      </c>
      <c r="E1099">
        <v>98008044</v>
      </c>
      <c r="F1099">
        <v>146466</v>
      </c>
      <c r="G1099">
        <v>97861578</v>
      </c>
      <c r="H1099" t="s">
        <v>14</v>
      </c>
      <c r="I1099">
        <v>1.27</v>
      </c>
      <c r="J1099">
        <v>-11.32</v>
      </c>
      <c r="K1099">
        <v>-71.25</v>
      </c>
      <c r="L1099" t="s">
        <v>25</v>
      </c>
      <c r="M1099" t="s">
        <v>3050</v>
      </c>
      <c r="N1099" s="2" t="s">
        <v>2943</v>
      </c>
      <c r="O1099" s="2">
        <v>1368</v>
      </c>
      <c r="P1099" s="2">
        <v>1500</v>
      </c>
      <c r="Q1099">
        <v>1154</v>
      </c>
      <c r="R1099">
        <v>913</v>
      </c>
      <c r="S1099">
        <v>692</v>
      </c>
      <c r="T1099">
        <v>0</v>
      </c>
      <c r="U1099">
        <v>0</v>
      </c>
      <c r="V1099">
        <v>0</v>
      </c>
      <c r="W1099">
        <v>-5</v>
      </c>
      <c r="X1099">
        <v>-11.31</v>
      </c>
      <c r="Y1099">
        <v>-28.91</v>
      </c>
      <c r="Z1099">
        <v>-22.71</v>
      </c>
      <c r="AA1099">
        <v>-23.2</v>
      </c>
      <c r="AB1099">
        <v>0</v>
      </c>
      <c r="AC1099">
        <v>0</v>
      </c>
      <c r="AD1099">
        <v>0</v>
      </c>
    </row>
    <row r="1100" spans="1:30" x14ac:dyDescent="0.3">
      <c r="A1100">
        <v>1098</v>
      </c>
      <c r="B1100">
        <v>49180</v>
      </c>
      <c r="C1100" t="s">
        <v>3894</v>
      </c>
      <c r="D1100">
        <v>7350</v>
      </c>
      <c r="E1100">
        <v>39492906</v>
      </c>
      <c r="F1100">
        <v>9008</v>
      </c>
      <c r="G1100">
        <v>39483898</v>
      </c>
      <c r="H1100">
        <v>2457.9899999999998</v>
      </c>
      <c r="I1100">
        <v>9.0299999999999994</v>
      </c>
      <c r="J1100">
        <v>-69.38</v>
      </c>
      <c r="K1100">
        <v>75.680000000000007</v>
      </c>
      <c r="L1100" t="s">
        <v>478</v>
      </c>
      <c r="M1100" t="s">
        <v>1103</v>
      </c>
      <c r="N1100" t="s">
        <v>3895</v>
      </c>
      <c r="O1100">
        <v>466</v>
      </c>
      <c r="P1100">
        <v>373</v>
      </c>
      <c r="Q1100">
        <v>264</v>
      </c>
      <c r="R1100">
        <v>52</v>
      </c>
      <c r="S1100">
        <v>281</v>
      </c>
      <c r="T1100">
        <v>0</v>
      </c>
      <c r="U1100">
        <v>0</v>
      </c>
      <c r="V1100">
        <v>0</v>
      </c>
      <c r="W1100" s="1">
        <v>-82.63</v>
      </c>
      <c r="X1100">
        <v>-15.24</v>
      </c>
      <c r="Y1100">
        <v>-29.11</v>
      </c>
      <c r="Z1100">
        <v>-236.04</v>
      </c>
      <c r="AA1100">
        <v>0.51</v>
      </c>
      <c r="AB1100">
        <v>0</v>
      </c>
      <c r="AC1100">
        <v>0</v>
      </c>
      <c r="AD1100">
        <v>0</v>
      </c>
    </row>
    <row r="1101" spans="1:30" x14ac:dyDescent="0.3">
      <c r="A1101">
        <v>1099</v>
      </c>
      <c r="B1101">
        <v>60720</v>
      </c>
      <c r="C1101" t="s">
        <v>3896</v>
      </c>
      <c r="D1101">
        <v>19350</v>
      </c>
      <c r="E1101">
        <v>23673903</v>
      </c>
      <c r="F1101">
        <v>1000000</v>
      </c>
      <c r="G1101">
        <v>22673903</v>
      </c>
      <c r="H1101" t="s">
        <v>14</v>
      </c>
      <c r="I1101" s="2">
        <v>2.4900000000000002</v>
      </c>
      <c r="J1101" s="2">
        <v>45.4</v>
      </c>
      <c r="K1101" s="2">
        <v>27.29</v>
      </c>
      <c r="L1101" s="2" t="s">
        <v>3897</v>
      </c>
      <c r="M1101" s="2" t="s">
        <v>3898</v>
      </c>
      <c r="N1101" s="2" t="s">
        <v>3899</v>
      </c>
      <c r="O1101" s="2">
        <v>2514</v>
      </c>
      <c r="P1101" s="2">
        <v>2093</v>
      </c>
      <c r="Q1101">
        <v>1753</v>
      </c>
      <c r="R1101">
        <v>1855</v>
      </c>
      <c r="S1101">
        <v>1763</v>
      </c>
      <c r="T1101">
        <v>2004</v>
      </c>
      <c r="U1101">
        <v>2356</v>
      </c>
      <c r="V1101">
        <v>2700</v>
      </c>
      <c r="W1101">
        <v>-6.73</v>
      </c>
      <c r="X1101">
        <v>-16.29</v>
      </c>
      <c r="Y1101">
        <v>-20.27</v>
      </c>
      <c r="Z1101">
        <v>-6.36</v>
      </c>
      <c r="AA1101">
        <v>-7.58</v>
      </c>
      <c r="AB1101">
        <v>12.04</v>
      </c>
      <c r="AC1101">
        <v>16.149999999999999</v>
      </c>
      <c r="AD1101">
        <v>17.399999999999999</v>
      </c>
    </row>
    <row r="1102" spans="1:30" x14ac:dyDescent="0.3">
      <c r="A1102">
        <v>1100</v>
      </c>
      <c r="B1102">
        <v>61040</v>
      </c>
      <c r="C1102" t="s">
        <v>3900</v>
      </c>
      <c r="D1102">
        <v>7980</v>
      </c>
      <c r="E1102">
        <v>32089259</v>
      </c>
      <c r="F1102">
        <v>622061</v>
      </c>
      <c r="G1102">
        <v>31467198</v>
      </c>
      <c r="H1102" t="s">
        <v>14</v>
      </c>
      <c r="I1102">
        <v>1.39</v>
      </c>
      <c r="J1102">
        <v>13.41</v>
      </c>
      <c r="K1102">
        <v>12.43</v>
      </c>
      <c r="L1102" s="2" t="s">
        <v>3901</v>
      </c>
      <c r="M1102" s="2" t="s">
        <v>3902</v>
      </c>
      <c r="N1102" s="2" t="s">
        <v>3903</v>
      </c>
      <c r="O1102" s="2">
        <v>1161</v>
      </c>
      <c r="P1102" s="2">
        <v>1184</v>
      </c>
      <c r="Q1102">
        <v>1215</v>
      </c>
      <c r="R1102">
        <v>1286</v>
      </c>
      <c r="S1102">
        <v>1629</v>
      </c>
      <c r="T1102">
        <v>0</v>
      </c>
      <c r="U1102">
        <v>0</v>
      </c>
      <c r="V1102">
        <v>0</v>
      </c>
      <c r="W1102">
        <v>8.8699999999999992</v>
      </c>
      <c r="X1102">
        <v>3.19</v>
      </c>
      <c r="Y1102">
        <v>5.51</v>
      </c>
      <c r="Z1102">
        <v>-2.06</v>
      </c>
      <c r="AA1102">
        <v>-21.17</v>
      </c>
      <c r="AB1102">
        <v>0</v>
      </c>
      <c r="AC1102">
        <v>0</v>
      </c>
      <c r="AD1102">
        <v>0</v>
      </c>
    </row>
    <row r="1103" spans="1:30" x14ac:dyDescent="0.3">
      <c r="A1103">
        <v>1101</v>
      </c>
      <c r="B1103">
        <v>50760</v>
      </c>
      <c r="C1103" t="s">
        <v>3904</v>
      </c>
      <c r="D1103">
        <v>5170</v>
      </c>
      <c r="E1103">
        <v>16334678</v>
      </c>
      <c r="F1103">
        <v>891909</v>
      </c>
      <c r="G1103">
        <v>15442769</v>
      </c>
      <c r="H1103">
        <v>10.93</v>
      </c>
      <c r="I1103">
        <v>1.28</v>
      </c>
      <c r="J1103">
        <v>22.63</v>
      </c>
      <c r="K1103">
        <v>5.48</v>
      </c>
      <c r="L1103" t="s">
        <v>3905</v>
      </c>
      <c r="M1103" t="s">
        <v>3906</v>
      </c>
      <c r="N1103" t="s">
        <v>3670</v>
      </c>
      <c r="O1103">
        <v>486</v>
      </c>
      <c r="P1103">
        <v>448</v>
      </c>
      <c r="Q1103">
        <v>460</v>
      </c>
      <c r="R1103">
        <v>560</v>
      </c>
      <c r="S1103">
        <v>620</v>
      </c>
      <c r="T1103">
        <v>0</v>
      </c>
      <c r="U1103">
        <v>0</v>
      </c>
      <c r="V1103">
        <v>0</v>
      </c>
      <c r="W1103">
        <v>8.36</v>
      </c>
      <c r="X1103">
        <v>-6.54</v>
      </c>
      <c r="Y1103">
        <v>3.33</v>
      </c>
      <c r="Z1103">
        <v>21.06</v>
      </c>
      <c r="AA1103">
        <v>13.09</v>
      </c>
      <c r="AB1103">
        <v>0</v>
      </c>
      <c r="AC1103">
        <v>0</v>
      </c>
      <c r="AD1103">
        <v>0</v>
      </c>
    </row>
    <row r="1104" spans="1:30" x14ac:dyDescent="0.3">
      <c r="A1104">
        <v>1102</v>
      </c>
      <c r="B1104">
        <v>54210</v>
      </c>
      <c r="C1104" t="s">
        <v>3907</v>
      </c>
      <c r="D1104">
        <v>6860</v>
      </c>
      <c r="E1104">
        <v>25291210</v>
      </c>
      <c r="F1104">
        <v>509007</v>
      </c>
      <c r="G1104">
        <v>24782203</v>
      </c>
      <c r="H1104" t="s">
        <v>14</v>
      </c>
      <c r="I1104">
        <v>1.1000000000000001</v>
      </c>
      <c r="J1104">
        <v>3.06</v>
      </c>
      <c r="K1104">
        <v>7.32</v>
      </c>
      <c r="L1104" s="2" t="s">
        <v>3908</v>
      </c>
      <c r="M1104" s="2" t="s">
        <v>3909</v>
      </c>
      <c r="N1104" s="2" t="s">
        <v>3910</v>
      </c>
      <c r="O1104" s="2">
        <v>1632</v>
      </c>
      <c r="P1104" s="2">
        <v>1534</v>
      </c>
      <c r="Q1104">
        <v>1410</v>
      </c>
      <c r="R1104">
        <v>1645</v>
      </c>
      <c r="S1104">
        <v>1461</v>
      </c>
      <c r="T1104">
        <v>0</v>
      </c>
      <c r="U1104">
        <v>0</v>
      </c>
      <c r="V1104">
        <v>0</v>
      </c>
      <c r="W1104">
        <v>9.3000000000000007</v>
      </c>
      <c r="X1104">
        <v>-0.92</v>
      </c>
      <c r="Y1104">
        <v>-7.39</v>
      </c>
      <c r="Z1104">
        <v>7.92</v>
      </c>
      <c r="AA1104">
        <v>-10.3</v>
      </c>
      <c r="AB1104">
        <v>0</v>
      </c>
      <c r="AC1104">
        <v>0</v>
      </c>
      <c r="AD1104">
        <v>0</v>
      </c>
    </row>
    <row r="1105" spans="1:30" x14ac:dyDescent="0.3">
      <c r="A1105">
        <v>1103</v>
      </c>
      <c r="B1105">
        <v>50120</v>
      </c>
      <c r="C1105" t="s">
        <v>3911</v>
      </c>
      <c r="D1105">
        <v>6000</v>
      </c>
      <c r="E1105">
        <v>13564086</v>
      </c>
      <c r="F1105">
        <v>1674925</v>
      </c>
      <c r="G1105">
        <v>11889161</v>
      </c>
      <c r="H1105" t="s">
        <v>14</v>
      </c>
      <c r="I1105">
        <v>1.1599999999999999</v>
      </c>
      <c r="J1105">
        <v>-1.72</v>
      </c>
      <c r="K1105">
        <v>0.04</v>
      </c>
      <c r="L1105" t="s">
        <v>3912</v>
      </c>
      <c r="M1105" t="s">
        <v>3913</v>
      </c>
      <c r="N1105" t="s">
        <v>3914</v>
      </c>
      <c r="O1105">
        <v>717</v>
      </c>
      <c r="P1105">
        <v>728</v>
      </c>
      <c r="Q1105">
        <v>683</v>
      </c>
      <c r="R1105">
        <v>554</v>
      </c>
      <c r="S1105">
        <v>694</v>
      </c>
      <c r="T1105">
        <v>0</v>
      </c>
      <c r="U1105">
        <v>0</v>
      </c>
      <c r="V1105">
        <v>0</v>
      </c>
      <c r="W1105">
        <v>38.07</v>
      </c>
      <c r="X1105">
        <v>2.4</v>
      </c>
      <c r="Y1105">
        <v>-5.54</v>
      </c>
      <c r="Z1105">
        <v>-21.76</v>
      </c>
      <c r="AA1105">
        <v>-39.39</v>
      </c>
      <c r="AB1105">
        <v>0</v>
      </c>
      <c r="AC1105">
        <v>0</v>
      </c>
      <c r="AD1105">
        <v>0</v>
      </c>
    </row>
    <row r="1106" spans="1:30" x14ac:dyDescent="0.3">
      <c r="A1106">
        <v>1104</v>
      </c>
      <c r="B1106">
        <v>54410</v>
      </c>
      <c r="C1106" t="s">
        <v>3915</v>
      </c>
      <c r="D1106">
        <v>11300</v>
      </c>
      <c r="E1106">
        <v>5060000</v>
      </c>
      <c r="F1106">
        <v>0</v>
      </c>
      <c r="G1106">
        <v>5060000</v>
      </c>
      <c r="H1106" t="s">
        <v>14</v>
      </c>
      <c r="I1106">
        <v>1.97</v>
      </c>
      <c r="J1106">
        <v>92.97</v>
      </c>
      <c r="K1106">
        <v>48.23</v>
      </c>
      <c r="L1106" t="s">
        <v>3916</v>
      </c>
      <c r="M1106" t="s">
        <v>3917</v>
      </c>
      <c r="N1106" t="s">
        <v>3918</v>
      </c>
      <c r="O1106">
        <v>284</v>
      </c>
      <c r="P1106">
        <v>318</v>
      </c>
      <c r="Q1106">
        <v>322</v>
      </c>
      <c r="R1106">
        <v>329</v>
      </c>
      <c r="S1106">
        <v>290</v>
      </c>
      <c r="T1106">
        <v>0</v>
      </c>
      <c r="U1106">
        <v>0</v>
      </c>
      <c r="V1106">
        <v>0</v>
      </c>
      <c r="W1106">
        <v>13.69</v>
      </c>
      <c r="X1106">
        <v>0</v>
      </c>
      <c r="Y1106">
        <v>6.92</v>
      </c>
      <c r="Z1106">
        <v>-2.35</v>
      </c>
      <c r="AA1106">
        <v>-10.11</v>
      </c>
      <c r="AB1106">
        <v>0</v>
      </c>
      <c r="AC1106">
        <v>0</v>
      </c>
      <c r="AD1106">
        <v>0</v>
      </c>
    </row>
    <row r="1107" spans="1:30" x14ac:dyDescent="0.3">
      <c r="A1107">
        <v>1105</v>
      </c>
      <c r="B1107">
        <v>60310</v>
      </c>
      <c r="C1107" t="s">
        <v>3919</v>
      </c>
      <c r="D1107">
        <v>2780</v>
      </c>
      <c r="E1107">
        <v>46271513</v>
      </c>
      <c r="F1107">
        <v>0</v>
      </c>
      <c r="G1107">
        <v>46271513</v>
      </c>
      <c r="H1107" t="s">
        <v>14</v>
      </c>
      <c r="I1107">
        <v>3.73</v>
      </c>
      <c r="J1107">
        <v>104.73</v>
      </c>
      <c r="K1107">
        <v>51.51</v>
      </c>
      <c r="L1107" t="s">
        <v>2537</v>
      </c>
      <c r="M1107" t="s">
        <v>3920</v>
      </c>
      <c r="N1107" t="s">
        <v>3921</v>
      </c>
      <c r="O1107">
        <v>346</v>
      </c>
      <c r="P1107">
        <v>292</v>
      </c>
      <c r="Q1107">
        <v>308</v>
      </c>
      <c r="R1107">
        <v>344</v>
      </c>
      <c r="S1107">
        <v>334</v>
      </c>
      <c r="T1107">
        <v>0</v>
      </c>
      <c r="U1107">
        <v>0</v>
      </c>
      <c r="V1107">
        <v>0</v>
      </c>
      <c r="W1107">
        <v>-9.3800000000000008</v>
      </c>
      <c r="X1107">
        <v>-27.61</v>
      </c>
      <c r="Y1107">
        <v>-4.78</v>
      </c>
      <c r="Z1107">
        <v>4.33</v>
      </c>
      <c r="AA1107">
        <v>-3.19</v>
      </c>
      <c r="AB1107">
        <v>0</v>
      </c>
      <c r="AC1107">
        <v>0</v>
      </c>
      <c r="AD1107">
        <v>0</v>
      </c>
    </row>
    <row r="1108" spans="1:30" x14ac:dyDescent="0.3">
      <c r="A1108">
        <v>1106</v>
      </c>
      <c r="B1108">
        <v>61250</v>
      </c>
      <c r="C1108" t="s">
        <v>3922</v>
      </c>
      <c r="D1108">
        <v>4380</v>
      </c>
      <c r="E1108">
        <v>65633553</v>
      </c>
      <c r="F1108">
        <v>0</v>
      </c>
      <c r="G1108">
        <v>65633553</v>
      </c>
      <c r="H1108">
        <v>83.75</v>
      </c>
      <c r="I1108">
        <v>1.72</v>
      </c>
      <c r="J1108">
        <v>-1165.3699999999999</v>
      </c>
      <c r="K1108">
        <v>36.33</v>
      </c>
      <c r="L1108" s="2" t="s">
        <v>2137</v>
      </c>
      <c r="M1108" s="2" t="s">
        <v>3923</v>
      </c>
      <c r="N1108" s="2" t="s">
        <v>1714</v>
      </c>
      <c r="O1108">
        <v>999</v>
      </c>
      <c r="P1108">
        <v>982</v>
      </c>
      <c r="Q1108">
        <v>1012</v>
      </c>
      <c r="R1108">
        <v>1194</v>
      </c>
      <c r="S1108">
        <v>1569</v>
      </c>
      <c r="T1108">
        <v>0</v>
      </c>
      <c r="U1108" s="1">
        <v>0</v>
      </c>
      <c r="V1108">
        <v>0</v>
      </c>
      <c r="W1108">
        <v>6.42</v>
      </c>
      <c r="X1108">
        <v>2.69</v>
      </c>
      <c r="Y1108">
        <v>5.09</v>
      </c>
      <c r="Z1108">
        <v>2.9</v>
      </c>
      <c r="AA1108">
        <v>2.0299999999999998</v>
      </c>
      <c r="AB1108">
        <v>0</v>
      </c>
      <c r="AC1108">
        <v>0</v>
      </c>
      <c r="AD1108">
        <v>0</v>
      </c>
    </row>
    <row r="1109" spans="1:30" x14ac:dyDescent="0.3">
      <c r="A1109">
        <v>1107</v>
      </c>
      <c r="B1109">
        <v>53980</v>
      </c>
      <c r="C1109" t="s">
        <v>3924</v>
      </c>
      <c r="D1109">
        <v>7130</v>
      </c>
      <c r="E1109">
        <v>17747882</v>
      </c>
      <c r="F1109">
        <v>106437</v>
      </c>
      <c r="G1109">
        <v>17641445</v>
      </c>
      <c r="H1109">
        <v>5.49</v>
      </c>
      <c r="I1109">
        <v>2.02</v>
      </c>
      <c r="J1109">
        <v>22.8</v>
      </c>
      <c r="K1109">
        <v>-24.54</v>
      </c>
      <c r="L1109" t="s">
        <v>2797</v>
      </c>
      <c r="M1109" t="s">
        <v>3925</v>
      </c>
      <c r="N1109" t="s">
        <v>3926</v>
      </c>
      <c r="O1109">
        <v>470</v>
      </c>
      <c r="P1109">
        <v>499</v>
      </c>
      <c r="Q1109">
        <v>495</v>
      </c>
      <c r="R1109">
        <v>378</v>
      </c>
      <c r="S1109">
        <v>621</v>
      </c>
      <c r="T1109">
        <v>0</v>
      </c>
      <c r="U1109">
        <v>0</v>
      </c>
      <c r="V1109">
        <v>0</v>
      </c>
      <c r="W1109">
        <v>-7.61</v>
      </c>
      <c r="X1109">
        <v>6.27</v>
      </c>
      <c r="Y1109">
        <v>-2.58</v>
      </c>
      <c r="Z1109">
        <v>-33.880000000000003</v>
      </c>
      <c r="AA1109">
        <v>46.13</v>
      </c>
      <c r="AB1109">
        <v>0</v>
      </c>
      <c r="AC1109">
        <v>0</v>
      </c>
      <c r="AD1109">
        <v>0</v>
      </c>
    </row>
    <row r="1110" spans="1:30" x14ac:dyDescent="0.3">
      <c r="A1110">
        <v>1108</v>
      </c>
      <c r="B1110">
        <v>54050</v>
      </c>
      <c r="C1110" t="s">
        <v>3927</v>
      </c>
      <c r="D1110">
        <v>13150</v>
      </c>
      <c r="E1110">
        <v>16030561</v>
      </c>
      <c r="F1110">
        <v>0</v>
      </c>
      <c r="G1110">
        <v>16030561</v>
      </c>
      <c r="H1110">
        <v>22.43</v>
      </c>
      <c r="I1110">
        <v>0.89</v>
      </c>
      <c r="J1110">
        <v>35.200000000000003</v>
      </c>
      <c r="K1110">
        <v>19.78</v>
      </c>
      <c r="L1110" s="2" t="s">
        <v>3928</v>
      </c>
      <c r="M1110" s="2" t="s">
        <v>3929</v>
      </c>
      <c r="N1110" s="2" t="s">
        <v>3930</v>
      </c>
      <c r="O1110" s="2">
        <v>1678</v>
      </c>
      <c r="P1110" s="2">
        <v>1738</v>
      </c>
      <c r="Q1110">
        <v>2277</v>
      </c>
      <c r="R1110">
        <v>2308</v>
      </c>
      <c r="S1110">
        <v>2361</v>
      </c>
      <c r="T1110">
        <v>0</v>
      </c>
      <c r="U1110">
        <v>0</v>
      </c>
      <c r="V1110">
        <v>0</v>
      </c>
      <c r="W1110">
        <v>-4.3899999999999997</v>
      </c>
      <c r="X1110">
        <v>5.45</v>
      </c>
      <c r="Y1110">
        <v>14.28</v>
      </c>
      <c r="Z1110">
        <v>3.05</v>
      </c>
      <c r="AA1110">
        <v>4.03</v>
      </c>
      <c r="AB1110">
        <v>0</v>
      </c>
      <c r="AC1110">
        <v>0</v>
      </c>
      <c r="AD1110">
        <v>0</v>
      </c>
    </row>
    <row r="1111" spans="1:30" x14ac:dyDescent="0.3">
      <c r="A1111">
        <v>1109</v>
      </c>
      <c r="B1111">
        <v>39420</v>
      </c>
      <c r="C1111" t="s">
        <v>3931</v>
      </c>
      <c r="D1111">
        <v>3470</v>
      </c>
      <c r="E1111">
        <v>24154730</v>
      </c>
      <c r="F1111">
        <v>2090671</v>
      </c>
      <c r="G1111">
        <v>22064059</v>
      </c>
      <c r="H1111">
        <v>19</v>
      </c>
      <c r="I1111">
        <v>1.94</v>
      </c>
      <c r="J1111">
        <v>12.32</v>
      </c>
      <c r="K1111">
        <v>10.83</v>
      </c>
      <c r="L1111" t="s">
        <v>3932</v>
      </c>
      <c r="M1111" t="s">
        <v>127</v>
      </c>
      <c r="N1111" t="s">
        <v>3262</v>
      </c>
      <c r="O1111">
        <v>315</v>
      </c>
      <c r="P1111">
        <v>338</v>
      </c>
      <c r="Q1111">
        <v>353</v>
      </c>
      <c r="R1111">
        <v>363</v>
      </c>
      <c r="S1111">
        <v>394</v>
      </c>
      <c r="T1111">
        <v>0</v>
      </c>
      <c r="U1111">
        <v>0</v>
      </c>
      <c r="V1111">
        <v>0</v>
      </c>
      <c r="W1111">
        <v>5.18</v>
      </c>
      <c r="X1111">
        <v>8.5399999999999991</v>
      </c>
      <c r="Y1111">
        <v>5.55</v>
      </c>
      <c r="Z1111">
        <v>10.41</v>
      </c>
      <c r="AA1111">
        <v>11.67</v>
      </c>
      <c r="AB1111">
        <v>0</v>
      </c>
      <c r="AC1111">
        <v>0</v>
      </c>
      <c r="AD1111">
        <v>0</v>
      </c>
    </row>
    <row r="1112" spans="1:30" x14ac:dyDescent="0.3">
      <c r="A1112">
        <v>1110</v>
      </c>
      <c r="B1112">
        <v>39440</v>
      </c>
      <c r="C1112" t="s">
        <v>3933</v>
      </c>
      <c r="D1112">
        <v>18950</v>
      </c>
      <c r="E1112">
        <v>15830000</v>
      </c>
      <c r="F1112">
        <v>811400</v>
      </c>
      <c r="G1112">
        <v>15018600</v>
      </c>
      <c r="H1112">
        <v>27.49</v>
      </c>
      <c r="I1112">
        <v>1.64</v>
      </c>
      <c r="J1112">
        <v>10.8</v>
      </c>
      <c r="K1112">
        <v>12.06</v>
      </c>
      <c r="L1112" s="2" t="s">
        <v>3445</v>
      </c>
      <c r="M1112" s="2" t="s">
        <v>3934</v>
      </c>
      <c r="N1112" s="2" t="s">
        <v>3935</v>
      </c>
      <c r="O1112">
        <v>639</v>
      </c>
      <c r="P1112">
        <v>859</v>
      </c>
      <c r="Q1112">
        <v>1513</v>
      </c>
      <c r="R1112">
        <v>1670</v>
      </c>
      <c r="S1112">
        <v>1731</v>
      </c>
      <c r="T1112">
        <v>0</v>
      </c>
      <c r="U1112">
        <v>0</v>
      </c>
      <c r="V1112">
        <v>0</v>
      </c>
      <c r="W1112">
        <v>29.33</v>
      </c>
      <c r="X1112">
        <v>33.49</v>
      </c>
      <c r="Y1112">
        <v>16.440000000000001</v>
      </c>
      <c r="Z1112">
        <v>14.59</v>
      </c>
      <c r="AA1112">
        <v>6.42</v>
      </c>
      <c r="AB1112">
        <v>0</v>
      </c>
      <c r="AC1112">
        <v>0</v>
      </c>
      <c r="AD1112">
        <v>0</v>
      </c>
    </row>
    <row r="1113" spans="1:30" x14ac:dyDescent="0.3">
      <c r="A1113">
        <v>1111</v>
      </c>
      <c r="B1113">
        <v>49550</v>
      </c>
      <c r="C1113" t="s">
        <v>3936</v>
      </c>
      <c r="D1113">
        <v>8160</v>
      </c>
      <c r="E1113">
        <v>18419932</v>
      </c>
      <c r="F1113">
        <v>0</v>
      </c>
      <c r="G1113">
        <v>18419932</v>
      </c>
      <c r="H1113" t="s">
        <v>14</v>
      </c>
      <c r="I1113">
        <v>3.61</v>
      </c>
      <c r="J1113">
        <v>25.22</v>
      </c>
      <c r="K1113">
        <v>33.57</v>
      </c>
      <c r="L1113" t="s">
        <v>3937</v>
      </c>
      <c r="M1113" t="s">
        <v>3938</v>
      </c>
      <c r="N1113" t="s">
        <v>3939</v>
      </c>
      <c r="O1113">
        <v>238</v>
      </c>
      <c r="P1113">
        <v>434</v>
      </c>
      <c r="Q1113">
        <v>394</v>
      </c>
      <c r="R1113">
        <v>360</v>
      </c>
      <c r="S1113">
        <v>362</v>
      </c>
      <c r="T1113">
        <v>0</v>
      </c>
      <c r="U1113">
        <v>0</v>
      </c>
      <c r="V1113">
        <v>0</v>
      </c>
      <c r="W1113">
        <v>-24.08</v>
      </c>
      <c r="X1113">
        <v>-65.569999999999993</v>
      </c>
      <c r="Y1113">
        <v>-10.27</v>
      </c>
      <c r="Z1113">
        <v>-7.52</v>
      </c>
      <c r="AA1113">
        <v>-1.51</v>
      </c>
      <c r="AB1113">
        <v>0</v>
      </c>
      <c r="AC1113">
        <v>0</v>
      </c>
      <c r="AD1113">
        <v>0</v>
      </c>
    </row>
    <row r="1114" spans="1:30" x14ac:dyDescent="0.3">
      <c r="A1114">
        <v>1112</v>
      </c>
      <c r="B1114">
        <v>54670</v>
      </c>
      <c r="C1114" t="s">
        <v>3940</v>
      </c>
      <c r="D1114">
        <v>12650</v>
      </c>
      <c r="E1114">
        <v>14354920</v>
      </c>
      <c r="F1114">
        <v>319631</v>
      </c>
      <c r="G1114">
        <v>14035289</v>
      </c>
      <c r="H1114" t="s">
        <v>14</v>
      </c>
      <c r="I1114">
        <v>3.11</v>
      </c>
      <c r="J1114">
        <v>13.4</v>
      </c>
      <c r="K1114">
        <v>7.16</v>
      </c>
      <c r="L1114" t="s">
        <v>3941</v>
      </c>
      <c r="M1114" t="s">
        <v>498</v>
      </c>
      <c r="N1114" t="s">
        <v>3942</v>
      </c>
      <c r="O1114">
        <v>712</v>
      </c>
      <c r="P1114">
        <v>517</v>
      </c>
      <c r="Q1114">
        <v>431</v>
      </c>
      <c r="R1114">
        <v>611</v>
      </c>
      <c r="S1114">
        <v>571</v>
      </c>
      <c r="T1114">
        <v>0</v>
      </c>
      <c r="U1114">
        <v>0</v>
      </c>
      <c r="V1114">
        <v>0</v>
      </c>
      <c r="W1114">
        <v>-7.64</v>
      </c>
      <c r="X1114">
        <v>-33.49</v>
      </c>
      <c r="Y1114">
        <v>5.18</v>
      </c>
      <c r="Z1114">
        <v>29.27</v>
      </c>
      <c r="AA1114">
        <v>-16.8</v>
      </c>
      <c r="AB1114">
        <v>0</v>
      </c>
      <c r="AC1114">
        <v>0</v>
      </c>
      <c r="AD1114">
        <v>0</v>
      </c>
    </row>
    <row r="1115" spans="1:30" x14ac:dyDescent="0.3">
      <c r="A1115">
        <v>1113</v>
      </c>
      <c r="B1115">
        <v>60590</v>
      </c>
      <c r="C1115" t="s">
        <v>3943</v>
      </c>
      <c r="D1115">
        <v>7120</v>
      </c>
      <c r="E1115">
        <v>22674323</v>
      </c>
      <c r="F1115">
        <v>272245</v>
      </c>
      <c r="G1115">
        <v>22402078</v>
      </c>
      <c r="H1115" t="s">
        <v>14</v>
      </c>
      <c r="I1115">
        <v>1.94</v>
      </c>
      <c r="J1115">
        <v>281.67</v>
      </c>
      <c r="K1115">
        <v>-3532.75</v>
      </c>
      <c r="L1115" t="s">
        <v>3944</v>
      </c>
      <c r="M1115" t="s">
        <v>3945</v>
      </c>
      <c r="N1115" t="s">
        <v>263</v>
      </c>
      <c r="O1115">
        <v>909</v>
      </c>
      <c r="P1115">
        <v>740</v>
      </c>
      <c r="Q1115">
        <v>869</v>
      </c>
      <c r="R1115">
        <v>747</v>
      </c>
      <c r="S1115">
        <v>763</v>
      </c>
      <c r="T1115" s="1">
        <v>0</v>
      </c>
      <c r="U1115">
        <v>0</v>
      </c>
      <c r="V1115">
        <v>0</v>
      </c>
      <c r="W1115">
        <v>-2.88</v>
      </c>
      <c r="X1115">
        <v>-25.11</v>
      </c>
      <c r="Y1115">
        <v>-11.27</v>
      </c>
      <c r="Z1115">
        <v>-17</v>
      </c>
      <c r="AA1115">
        <v>-25.76</v>
      </c>
      <c r="AB1115">
        <v>0</v>
      </c>
      <c r="AC1115">
        <v>0</v>
      </c>
      <c r="AD1115">
        <v>0</v>
      </c>
    </row>
    <row r="1116" spans="1:30" x14ac:dyDescent="0.3">
      <c r="A1116">
        <v>1114</v>
      </c>
      <c r="B1116">
        <v>49070</v>
      </c>
      <c r="C1116" t="s">
        <v>3946</v>
      </c>
      <c r="D1116">
        <v>31850</v>
      </c>
      <c r="E1116">
        <v>17200000</v>
      </c>
      <c r="F1116">
        <v>192896</v>
      </c>
      <c r="G1116">
        <v>17007104</v>
      </c>
      <c r="H1116">
        <v>13.57</v>
      </c>
      <c r="I1116" s="2">
        <v>1.1599999999999999</v>
      </c>
      <c r="J1116" s="2">
        <v>12.73</v>
      </c>
      <c r="K1116" s="2">
        <v>3.57</v>
      </c>
      <c r="L1116" s="2" t="s">
        <v>3612</v>
      </c>
      <c r="M1116" s="2" t="s">
        <v>3947</v>
      </c>
      <c r="N1116" s="2" t="s">
        <v>3948</v>
      </c>
      <c r="O1116" s="2">
        <v>3810</v>
      </c>
      <c r="P1116" s="2">
        <v>3820</v>
      </c>
      <c r="Q1116">
        <v>4030</v>
      </c>
      <c r="R1116">
        <v>4356</v>
      </c>
      <c r="S1116">
        <v>4670</v>
      </c>
      <c r="T1116">
        <v>5251</v>
      </c>
      <c r="U1116">
        <v>5821</v>
      </c>
      <c r="V1116">
        <v>6397</v>
      </c>
      <c r="W1116">
        <v>5.76</v>
      </c>
      <c r="X1116">
        <v>4.3600000000000003</v>
      </c>
      <c r="Y1116">
        <v>5.76</v>
      </c>
      <c r="Z1116">
        <v>8.5</v>
      </c>
      <c r="AA1116">
        <v>8.9499999999999993</v>
      </c>
      <c r="AB1116">
        <v>11.72</v>
      </c>
      <c r="AC1116">
        <v>10.7</v>
      </c>
      <c r="AD1116">
        <v>10.46</v>
      </c>
    </row>
    <row r="1117" spans="1:30" x14ac:dyDescent="0.3">
      <c r="A1117">
        <v>1115</v>
      </c>
      <c r="B1117">
        <v>60370</v>
      </c>
      <c r="C1117" t="s">
        <v>3949</v>
      </c>
      <c r="D1117">
        <v>7670</v>
      </c>
      <c r="E1117">
        <v>21900000</v>
      </c>
      <c r="F1117">
        <v>1345875</v>
      </c>
      <c r="G1117">
        <v>20554125</v>
      </c>
      <c r="H1117">
        <v>140.33000000000001</v>
      </c>
      <c r="I1117">
        <v>1.53</v>
      </c>
      <c r="J1117">
        <v>-102.61</v>
      </c>
      <c r="K1117">
        <v>20.239999999999998</v>
      </c>
      <c r="L1117" s="2" t="s">
        <v>3950</v>
      </c>
      <c r="M1117" s="2" t="s">
        <v>3951</v>
      </c>
      <c r="N1117" s="2" t="s">
        <v>3952</v>
      </c>
      <c r="O1117" s="2">
        <v>1014</v>
      </c>
      <c r="P1117" s="2">
        <v>1087</v>
      </c>
      <c r="Q1117">
        <v>1032</v>
      </c>
      <c r="R1117">
        <v>1025</v>
      </c>
      <c r="S1117">
        <v>1028</v>
      </c>
      <c r="T1117">
        <v>0</v>
      </c>
      <c r="U1117">
        <v>0</v>
      </c>
      <c r="V1117">
        <v>0</v>
      </c>
      <c r="W1117">
        <v>5.19</v>
      </c>
      <c r="X1117">
        <v>7.84</v>
      </c>
      <c r="Y1117">
        <v>-4.04</v>
      </c>
      <c r="Z1117">
        <v>0.47</v>
      </c>
      <c r="AA1117">
        <v>1.17</v>
      </c>
      <c r="AB1117">
        <v>0</v>
      </c>
      <c r="AC1117">
        <v>0</v>
      </c>
      <c r="AD1117">
        <v>0</v>
      </c>
    </row>
    <row r="1118" spans="1:30" x14ac:dyDescent="0.3">
      <c r="A1118">
        <v>1116</v>
      </c>
      <c r="B1118">
        <v>51380</v>
      </c>
      <c r="C1118" t="s">
        <v>3953</v>
      </c>
      <c r="D1118">
        <v>11350</v>
      </c>
      <c r="E1118">
        <v>7668536</v>
      </c>
      <c r="F1118">
        <v>0</v>
      </c>
      <c r="G1118">
        <v>7668536</v>
      </c>
      <c r="H1118">
        <v>14.31</v>
      </c>
      <c r="I1118">
        <v>2.1</v>
      </c>
      <c r="J1118">
        <v>18.41</v>
      </c>
      <c r="K1118">
        <v>12.04</v>
      </c>
      <c r="L1118" t="s">
        <v>3954</v>
      </c>
      <c r="M1118" t="s">
        <v>3955</v>
      </c>
      <c r="N1118" t="s">
        <v>3956</v>
      </c>
      <c r="O1118">
        <v>271</v>
      </c>
      <c r="P1118">
        <v>299</v>
      </c>
      <c r="Q1118">
        <v>332</v>
      </c>
      <c r="R1118">
        <v>361</v>
      </c>
      <c r="S1118">
        <v>414</v>
      </c>
      <c r="T1118">
        <v>0</v>
      </c>
      <c r="U1118">
        <v>0</v>
      </c>
      <c r="V1118">
        <v>0</v>
      </c>
      <c r="W1118">
        <v>5.0199999999999996</v>
      </c>
      <c r="X1118">
        <v>10.54</v>
      </c>
      <c r="Y1118">
        <v>10.57</v>
      </c>
      <c r="Z1118">
        <v>10.89</v>
      </c>
      <c r="AA1118">
        <v>15.7</v>
      </c>
      <c r="AB1118">
        <v>0</v>
      </c>
      <c r="AC1118">
        <v>0</v>
      </c>
      <c r="AD1118">
        <v>0</v>
      </c>
    </row>
    <row r="1119" spans="1:30" x14ac:dyDescent="0.3">
      <c r="A1119">
        <v>1117</v>
      </c>
      <c r="B1119">
        <v>53660</v>
      </c>
      <c r="C1119" t="s">
        <v>3957</v>
      </c>
      <c r="D1119">
        <v>400</v>
      </c>
      <c r="E1119">
        <v>53201003</v>
      </c>
      <c r="F1119">
        <v>6392</v>
      </c>
      <c r="G1119">
        <v>53194611</v>
      </c>
      <c r="H1119" t="s">
        <v>14</v>
      </c>
      <c r="I1119" t="s">
        <v>14</v>
      </c>
      <c r="J1119">
        <v>-1.07</v>
      </c>
      <c r="K1119">
        <v>-13.71</v>
      </c>
      <c r="L1119" t="s">
        <v>1604</v>
      </c>
      <c r="M1119" t="s">
        <v>3958</v>
      </c>
      <c r="N1119" t="s">
        <v>3959</v>
      </c>
      <c r="O1119">
        <v>111</v>
      </c>
      <c r="P1119">
        <v>39</v>
      </c>
      <c r="Q1119">
        <v>564</v>
      </c>
      <c r="R1119">
        <v>-87</v>
      </c>
      <c r="S1119">
        <v>-452</v>
      </c>
      <c r="T1119">
        <v>0</v>
      </c>
      <c r="U1119">
        <v>0</v>
      </c>
      <c r="V1119">
        <v>0</v>
      </c>
      <c r="W1119">
        <v>6</v>
      </c>
      <c r="X1119">
        <v>-217</v>
      </c>
      <c r="Y1119">
        <v>0</v>
      </c>
      <c r="Z1119">
        <v>-282.52999999999997</v>
      </c>
      <c r="AA1119">
        <v>95.14</v>
      </c>
      <c r="AB1119">
        <v>0</v>
      </c>
      <c r="AC1119">
        <v>0</v>
      </c>
      <c r="AD1119">
        <v>0</v>
      </c>
    </row>
    <row r="1120" spans="1:30" x14ac:dyDescent="0.3">
      <c r="A1120">
        <v>1118</v>
      </c>
      <c r="B1120">
        <v>53270</v>
      </c>
      <c r="C1120" t="s">
        <v>3960</v>
      </c>
      <c r="D1120">
        <v>3855</v>
      </c>
      <c r="E1120">
        <v>26394174</v>
      </c>
      <c r="F1120">
        <v>1716296</v>
      </c>
      <c r="G1120">
        <v>24677878</v>
      </c>
      <c r="H1120">
        <v>139.86000000000001</v>
      </c>
      <c r="I1120">
        <v>1.37</v>
      </c>
      <c r="J1120">
        <v>5.6</v>
      </c>
      <c r="K1120">
        <v>11.24</v>
      </c>
      <c r="L1120" t="s">
        <v>1382</v>
      </c>
      <c r="M1120" t="s">
        <v>3961</v>
      </c>
      <c r="N1120" t="s">
        <v>3962</v>
      </c>
      <c r="O1120">
        <v>569</v>
      </c>
      <c r="P1120">
        <v>550</v>
      </c>
      <c r="Q1120">
        <v>680</v>
      </c>
      <c r="R1120">
        <v>717</v>
      </c>
      <c r="S1120">
        <v>695</v>
      </c>
      <c r="T1120">
        <v>0</v>
      </c>
      <c r="U1120">
        <v>0</v>
      </c>
      <c r="V1120">
        <v>0</v>
      </c>
      <c r="W1120">
        <v>4.6399999999999997</v>
      </c>
      <c r="X1120">
        <v>2.61</v>
      </c>
      <c r="Y1120">
        <v>9.65</v>
      </c>
      <c r="Z1120">
        <v>4.8</v>
      </c>
      <c r="AA1120">
        <v>1.03</v>
      </c>
      <c r="AB1120">
        <v>0</v>
      </c>
      <c r="AC1120">
        <v>0</v>
      </c>
      <c r="AD1120">
        <v>0</v>
      </c>
    </row>
    <row r="1121" spans="1:30" x14ac:dyDescent="0.3">
      <c r="A1121">
        <v>1119</v>
      </c>
      <c r="B1121">
        <v>34950</v>
      </c>
      <c r="C1121" t="s">
        <v>3963</v>
      </c>
      <c r="D1121">
        <v>85600</v>
      </c>
      <c r="E1121">
        <v>4540514</v>
      </c>
      <c r="F1121">
        <v>79643</v>
      </c>
      <c r="G1121">
        <v>4460871</v>
      </c>
      <c r="H1121">
        <v>19.48</v>
      </c>
      <c r="I1121">
        <v>4.08</v>
      </c>
      <c r="J1121">
        <v>12.72</v>
      </c>
      <c r="K1121">
        <v>7.96</v>
      </c>
      <c r="L1121" t="s">
        <v>3964</v>
      </c>
      <c r="M1121" s="2" t="s">
        <v>3965</v>
      </c>
      <c r="N1121" t="s">
        <v>3966</v>
      </c>
      <c r="O1121">
        <v>869</v>
      </c>
      <c r="P1121">
        <v>879</v>
      </c>
      <c r="Q1121">
        <v>871</v>
      </c>
      <c r="R1121">
        <v>1071</v>
      </c>
      <c r="S1121">
        <v>936</v>
      </c>
      <c r="T1121">
        <v>0</v>
      </c>
      <c r="U1121">
        <v>0</v>
      </c>
      <c r="V1121">
        <v>0</v>
      </c>
      <c r="W1121">
        <v>15.91</v>
      </c>
      <c r="X1121">
        <v>17.670000000000002</v>
      </c>
      <c r="Y1121">
        <v>18.510000000000002</v>
      </c>
      <c r="Z1121">
        <v>20.96</v>
      </c>
      <c r="AA1121">
        <v>19.89</v>
      </c>
      <c r="AB1121">
        <v>0</v>
      </c>
      <c r="AC1121">
        <v>0</v>
      </c>
      <c r="AD1121">
        <v>0</v>
      </c>
    </row>
    <row r="1122" spans="1:30" x14ac:dyDescent="0.3">
      <c r="A1122">
        <v>1120</v>
      </c>
      <c r="B1122">
        <v>60260</v>
      </c>
      <c r="C1122" t="s">
        <v>3967</v>
      </c>
      <c r="D1122">
        <v>1530</v>
      </c>
      <c r="E1122">
        <v>33433750</v>
      </c>
      <c r="F1122">
        <v>835972</v>
      </c>
      <c r="G1122">
        <v>32597778</v>
      </c>
      <c r="H1122" t="s">
        <v>14</v>
      </c>
      <c r="I1122">
        <v>2.37</v>
      </c>
      <c r="J1122">
        <v>-27.32</v>
      </c>
      <c r="K1122">
        <v>-23.31</v>
      </c>
      <c r="L1122" t="s">
        <v>3968</v>
      </c>
      <c r="M1122" t="s">
        <v>2666</v>
      </c>
      <c r="N1122" t="s">
        <v>3969</v>
      </c>
      <c r="O1122">
        <v>170</v>
      </c>
      <c r="P1122">
        <v>165</v>
      </c>
      <c r="Q1122">
        <v>187</v>
      </c>
      <c r="R1122">
        <v>276</v>
      </c>
      <c r="S1122">
        <v>211</v>
      </c>
      <c r="T1122">
        <v>0</v>
      </c>
      <c r="U1122">
        <v>0</v>
      </c>
      <c r="V1122">
        <v>0</v>
      </c>
      <c r="W1122">
        <v>3.69</v>
      </c>
      <c r="X1122">
        <v>-5.67</v>
      </c>
      <c r="Y1122">
        <v>-10.68</v>
      </c>
      <c r="Z1122">
        <v>7.78</v>
      </c>
      <c r="AA1122">
        <v>0</v>
      </c>
      <c r="AB1122">
        <v>0</v>
      </c>
      <c r="AC1122">
        <v>0</v>
      </c>
      <c r="AD1122">
        <v>0</v>
      </c>
    </row>
    <row r="1123" spans="1:30" x14ac:dyDescent="0.3">
      <c r="A1123">
        <v>1121</v>
      </c>
      <c r="B1123">
        <v>60380</v>
      </c>
      <c r="C1123" t="s">
        <v>3970</v>
      </c>
      <c r="D1123">
        <v>4735</v>
      </c>
      <c r="E1123">
        <v>19700000</v>
      </c>
      <c r="F1123">
        <v>400000</v>
      </c>
      <c r="G1123">
        <v>19300000</v>
      </c>
      <c r="H1123">
        <v>17.649999999999999</v>
      </c>
      <c r="I1123">
        <v>1.65</v>
      </c>
      <c r="J1123">
        <v>7.5</v>
      </c>
      <c r="K1123">
        <v>15.01</v>
      </c>
      <c r="L1123" t="s">
        <v>3971</v>
      </c>
      <c r="M1123" t="s">
        <v>3972</v>
      </c>
      <c r="N1123" t="s">
        <v>2143</v>
      </c>
      <c r="O1123">
        <v>503</v>
      </c>
      <c r="P1123">
        <v>525</v>
      </c>
      <c r="Q1123">
        <v>509</v>
      </c>
      <c r="R1123">
        <v>515</v>
      </c>
      <c r="S1123">
        <v>557</v>
      </c>
      <c r="T1123">
        <v>0</v>
      </c>
      <c r="U1123">
        <v>0</v>
      </c>
      <c r="V1123">
        <v>0</v>
      </c>
      <c r="W1123">
        <v>9.07</v>
      </c>
      <c r="X1123">
        <v>6.16</v>
      </c>
      <c r="Y1123">
        <v>-0.47</v>
      </c>
      <c r="Z1123">
        <v>3.81</v>
      </c>
      <c r="AA1123">
        <v>9.8699999999999992</v>
      </c>
      <c r="AB1123">
        <v>0</v>
      </c>
      <c r="AC1123">
        <v>0</v>
      </c>
      <c r="AD1123">
        <v>0</v>
      </c>
    </row>
    <row r="1124" spans="1:30" x14ac:dyDescent="0.3">
      <c r="A1124">
        <v>1122</v>
      </c>
      <c r="B1124">
        <v>46310</v>
      </c>
      <c r="C1124" t="s">
        <v>3973</v>
      </c>
      <c r="D1124">
        <v>4315</v>
      </c>
      <c r="E1124">
        <v>16418641</v>
      </c>
      <c r="F1124">
        <v>0</v>
      </c>
      <c r="G1124">
        <v>16418641</v>
      </c>
      <c r="H1124" t="s">
        <v>14</v>
      </c>
      <c r="I1124">
        <v>1.9</v>
      </c>
      <c r="J1124">
        <v>-9.8000000000000007</v>
      </c>
      <c r="K1124">
        <v>6.45</v>
      </c>
      <c r="L1124" t="s">
        <v>3974</v>
      </c>
      <c r="M1124" t="s">
        <v>3975</v>
      </c>
      <c r="N1124" t="s">
        <v>3976</v>
      </c>
      <c r="O1124">
        <v>292</v>
      </c>
      <c r="P1124">
        <v>342</v>
      </c>
      <c r="Q1124">
        <v>397</v>
      </c>
      <c r="R1124">
        <v>410</v>
      </c>
      <c r="S1124">
        <v>372</v>
      </c>
      <c r="T1124">
        <v>0</v>
      </c>
      <c r="U1124">
        <v>0</v>
      </c>
      <c r="V1124">
        <v>0</v>
      </c>
      <c r="W1124">
        <v>-7.46</v>
      </c>
      <c r="X1124">
        <v>9.1199999999999992</v>
      </c>
      <c r="Y1124">
        <v>12.49</v>
      </c>
      <c r="Z1124">
        <v>4.5199999999999996</v>
      </c>
      <c r="AA1124">
        <v>-13.73</v>
      </c>
      <c r="AB1124">
        <v>0</v>
      </c>
      <c r="AC1124">
        <v>0</v>
      </c>
      <c r="AD1124">
        <v>0</v>
      </c>
    </row>
    <row r="1125" spans="1:30" x14ac:dyDescent="0.3">
      <c r="A1125">
        <v>1123</v>
      </c>
      <c r="B1125">
        <v>58530</v>
      </c>
      <c r="C1125" t="s">
        <v>3977</v>
      </c>
      <c r="D1125">
        <v>1620</v>
      </c>
      <c r="E1125">
        <v>13078428</v>
      </c>
      <c r="F1125">
        <v>0</v>
      </c>
      <c r="G1125">
        <v>13078428</v>
      </c>
      <c r="H1125" t="s">
        <v>14</v>
      </c>
      <c r="I1125">
        <v>0.36</v>
      </c>
      <c r="J1125">
        <v>3.37</v>
      </c>
      <c r="K1125">
        <v>29.44</v>
      </c>
      <c r="L1125" t="s">
        <v>3777</v>
      </c>
      <c r="M1125" t="s">
        <v>3978</v>
      </c>
      <c r="N1125" t="s">
        <v>2056</v>
      </c>
      <c r="O1125">
        <v>474</v>
      </c>
      <c r="P1125">
        <v>472</v>
      </c>
      <c r="Q1125">
        <v>541</v>
      </c>
      <c r="R1125">
        <v>515</v>
      </c>
      <c r="S1125">
        <v>588</v>
      </c>
      <c r="T1125">
        <v>0</v>
      </c>
      <c r="U1125">
        <v>0</v>
      </c>
      <c r="V1125">
        <v>0</v>
      </c>
      <c r="W1125">
        <v>-3.01</v>
      </c>
      <c r="X1125">
        <v>-42.36</v>
      </c>
      <c r="Y1125">
        <v>-26.68</v>
      </c>
      <c r="Z1125">
        <v>-52.05</v>
      </c>
      <c r="AA1125">
        <v>-12.47</v>
      </c>
      <c r="AB1125">
        <v>0</v>
      </c>
      <c r="AC1125">
        <v>0</v>
      </c>
      <c r="AD1125">
        <v>0</v>
      </c>
    </row>
    <row r="1126" spans="1:30" x14ac:dyDescent="0.3">
      <c r="A1126">
        <v>1124</v>
      </c>
      <c r="B1126">
        <v>49720</v>
      </c>
      <c r="C1126" t="s">
        <v>3979</v>
      </c>
      <c r="D1126">
        <v>7300</v>
      </c>
      <c r="E1126">
        <v>14300000</v>
      </c>
      <c r="F1126">
        <v>398734</v>
      </c>
      <c r="G1126">
        <v>13901266</v>
      </c>
      <c r="H1126">
        <v>10.14</v>
      </c>
      <c r="I1126">
        <v>3.48</v>
      </c>
      <c r="J1126">
        <v>30.16</v>
      </c>
      <c r="K1126">
        <v>7.41</v>
      </c>
      <c r="L1126" t="s">
        <v>3980</v>
      </c>
      <c r="M1126" t="s">
        <v>3981</v>
      </c>
      <c r="N1126" t="s">
        <v>3982</v>
      </c>
      <c r="O1126">
        <v>167</v>
      </c>
      <c r="P1126">
        <v>173</v>
      </c>
      <c r="Q1126">
        <v>192</v>
      </c>
      <c r="R1126">
        <v>225</v>
      </c>
      <c r="S1126">
        <v>292</v>
      </c>
      <c r="T1126">
        <v>0</v>
      </c>
      <c r="U1126">
        <v>0</v>
      </c>
      <c r="V1126">
        <v>0</v>
      </c>
      <c r="W1126">
        <v>23.34</v>
      </c>
      <c r="X1126">
        <v>21.02</v>
      </c>
      <c r="Y1126">
        <v>25.64</v>
      </c>
      <c r="Z1126">
        <v>0</v>
      </c>
      <c r="AA1126">
        <v>39.79</v>
      </c>
      <c r="AB1126">
        <v>0</v>
      </c>
      <c r="AC1126">
        <v>0</v>
      </c>
      <c r="AD1126">
        <v>0</v>
      </c>
    </row>
    <row r="1127" spans="1:30" x14ac:dyDescent="0.3">
      <c r="A1127">
        <v>1125</v>
      </c>
      <c r="B1127">
        <v>52670</v>
      </c>
      <c r="C1127" t="s">
        <v>3983</v>
      </c>
      <c r="D1127">
        <v>3305</v>
      </c>
      <c r="E1127">
        <v>29129064</v>
      </c>
      <c r="F1127">
        <v>870936</v>
      </c>
      <c r="G1127">
        <v>28258128</v>
      </c>
      <c r="H1127">
        <v>96.87</v>
      </c>
      <c r="I1127">
        <v>2.4500000000000002</v>
      </c>
      <c r="J1127">
        <v>-29.81</v>
      </c>
      <c r="K1127">
        <v>-570.23</v>
      </c>
      <c r="L1127" t="s">
        <v>1199</v>
      </c>
      <c r="M1127" t="s">
        <v>3984</v>
      </c>
      <c r="N1127" t="s">
        <v>3181</v>
      </c>
      <c r="O1127">
        <v>342</v>
      </c>
      <c r="P1127">
        <v>304</v>
      </c>
      <c r="Q1127">
        <v>297</v>
      </c>
      <c r="R1127">
        <v>316</v>
      </c>
      <c r="S1127">
        <v>382</v>
      </c>
      <c r="T1127">
        <v>0</v>
      </c>
      <c r="U1127">
        <v>0</v>
      </c>
      <c r="V1127">
        <v>0</v>
      </c>
      <c r="W1127">
        <v>3</v>
      </c>
      <c r="X1127">
        <v>2.44</v>
      </c>
      <c r="Y1127">
        <v>3.46</v>
      </c>
      <c r="Z1127">
        <v>6.67</v>
      </c>
      <c r="AA1127">
        <v>2.85</v>
      </c>
      <c r="AB1127">
        <v>0</v>
      </c>
      <c r="AC1127">
        <v>0</v>
      </c>
      <c r="AD1127">
        <v>0</v>
      </c>
    </row>
    <row r="1128" spans="1:30" x14ac:dyDescent="0.3">
      <c r="A1128">
        <v>1126</v>
      </c>
      <c r="B1128">
        <v>46890</v>
      </c>
      <c r="C1128" t="s">
        <v>3985</v>
      </c>
      <c r="D1128">
        <v>20300</v>
      </c>
      <c r="E1128">
        <v>58305400</v>
      </c>
      <c r="F1128">
        <v>1778094</v>
      </c>
      <c r="G1128">
        <v>56527306</v>
      </c>
      <c r="H1128">
        <v>66.63</v>
      </c>
      <c r="I1128" s="2">
        <v>1.68</v>
      </c>
      <c r="J1128" s="2">
        <v>13.18</v>
      </c>
      <c r="K1128" s="2">
        <v>9.39</v>
      </c>
      <c r="L1128" s="2" t="s">
        <v>3986</v>
      </c>
      <c r="M1128" s="2" t="s">
        <v>3987</v>
      </c>
      <c r="N1128" s="2" t="s">
        <v>3988</v>
      </c>
      <c r="O1128" s="2">
        <v>6031</v>
      </c>
      <c r="P1128" s="2">
        <v>5945</v>
      </c>
      <c r="Q1128">
        <v>6485</v>
      </c>
      <c r="R1128">
        <v>6611</v>
      </c>
      <c r="S1128">
        <v>6838</v>
      </c>
      <c r="T1128">
        <v>7339</v>
      </c>
      <c r="U1128">
        <v>7806</v>
      </c>
      <c r="V1128">
        <v>8292</v>
      </c>
      <c r="W1128">
        <v>6.15</v>
      </c>
      <c r="X1128">
        <v>6.73</v>
      </c>
      <c r="Y1128">
        <v>10.1</v>
      </c>
      <c r="Z1128">
        <v>5.27</v>
      </c>
      <c r="AA1128">
        <v>2.64</v>
      </c>
      <c r="AB1128">
        <v>9.09</v>
      </c>
      <c r="AC1128">
        <v>9.18</v>
      </c>
      <c r="AD1128">
        <v>8.91</v>
      </c>
    </row>
    <row r="1129" spans="1:30" x14ac:dyDescent="0.3">
      <c r="A1129">
        <v>1127</v>
      </c>
      <c r="B1129">
        <v>13990</v>
      </c>
      <c r="C1129" t="s">
        <v>3989</v>
      </c>
      <c r="D1129">
        <v>5440</v>
      </c>
      <c r="E1129">
        <v>32887536</v>
      </c>
      <c r="F1129">
        <v>0</v>
      </c>
      <c r="G1129">
        <v>32887536</v>
      </c>
      <c r="H1129" t="s">
        <v>14</v>
      </c>
      <c r="I1129">
        <v>1.35</v>
      </c>
      <c r="J1129">
        <v>60.57</v>
      </c>
      <c r="K1129">
        <v>500.26</v>
      </c>
      <c r="L1129" s="2" t="s">
        <v>126</v>
      </c>
      <c r="M1129" s="2" t="s">
        <v>3990</v>
      </c>
      <c r="N1129" s="2" t="s">
        <v>3991</v>
      </c>
      <c r="O1129" s="2">
        <v>1717</v>
      </c>
      <c r="P1129" s="2">
        <v>1671</v>
      </c>
      <c r="Q1129">
        <v>1511</v>
      </c>
      <c r="R1129">
        <v>1350</v>
      </c>
      <c r="S1129">
        <v>1329</v>
      </c>
      <c r="T1129">
        <v>0</v>
      </c>
      <c r="U1129">
        <v>0</v>
      </c>
      <c r="V1129">
        <v>0</v>
      </c>
      <c r="W1129">
        <v>1.17</v>
      </c>
      <c r="X1129">
        <v>-2.65</v>
      </c>
      <c r="Y1129">
        <v>-9.76</v>
      </c>
      <c r="Z1129">
        <v>-11.05</v>
      </c>
      <c r="AA1129">
        <v>-1.47</v>
      </c>
      <c r="AB1129">
        <v>0</v>
      </c>
      <c r="AC1129">
        <v>0</v>
      </c>
      <c r="AD1129">
        <v>0</v>
      </c>
    </row>
    <row r="1130" spans="1:30" x14ac:dyDescent="0.3">
      <c r="A1130">
        <v>1128</v>
      </c>
      <c r="B1130">
        <v>58450</v>
      </c>
      <c r="C1130" t="s">
        <v>3992</v>
      </c>
      <c r="D1130">
        <v>685</v>
      </c>
      <c r="E1130">
        <v>31740000</v>
      </c>
      <c r="F1130">
        <v>60000</v>
      </c>
      <c r="G1130">
        <v>31680000</v>
      </c>
      <c r="H1130" t="s">
        <v>14</v>
      </c>
      <c r="I1130">
        <v>1.37</v>
      </c>
      <c r="J1130">
        <v>-1.18</v>
      </c>
      <c r="K1130">
        <v>-32.06</v>
      </c>
      <c r="L1130" t="s">
        <v>1860</v>
      </c>
      <c r="M1130" t="s">
        <v>3993</v>
      </c>
      <c r="N1130" t="s">
        <v>3994</v>
      </c>
      <c r="O1130">
        <v>257</v>
      </c>
      <c r="P1130">
        <v>209</v>
      </c>
      <c r="Q1130">
        <v>139</v>
      </c>
      <c r="R1130">
        <v>106</v>
      </c>
      <c r="S1130">
        <v>159</v>
      </c>
      <c r="T1130">
        <v>0</v>
      </c>
      <c r="U1130">
        <v>0</v>
      </c>
      <c r="V1130">
        <v>0</v>
      </c>
      <c r="W1130">
        <v>8.24</v>
      </c>
      <c r="X1130">
        <v>-20.51</v>
      </c>
      <c r="Y1130">
        <v>-66.83</v>
      </c>
      <c r="Z1130">
        <v>0</v>
      </c>
      <c r="AA1130">
        <v>-67.430000000000007</v>
      </c>
      <c r="AB1130">
        <v>0</v>
      </c>
      <c r="AC1130">
        <v>0</v>
      </c>
      <c r="AD1130">
        <v>0</v>
      </c>
    </row>
    <row r="1131" spans="1:30" x14ac:dyDescent="0.3">
      <c r="A1131">
        <v>1129</v>
      </c>
      <c r="B1131">
        <v>59090</v>
      </c>
      <c r="C1131" t="s">
        <v>3995</v>
      </c>
      <c r="D1131">
        <v>15250</v>
      </c>
      <c r="E1131">
        <v>31316603</v>
      </c>
      <c r="F1131">
        <v>1156418</v>
      </c>
      <c r="G1131">
        <v>30160185</v>
      </c>
      <c r="H1131">
        <v>41.12</v>
      </c>
      <c r="I1131">
        <v>4.1100000000000003</v>
      </c>
      <c r="J1131">
        <v>8.94</v>
      </c>
      <c r="K1131" s="2">
        <v>7.38</v>
      </c>
      <c r="L1131" s="2" t="s">
        <v>2304</v>
      </c>
      <c r="M1131" t="s">
        <v>3996</v>
      </c>
      <c r="N1131" t="s">
        <v>3997</v>
      </c>
      <c r="O1131">
        <v>603</v>
      </c>
      <c r="P1131">
        <v>637</v>
      </c>
      <c r="Q1131">
        <v>852</v>
      </c>
      <c r="R1131">
        <v>925</v>
      </c>
      <c r="S1131">
        <v>1123</v>
      </c>
      <c r="T1131">
        <v>1320</v>
      </c>
      <c r="U1131">
        <v>0</v>
      </c>
      <c r="V1131">
        <v>0</v>
      </c>
      <c r="W1131">
        <v>2.38</v>
      </c>
      <c r="X1131">
        <v>14.74</v>
      </c>
      <c r="Y1131">
        <v>18.670000000000002</v>
      </c>
      <c r="Z1131">
        <v>8.9600000000000009</v>
      </c>
      <c r="AA1131">
        <v>11.34</v>
      </c>
      <c r="AB1131">
        <v>16.04</v>
      </c>
      <c r="AC1131">
        <v>0</v>
      </c>
      <c r="AD1131">
        <v>0</v>
      </c>
    </row>
    <row r="1132" spans="1:30" x14ac:dyDescent="0.3">
      <c r="A1132">
        <v>1130</v>
      </c>
      <c r="B1132">
        <v>50320</v>
      </c>
      <c r="C1132" t="s">
        <v>3998</v>
      </c>
      <c r="D1132">
        <v>990</v>
      </c>
      <c r="E1132">
        <v>45661760</v>
      </c>
      <c r="F1132">
        <v>0</v>
      </c>
      <c r="G1132">
        <v>45661760</v>
      </c>
      <c r="H1132">
        <v>160.21</v>
      </c>
      <c r="I1132">
        <v>7.65</v>
      </c>
      <c r="J1132">
        <v>-65.150000000000006</v>
      </c>
      <c r="K1132">
        <v>60.18</v>
      </c>
      <c r="L1132" t="s">
        <v>626</v>
      </c>
      <c r="M1132" t="s">
        <v>1616</v>
      </c>
      <c r="N1132" t="s">
        <v>3999</v>
      </c>
      <c r="O1132">
        <v>33</v>
      </c>
      <c r="P1132">
        <v>21</v>
      </c>
      <c r="Q1132">
        <v>61</v>
      </c>
      <c r="R1132">
        <v>42</v>
      </c>
      <c r="S1132">
        <v>59</v>
      </c>
      <c r="T1132">
        <v>0</v>
      </c>
      <c r="U1132">
        <v>0</v>
      </c>
      <c r="V1132">
        <v>0</v>
      </c>
      <c r="W1132">
        <v>0</v>
      </c>
      <c r="X1132">
        <v>-200.24</v>
      </c>
      <c r="Y1132">
        <v>-59.84</v>
      </c>
      <c r="Z1132">
        <v>-53.79</v>
      </c>
      <c r="AA1132">
        <v>4.9000000000000004</v>
      </c>
      <c r="AB1132">
        <v>0</v>
      </c>
      <c r="AC1132">
        <v>0</v>
      </c>
      <c r="AD1132">
        <v>0</v>
      </c>
    </row>
    <row r="1133" spans="1:30" x14ac:dyDescent="0.3">
      <c r="A1133">
        <v>1131</v>
      </c>
      <c r="B1133">
        <v>54930</v>
      </c>
      <c r="C1133" t="s">
        <v>4000</v>
      </c>
      <c r="D1133">
        <v>20650</v>
      </c>
      <c r="E1133">
        <v>3000000</v>
      </c>
      <c r="F1133">
        <v>0</v>
      </c>
      <c r="G1133">
        <v>3000000</v>
      </c>
      <c r="H1133">
        <v>20.47</v>
      </c>
      <c r="I1133">
        <v>0.75</v>
      </c>
      <c r="J1133">
        <v>2.41</v>
      </c>
      <c r="K1133">
        <v>4.88</v>
      </c>
      <c r="L1133" t="s">
        <v>2771</v>
      </c>
      <c r="M1133" t="s">
        <v>4001</v>
      </c>
      <c r="N1133" t="s">
        <v>4002</v>
      </c>
      <c r="O1133">
        <v>865</v>
      </c>
      <c r="P1133">
        <v>907</v>
      </c>
      <c r="Q1133">
        <v>872</v>
      </c>
      <c r="R1133">
        <v>814</v>
      </c>
      <c r="S1133">
        <v>828</v>
      </c>
      <c r="T1133">
        <v>0</v>
      </c>
      <c r="U1133">
        <v>0</v>
      </c>
      <c r="V1133">
        <v>0</v>
      </c>
      <c r="W1133">
        <v>1.98</v>
      </c>
      <c r="X1133">
        <v>1.73</v>
      </c>
      <c r="Y1133">
        <v>-8.33</v>
      </c>
      <c r="Z1133">
        <v>-7.3</v>
      </c>
      <c r="AA1133">
        <v>3.69</v>
      </c>
      <c r="AB1133">
        <v>0</v>
      </c>
      <c r="AC1133">
        <v>0</v>
      </c>
      <c r="AD1133">
        <v>0</v>
      </c>
    </row>
    <row r="1134" spans="1:30" x14ac:dyDescent="0.3">
      <c r="A1134">
        <v>1132</v>
      </c>
      <c r="B1134">
        <v>35200</v>
      </c>
      <c r="C1134" t="s">
        <v>4003</v>
      </c>
      <c r="D1134">
        <v>6500</v>
      </c>
      <c r="E1134">
        <v>9730590</v>
      </c>
      <c r="F1134">
        <v>1266082</v>
      </c>
      <c r="G1134">
        <v>8464508</v>
      </c>
      <c r="H1134">
        <v>42.24</v>
      </c>
      <c r="I1134">
        <v>1.6</v>
      </c>
      <c r="J1134">
        <v>16.62</v>
      </c>
      <c r="K1134">
        <v>24.23</v>
      </c>
      <c r="L1134" t="s">
        <v>77</v>
      </c>
      <c r="M1134" t="s">
        <v>4004</v>
      </c>
      <c r="N1134" t="s">
        <v>4005</v>
      </c>
      <c r="O1134">
        <v>291</v>
      </c>
      <c r="P1134">
        <v>346</v>
      </c>
      <c r="Q1134">
        <v>355</v>
      </c>
      <c r="R1134">
        <v>352</v>
      </c>
      <c r="S1134">
        <v>350</v>
      </c>
      <c r="T1134">
        <v>0</v>
      </c>
      <c r="U1134">
        <v>0</v>
      </c>
      <c r="V1134">
        <v>0</v>
      </c>
      <c r="W1134">
        <v>11.51</v>
      </c>
      <c r="X1134">
        <v>13.9</v>
      </c>
      <c r="Y1134">
        <v>4.7</v>
      </c>
      <c r="Z1134">
        <v>3.34</v>
      </c>
      <c r="AA1134">
        <v>4.26</v>
      </c>
      <c r="AB1134">
        <v>0</v>
      </c>
      <c r="AC1134">
        <v>0</v>
      </c>
      <c r="AD1134">
        <v>0</v>
      </c>
    </row>
    <row r="1135" spans="1:30" x14ac:dyDescent="0.3">
      <c r="A1135">
        <v>1133</v>
      </c>
      <c r="B1135">
        <v>54040</v>
      </c>
      <c r="C1135" t="s">
        <v>4006</v>
      </c>
      <c r="D1135">
        <v>5220</v>
      </c>
      <c r="E1135">
        <v>16071290</v>
      </c>
      <c r="F1135">
        <v>790656</v>
      </c>
      <c r="G1135">
        <v>15280634</v>
      </c>
      <c r="H1135">
        <v>9.59</v>
      </c>
      <c r="I1135">
        <v>0.78</v>
      </c>
      <c r="J1135">
        <v>20.239999999999998</v>
      </c>
      <c r="K1135">
        <v>3.72</v>
      </c>
      <c r="L1135" s="2" t="s">
        <v>115</v>
      </c>
      <c r="M1135" t="s">
        <v>4007</v>
      </c>
      <c r="N1135" t="s">
        <v>4008</v>
      </c>
      <c r="O1135">
        <v>971</v>
      </c>
      <c r="P1135">
        <v>947</v>
      </c>
      <c r="Q1135">
        <v>865</v>
      </c>
      <c r="R1135">
        <v>940</v>
      </c>
      <c r="S1135">
        <v>1018</v>
      </c>
      <c r="T1135">
        <v>0</v>
      </c>
      <c r="U1135">
        <v>0</v>
      </c>
      <c r="V1135">
        <v>0</v>
      </c>
      <c r="W1135">
        <v>7.28</v>
      </c>
      <c r="X1135">
        <v>-0.03</v>
      </c>
      <c r="Y1135">
        <v>-6.67</v>
      </c>
      <c r="Z1135">
        <v>8.4</v>
      </c>
      <c r="AA1135">
        <v>8.93</v>
      </c>
      <c r="AB1135">
        <v>0</v>
      </c>
      <c r="AC1135">
        <v>0</v>
      </c>
      <c r="AD1135">
        <v>0</v>
      </c>
    </row>
    <row r="1136" spans="1:30" x14ac:dyDescent="0.3">
      <c r="A1136">
        <v>1134</v>
      </c>
      <c r="B1136">
        <v>48470</v>
      </c>
      <c r="C1136" t="s">
        <v>4009</v>
      </c>
      <c r="D1136">
        <v>7370</v>
      </c>
      <c r="E1136">
        <v>10000000</v>
      </c>
      <c r="F1136">
        <v>78109</v>
      </c>
      <c r="G1136">
        <v>9921891</v>
      </c>
      <c r="H1136">
        <v>370.23</v>
      </c>
      <c r="I1136">
        <v>1.17</v>
      </c>
      <c r="J1136">
        <v>14.9</v>
      </c>
      <c r="K1136">
        <v>36.549999999999997</v>
      </c>
      <c r="L1136" t="s">
        <v>1682</v>
      </c>
      <c r="M1136" t="s">
        <v>4010</v>
      </c>
      <c r="N1136" t="s">
        <v>1555</v>
      </c>
      <c r="O1136">
        <v>585</v>
      </c>
      <c r="P1136">
        <v>648</v>
      </c>
      <c r="Q1136">
        <v>617</v>
      </c>
      <c r="R1136">
        <v>611</v>
      </c>
      <c r="S1136">
        <v>627</v>
      </c>
      <c r="T1136">
        <v>0</v>
      </c>
      <c r="U1136">
        <v>0</v>
      </c>
      <c r="V1136">
        <v>0</v>
      </c>
      <c r="W1136">
        <v>7.82</v>
      </c>
      <c r="X1136">
        <v>9.9700000000000006</v>
      </c>
      <c r="Y1136">
        <v>7.0000000000000007E-2</v>
      </c>
      <c r="Z1136">
        <v>0.51</v>
      </c>
      <c r="AA1136">
        <v>0.32</v>
      </c>
      <c r="AB1136">
        <v>0</v>
      </c>
      <c r="AC1136">
        <v>0</v>
      </c>
      <c r="AD1136">
        <v>0</v>
      </c>
    </row>
    <row r="1137" spans="1:30" x14ac:dyDescent="0.3">
      <c r="A1137">
        <v>1135</v>
      </c>
      <c r="B1137">
        <v>60300</v>
      </c>
      <c r="C1137" t="s">
        <v>4011</v>
      </c>
      <c r="D1137">
        <v>1830</v>
      </c>
      <c r="E1137">
        <v>26688787</v>
      </c>
      <c r="F1137">
        <v>0</v>
      </c>
      <c r="G1137">
        <v>26688787</v>
      </c>
      <c r="H1137">
        <v>31.5</v>
      </c>
      <c r="I1137">
        <v>2.2400000000000002</v>
      </c>
      <c r="J1137">
        <v>-8.26</v>
      </c>
      <c r="K1137">
        <v>23.48</v>
      </c>
      <c r="L1137" t="s">
        <v>687</v>
      </c>
      <c r="M1137" t="s">
        <v>4012</v>
      </c>
      <c r="N1137" s="2" t="s">
        <v>4013</v>
      </c>
      <c r="O1137" s="2">
        <v>1448</v>
      </c>
      <c r="P1137" s="2">
        <v>1437</v>
      </c>
      <c r="Q1137">
        <v>1014</v>
      </c>
      <c r="R1137">
        <v>65</v>
      </c>
      <c r="S1137">
        <v>218</v>
      </c>
      <c r="T1137">
        <v>0</v>
      </c>
      <c r="U1137">
        <v>0</v>
      </c>
      <c r="V1137">
        <v>0</v>
      </c>
      <c r="W1137">
        <v>0.57999999999999996</v>
      </c>
      <c r="X1137">
        <v>-7.35</v>
      </c>
      <c r="Y1137">
        <v>-37.47</v>
      </c>
      <c r="Z1137">
        <v>-172.88</v>
      </c>
      <c r="AA1137">
        <v>9.16</v>
      </c>
      <c r="AB1137">
        <v>0</v>
      </c>
      <c r="AC1137">
        <v>0</v>
      </c>
      <c r="AD1137">
        <v>0</v>
      </c>
    </row>
    <row r="1138" spans="1:30" x14ac:dyDescent="0.3">
      <c r="A1138">
        <v>1136</v>
      </c>
      <c r="B1138">
        <v>42500</v>
      </c>
      <c r="C1138" t="s">
        <v>4014</v>
      </c>
      <c r="D1138">
        <v>6280</v>
      </c>
      <c r="E1138">
        <v>15356878</v>
      </c>
      <c r="F1138">
        <v>2426471</v>
      </c>
      <c r="G1138">
        <v>12930407</v>
      </c>
      <c r="H1138">
        <v>12.62</v>
      </c>
      <c r="I1138">
        <v>1.19</v>
      </c>
      <c r="J1138">
        <v>4.4800000000000004</v>
      </c>
      <c r="K1138">
        <v>3.9</v>
      </c>
      <c r="L1138" t="s">
        <v>2031</v>
      </c>
      <c r="M1138" t="s">
        <v>4015</v>
      </c>
      <c r="N1138" t="s">
        <v>4016</v>
      </c>
      <c r="O1138">
        <v>507</v>
      </c>
      <c r="P1138">
        <v>549</v>
      </c>
      <c r="Q1138">
        <v>523</v>
      </c>
      <c r="R1138">
        <v>580</v>
      </c>
      <c r="S1138">
        <v>687</v>
      </c>
      <c r="T1138">
        <v>0</v>
      </c>
      <c r="U1138">
        <v>0</v>
      </c>
      <c r="V1138">
        <v>0</v>
      </c>
      <c r="W1138">
        <v>6.96</v>
      </c>
      <c r="X1138">
        <v>8.91</v>
      </c>
      <c r="Y1138">
        <v>6.51</v>
      </c>
      <c r="Z1138">
        <v>12.73</v>
      </c>
      <c r="AA1138">
        <v>11.95</v>
      </c>
      <c r="AB1138">
        <v>0</v>
      </c>
      <c r="AC1138">
        <v>0</v>
      </c>
      <c r="AD1138">
        <v>0</v>
      </c>
    </row>
    <row r="1139" spans="1:30" x14ac:dyDescent="0.3">
      <c r="A1139">
        <v>1137</v>
      </c>
      <c r="B1139">
        <v>58420</v>
      </c>
      <c r="C1139" t="s">
        <v>4017</v>
      </c>
      <c r="D1139">
        <v>2160</v>
      </c>
      <c r="E1139">
        <v>3610839</v>
      </c>
      <c r="F1139">
        <v>615</v>
      </c>
      <c r="G1139">
        <v>3610224</v>
      </c>
      <c r="H1139" t="s">
        <v>14</v>
      </c>
      <c r="I1139">
        <v>1.79</v>
      </c>
      <c r="J1139">
        <v>-1.69</v>
      </c>
      <c r="K1139">
        <v>-2.08</v>
      </c>
      <c r="L1139" t="s">
        <v>4018</v>
      </c>
      <c r="M1139" t="s">
        <v>4019</v>
      </c>
      <c r="N1139" t="s">
        <v>4020</v>
      </c>
      <c r="O1139">
        <v>92</v>
      </c>
      <c r="P1139">
        <v>67</v>
      </c>
      <c r="Q1139">
        <v>103</v>
      </c>
      <c r="R1139">
        <v>128</v>
      </c>
      <c r="S1139">
        <v>41</v>
      </c>
      <c r="T1139">
        <v>0</v>
      </c>
      <c r="U1139">
        <v>0</v>
      </c>
      <c r="V1139">
        <v>0</v>
      </c>
      <c r="W1139">
        <v>-19.91</v>
      </c>
      <c r="X1139">
        <v>-44.36</v>
      </c>
      <c r="Y1139">
        <v>-35.69</v>
      </c>
      <c r="Z1139">
        <v>-26.42</v>
      </c>
      <c r="AA1139">
        <v>-159.36000000000001</v>
      </c>
      <c r="AB1139">
        <v>0</v>
      </c>
      <c r="AC1139">
        <v>0</v>
      </c>
      <c r="AD1139">
        <v>0</v>
      </c>
    </row>
    <row r="1140" spans="1:30" x14ac:dyDescent="0.3">
      <c r="A1140">
        <v>1138</v>
      </c>
      <c r="B1140">
        <v>40350</v>
      </c>
      <c r="C1140" t="s">
        <v>4021</v>
      </c>
      <c r="D1140">
        <v>1265</v>
      </c>
      <c r="E1140">
        <v>119466889</v>
      </c>
      <c r="F1140">
        <v>396453</v>
      </c>
      <c r="G1140">
        <v>119070436</v>
      </c>
      <c r="H1140" t="s">
        <v>14</v>
      </c>
      <c r="I1140">
        <v>2.85</v>
      </c>
      <c r="J1140">
        <v>-6.09</v>
      </c>
      <c r="K1140">
        <v>-32.270000000000003</v>
      </c>
      <c r="L1140" t="s">
        <v>347</v>
      </c>
      <c r="M1140" t="s">
        <v>4022</v>
      </c>
      <c r="N1140" t="s">
        <v>4023</v>
      </c>
      <c r="O1140">
        <v>661</v>
      </c>
      <c r="P1140">
        <v>748</v>
      </c>
      <c r="Q1140">
        <v>643</v>
      </c>
      <c r="R1140">
        <v>470</v>
      </c>
      <c r="S1140">
        <v>529</v>
      </c>
      <c r="T1140">
        <v>0</v>
      </c>
      <c r="U1140">
        <v>0</v>
      </c>
      <c r="V1140">
        <v>0</v>
      </c>
      <c r="W1140">
        <v>-27.66</v>
      </c>
      <c r="X1140">
        <v>-26.97</v>
      </c>
      <c r="Y1140">
        <v>-34.81</v>
      </c>
      <c r="Z1140">
        <v>-31.9</v>
      </c>
      <c r="AA1140">
        <v>-21.77</v>
      </c>
      <c r="AB1140">
        <v>0</v>
      </c>
      <c r="AC1140">
        <v>0</v>
      </c>
      <c r="AD1140">
        <v>0</v>
      </c>
    </row>
    <row r="1141" spans="1:30" x14ac:dyDescent="0.3">
      <c r="A1141">
        <v>1139</v>
      </c>
      <c r="B1141">
        <v>54300</v>
      </c>
      <c r="C1141" t="s">
        <v>4024</v>
      </c>
      <c r="D1141">
        <v>958</v>
      </c>
      <c r="E1141">
        <v>53783687</v>
      </c>
      <c r="F1141">
        <v>22117</v>
      </c>
      <c r="G1141">
        <v>53761570</v>
      </c>
      <c r="H1141" t="s">
        <v>14</v>
      </c>
      <c r="I1141">
        <v>1.38</v>
      </c>
      <c r="J1141">
        <v>16.100000000000001</v>
      </c>
      <c r="K1141">
        <v>572.65</v>
      </c>
      <c r="L1141" t="s">
        <v>4025</v>
      </c>
      <c r="M1141" t="s">
        <v>648</v>
      </c>
      <c r="N1141" t="s">
        <v>4026</v>
      </c>
      <c r="O1141">
        <v>204</v>
      </c>
      <c r="P1141">
        <v>285</v>
      </c>
      <c r="Q1141">
        <v>311</v>
      </c>
      <c r="R1141">
        <v>411</v>
      </c>
      <c r="S1141">
        <v>364</v>
      </c>
      <c r="T1141">
        <v>0</v>
      </c>
      <c r="U1141">
        <v>0</v>
      </c>
      <c r="V1141">
        <v>0</v>
      </c>
      <c r="W1141">
        <v>-15.42</v>
      </c>
      <c r="X1141">
        <v>7.35</v>
      </c>
      <c r="Y1141">
        <v>-3.18</v>
      </c>
      <c r="Z1141">
        <v>2.5499999999999998</v>
      </c>
      <c r="AA1141">
        <v>-16.59</v>
      </c>
      <c r="AB1141">
        <v>0</v>
      </c>
      <c r="AC1141">
        <v>0</v>
      </c>
      <c r="AD1141">
        <v>0</v>
      </c>
    </row>
    <row r="1142" spans="1:30" x14ac:dyDescent="0.3">
      <c r="A1142">
        <v>1140</v>
      </c>
      <c r="B1142">
        <v>47080</v>
      </c>
      <c r="C1142" t="s">
        <v>4027</v>
      </c>
      <c r="D1142">
        <v>5830</v>
      </c>
      <c r="E1142">
        <v>24779836</v>
      </c>
      <c r="F1142">
        <v>0</v>
      </c>
      <c r="G1142">
        <v>24779836</v>
      </c>
      <c r="H1142" t="s">
        <v>14</v>
      </c>
      <c r="I1142">
        <v>8.76</v>
      </c>
      <c r="J1142">
        <v>-70.92</v>
      </c>
      <c r="K1142">
        <v>-637.21</v>
      </c>
      <c r="L1142" t="s">
        <v>4028</v>
      </c>
      <c r="M1142" t="s">
        <v>3530</v>
      </c>
      <c r="N1142" t="s">
        <v>4029</v>
      </c>
      <c r="O1142">
        <v>203</v>
      </c>
      <c r="P1142">
        <v>217</v>
      </c>
      <c r="Q1142">
        <v>124</v>
      </c>
      <c r="R1142">
        <v>173</v>
      </c>
      <c r="S1142">
        <v>165</v>
      </c>
      <c r="T1142">
        <v>0</v>
      </c>
      <c r="U1142">
        <v>0</v>
      </c>
      <c r="V1142">
        <v>0</v>
      </c>
      <c r="W1142">
        <v>-37.67</v>
      </c>
      <c r="X1142">
        <v>6.22</v>
      </c>
      <c r="Y1142">
        <v>-50.96</v>
      </c>
      <c r="Z1142">
        <v>24.18</v>
      </c>
      <c r="AA1142">
        <v>-12.71</v>
      </c>
      <c r="AB1142">
        <v>0</v>
      </c>
      <c r="AC1142">
        <v>0</v>
      </c>
      <c r="AD1142">
        <v>0</v>
      </c>
    </row>
    <row r="1143" spans="1:30" x14ac:dyDescent="0.3">
      <c r="A1143">
        <v>1141</v>
      </c>
      <c r="B1143">
        <v>60250</v>
      </c>
      <c r="C1143" t="s">
        <v>4030</v>
      </c>
      <c r="D1143">
        <v>49500</v>
      </c>
      <c r="E1143">
        <v>24502769</v>
      </c>
      <c r="F1143">
        <v>1094580</v>
      </c>
      <c r="G1143">
        <v>23408189</v>
      </c>
      <c r="H1143">
        <v>40.409999999999997</v>
      </c>
      <c r="I1143" s="2">
        <v>7.52</v>
      </c>
      <c r="J1143" s="2">
        <v>20.46</v>
      </c>
      <c r="K1143" s="2">
        <v>22.23</v>
      </c>
      <c r="L1143" s="2" t="s">
        <v>4031</v>
      </c>
      <c r="M1143" s="2" t="s">
        <v>4032</v>
      </c>
      <c r="N1143" s="2" t="s">
        <v>4033</v>
      </c>
      <c r="O1143" s="2">
        <v>948</v>
      </c>
      <c r="P1143">
        <v>1045</v>
      </c>
      <c r="Q1143">
        <v>1159</v>
      </c>
      <c r="R1143">
        <v>1272</v>
      </c>
      <c r="S1143">
        <v>1540</v>
      </c>
      <c r="T1143">
        <v>1918</v>
      </c>
      <c r="U1143">
        <v>2367</v>
      </c>
      <c r="V1143">
        <v>2798</v>
      </c>
      <c r="W1143">
        <v>10.96</v>
      </c>
      <c r="X1143">
        <v>10.78</v>
      </c>
      <c r="Y1143">
        <v>15.47</v>
      </c>
      <c r="Z1143">
        <v>20.2</v>
      </c>
      <c r="AA1143">
        <v>21.35</v>
      </c>
      <c r="AB1143">
        <v>22.67</v>
      </c>
      <c r="AC1143">
        <v>23.99</v>
      </c>
      <c r="AD1143">
        <v>24.86</v>
      </c>
    </row>
    <row r="1144" spans="1:30" x14ac:dyDescent="0.3">
      <c r="A1144">
        <v>1142</v>
      </c>
      <c r="B1144">
        <v>53260</v>
      </c>
      <c r="C1144" t="s">
        <v>4034</v>
      </c>
      <c r="D1144">
        <v>7570</v>
      </c>
      <c r="E1144">
        <v>18720000</v>
      </c>
      <c r="F1144">
        <v>2517004</v>
      </c>
      <c r="G1144">
        <v>16202996</v>
      </c>
      <c r="H1144">
        <v>50.46</v>
      </c>
      <c r="I1144">
        <v>1.1000000000000001</v>
      </c>
      <c r="J1144">
        <v>45.64</v>
      </c>
      <c r="K1144">
        <v>19.27</v>
      </c>
      <c r="L1144" s="2" t="s">
        <v>4035</v>
      </c>
      <c r="M1144" s="2" t="s">
        <v>4036</v>
      </c>
      <c r="N1144" s="2" t="s">
        <v>1181</v>
      </c>
      <c r="O1144" s="2">
        <v>1093</v>
      </c>
      <c r="P1144" s="2">
        <v>1079</v>
      </c>
      <c r="Q1144">
        <v>1095</v>
      </c>
      <c r="R1144">
        <v>1105</v>
      </c>
      <c r="S1144">
        <v>1112</v>
      </c>
      <c r="T1144">
        <v>0</v>
      </c>
      <c r="U1144">
        <v>0</v>
      </c>
      <c r="V1144">
        <v>0</v>
      </c>
      <c r="W1144">
        <v>5.34</v>
      </c>
      <c r="X1144">
        <v>2.79</v>
      </c>
      <c r="Y1144">
        <v>4.8600000000000003</v>
      </c>
      <c r="Z1144">
        <v>4</v>
      </c>
      <c r="AA1144">
        <v>2.5299999999999998</v>
      </c>
      <c r="AB1144">
        <v>0</v>
      </c>
      <c r="AC1144">
        <v>0</v>
      </c>
      <c r="AD1144">
        <v>0</v>
      </c>
    </row>
    <row r="1145" spans="1:30" x14ac:dyDescent="0.3">
      <c r="A1145">
        <v>1143</v>
      </c>
      <c r="B1145">
        <v>60240</v>
      </c>
      <c r="C1145" t="s">
        <v>4037</v>
      </c>
      <c r="D1145">
        <v>6460</v>
      </c>
      <c r="E1145">
        <v>25429284</v>
      </c>
      <c r="F1145">
        <v>580042</v>
      </c>
      <c r="G1145">
        <v>24849242</v>
      </c>
      <c r="H1145">
        <v>57.39</v>
      </c>
      <c r="I1145">
        <v>2.14</v>
      </c>
      <c r="J1145">
        <v>-51.71</v>
      </c>
      <c r="K1145">
        <v>40</v>
      </c>
      <c r="L1145" t="s">
        <v>2496</v>
      </c>
      <c r="M1145" t="s">
        <v>4038</v>
      </c>
      <c r="N1145" t="s">
        <v>4039</v>
      </c>
      <c r="O1145">
        <v>414</v>
      </c>
      <c r="P1145">
        <v>597</v>
      </c>
      <c r="Q1145">
        <v>660</v>
      </c>
      <c r="R1145">
        <v>737</v>
      </c>
      <c r="S1145">
        <v>768</v>
      </c>
      <c r="T1145">
        <v>0</v>
      </c>
      <c r="U1145">
        <v>0</v>
      </c>
      <c r="V1145">
        <v>0</v>
      </c>
      <c r="W1145">
        <v>1.85</v>
      </c>
      <c r="X1145">
        <v>-50.85</v>
      </c>
      <c r="Y1145">
        <v>22.56</v>
      </c>
      <c r="Z1145">
        <v>2.34</v>
      </c>
      <c r="AA1145">
        <v>3.8</v>
      </c>
      <c r="AB1145">
        <v>0</v>
      </c>
      <c r="AC1145">
        <v>0</v>
      </c>
      <c r="AD1145">
        <v>0</v>
      </c>
    </row>
    <row r="1146" spans="1:30" x14ac:dyDescent="0.3">
      <c r="A1146">
        <v>1144</v>
      </c>
      <c r="B1146">
        <v>56730</v>
      </c>
      <c r="C1146" t="s">
        <v>4040</v>
      </c>
      <c r="D1146">
        <v>1550</v>
      </c>
      <c r="E1146">
        <v>70703912</v>
      </c>
      <c r="F1146">
        <v>0</v>
      </c>
      <c r="G1146">
        <v>70703912</v>
      </c>
      <c r="H1146" t="s">
        <v>14</v>
      </c>
      <c r="I1146">
        <v>4.8499999999999996</v>
      </c>
      <c r="J1146">
        <v>-2.6</v>
      </c>
      <c r="K1146">
        <v>-14.91</v>
      </c>
      <c r="L1146" t="s">
        <v>4041</v>
      </c>
      <c r="M1146" t="s">
        <v>4042</v>
      </c>
      <c r="N1146" t="s">
        <v>678</v>
      </c>
      <c r="O1146">
        <v>153</v>
      </c>
      <c r="P1146">
        <v>328</v>
      </c>
      <c r="Q1146">
        <v>280</v>
      </c>
      <c r="R1146">
        <v>84</v>
      </c>
      <c r="S1146">
        <v>226</v>
      </c>
      <c r="T1146">
        <v>0</v>
      </c>
      <c r="U1146">
        <v>0</v>
      </c>
      <c r="V1146">
        <v>0</v>
      </c>
      <c r="W1146">
        <v>-48.57</v>
      </c>
      <c r="X1146">
        <v>0</v>
      </c>
      <c r="Y1146">
        <v>-77.17</v>
      </c>
      <c r="Z1146">
        <v>-113.04</v>
      </c>
      <c r="AA1146">
        <v>-74.040000000000006</v>
      </c>
      <c r="AB1146">
        <v>0</v>
      </c>
      <c r="AC1146">
        <v>0</v>
      </c>
      <c r="AD1146">
        <v>0</v>
      </c>
    </row>
    <row r="1147" spans="1:30" x14ac:dyDescent="0.3">
      <c r="A1147">
        <v>1145</v>
      </c>
      <c r="B1147">
        <v>41930</v>
      </c>
      <c r="C1147" t="s">
        <v>4043</v>
      </c>
      <c r="D1147">
        <v>12200</v>
      </c>
      <c r="E1147">
        <v>15800000</v>
      </c>
      <c r="F1147">
        <v>0</v>
      </c>
      <c r="G1147">
        <v>15800000</v>
      </c>
      <c r="H1147">
        <v>79.17</v>
      </c>
      <c r="I1147">
        <v>1.63</v>
      </c>
      <c r="J1147">
        <v>12.31</v>
      </c>
      <c r="K1147">
        <v>10.06</v>
      </c>
      <c r="L1147" s="2" t="s">
        <v>77</v>
      </c>
      <c r="M1147" s="2" t="s">
        <v>4044</v>
      </c>
      <c r="N1147" t="s">
        <v>4045</v>
      </c>
      <c r="O1147">
        <v>905</v>
      </c>
      <c r="P1147">
        <v>959</v>
      </c>
      <c r="Q1147">
        <v>982</v>
      </c>
      <c r="R1147">
        <v>1079</v>
      </c>
      <c r="S1147">
        <v>1062</v>
      </c>
      <c r="T1147">
        <v>0</v>
      </c>
      <c r="U1147">
        <v>0</v>
      </c>
      <c r="V1147">
        <v>0</v>
      </c>
      <c r="W1147">
        <v>17.760000000000002</v>
      </c>
      <c r="X1147">
        <v>9.76</v>
      </c>
      <c r="Y1147">
        <v>6.56</v>
      </c>
      <c r="Z1147">
        <v>9.7200000000000006</v>
      </c>
      <c r="AA1147">
        <v>2.27</v>
      </c>
      <c r="AB1147">
        <v>0</v>
      </c>
      <c r="AC1147">
        <v>0</v>
      </c>
      <c r="AD1147">
        <v>0</v>
      </c>
    </row>
    <row r="1148" spans="1:30" x14ac:dyDescent="0.3">
      <c r="A1148">
        <v>1146</v>
      </c>
      <c r="B1148">
        <v>54220</v>
      </c>
      <c r="C1148" t="s">
        <v>4046</v>
      </c>
      <c r="D1148">
        <v>3875</v>
      </c>
      <c r="E1148">
        <v>22420174</v>
      </c>
      <c r="F1148">
        <v>0</v>
      </c>
      <c r="G1148">
        <v>22420174</v>
      </c>
      <c r="H1148" t="s">
        <v>14</v>
      </c>
      <c r="I1148" t="s">
        <v>14</v>
      </c>
      <c r="J1148">
        <v>1.93</v>
      </c>
      <c r="K1148">
        <v>-60.02</v>
      </c>
      <c r="L1148" t="s">
        <v>4047</v>
      </c>
      <c r="M1148" t="s">
        <v>4048</v>
      </c>
      <c r="N1148" t="s">
        <v>4049</v>
      </c>
      <c r="O1148">
        <v>618</v>
      </c>
      <c r="P1148">
        <v>684</v>
      </c>
      <c r="Q1148">
        <v>486</v>
      </c>
      <c r="R1148">
        <v>-995</v>
      </c>
      <c r="S1148">
        <v>-872</v>
      </c>
      <c r="T1148">
        <v>0</v>
      </c>
      <c r="U1148">
        <v>0</v>
      </c>
      <c r="V1148">
        <v>0</v>
      </c>
      <c r="W1148">
        <v>2.0699999999999998</v>
      </c>
      <c r="X1148">
        <v>1.68</v>
      </c>
      <c r="Y1148">
        <v>-38.200000000000003</v>
      </c>
      <c r="Z1148">
        <v>457.18</v>
      </c>
      <c r="AA1148">
        <v>0.14000000000000001</v>
      </c>
      <c r="AB1148">
        <v>0</v>
      </c>
      <c r="AC1148">
        <v>0</v>
      </c>
      <c r="AD1148">
        <v>0</v>
      </c>
    </row>
    <row r="1149" spans="1:30" x14ac:dyDescent="0.3">
      <c r="A1149">
        <v>1147</v>
      </c>
      <c r="B1149">
        <v>14940</v>
      </c>
      <c r="C1149" t="s">
        <v>4050</v>
      </c>
      <c r="D1149">
        <v>5600</v>
      </c>
      <c r="E1149">
        <v>45573661</v>
      </c>
      <c r="F1149">
        <v>26372</v>
      </c>
      <c r="G1149">
        <v>45547289</v>
      </c>
      <c r="H1149">
        <v>8.6999999999999993</v>
      </c>
      <c r="I1149">
        <v>4.24</v>
      </c>
      <c r="J1149">
        <v>24.25</v>
      </c>
      <c r="K1149">
        <v>13.72</v>
      </c>
      <c r="L1149" t="s">
        <v>3844</v>
      </c>
      <c r="M1149" t="s">
        <v>2971</v>
      </c>
      <c r="N1149" t="s">
        <v>4051</v>
      </c>
      <c r="O1149">
        <v>114</v>
      </c>
      <c r="P1149">
        <v>116</v>
      </c>
      <c r="Q1149">
        <v>127</v>
      </c>
      <c r="R1149">
        <v>314</v>
      </c>
      <c r="S1149">
        <v>601</v>
      </c>
      <c r="T1149">
        <v>0</v>
      </c>
      <c r="U1149">
        <v>0</v>
      </c>
      <c r="V1149">
        <v>0</v>
      </c>
      <c r="W1149">
        <v>-94.9</v>
      </c>
      <c r="X1149">
        <v>-9.3800000000000008</v>
      </c>
      <c r="Y1149">
        <v>-25.39</v>
      </c>
      <c r="Z1149">
        <v>15.92</v>
      </c>
      <c r="AA1149">
        <v>64.06</v>
      </c>
      <c r="AB1149">
        <v>0</v>
      </c>
      <c r="AC1149">
        <v>0</v>
      </c>
      <c r="AD1149">
        <v>0</v>
      </c>
    </row>
    <row r="1150" spans="1:30" x14ac:dyDescent="0.3">
      <c r="A1150">
        <v>1148</v>
      </c>
      <c r="B1150">
        <v>43590</v>
      </c>
      <c r="C1150" t="s">
        <v>4052</v>
      </c>
      <c r="D1150">
        <v>2485</v>
      </c>
      <c r="E1150">
        <v>29764643</v>
      </c>
      <c r="F1150">
        <v>763601</v>
      </c>
      <c r="G1150">
        <v>29001042</v>
      </c>
      <c r="H1150" t="s">
        <v>14</v>
      </c>
      <c r="I1150">
        <v>3.16</v>
      </c>
      <c r="J1150">
        <v>-17.5</v>
      </c>
      <c r="K1150">
        <v>-20.55</v>
      </c>
      <c r="L1150" t="s">
        <v>2904</v>
      </c>
      <c r="M1150" t="s">
        <v>4053</v>
      </c>
      <c r="N1150" t="s">
        <v>4054</v>
      </c>
      <c r="O1150">
        <v>338</v>
      </c>
      <c r="P1150">
        <v>319</v>
      </c>
      <c r="Q1150">
        <v>240</v>
      </c>
      <c r="R1150">
        <v>140</v>
      </c>
      <c r="S1150">
        <v>141</v>
      </c>
      <c r="T1150">
        <v>0</v>
      </c>
      <c r="U1150">
        <v>0</v>
      </c>
      <c r="V1150">
        <v>0</v>
      </c>
      <c r="W1150">
        <v>-0.77</v>
      </c>
      <c r="X1150">
        <v>-2.69</v>
      </c>
      <c r="Y1150">
        <v>-119.14</v>
      </c>
      <c r="Z1150">
        <v>-46.62</v>
      </c>
      <c r="AA1150">
        <v>-24.46</v>
      </c>
      <c r="AB1150">
        <v>0</v>
      </c>
      <c r="AC1150">
        <v>0</v>
      </c>
      <c r="AD1150">
        <v>0</v>
      </c>
    </row>
    <row r="1151" spans="1:30" x14ac:dyDescent="0.3">
      <c r="A1151">
        <v>1149</v>
      </c>
      <c r="B1151">
        <v>58470</v>
      </c>
      <c r="C1151" t="s">
        <v>4055</v>
      </c>
      <c r="D1151">
        <v>161500</v>
      </c>
      <c r="E1151">
        <v>15242370</v>
      </c>
      <c r="F1151">
        <v>0</v>
      </c>
      <c r="G1151">
        <v>15242370</v>
      </c>
      <c r="H1151">
        <v>44.45</v>
      </c>
      <c r="I1151" s="2">
        <v>7.27</v>
      </c>
      <c r="J1151" s="2">
        <v>24.66</v>
      </c>
      <c r="K1151" s="2">
        <v>25.56</v>
      </c>
      <c r="L1151" s="2" t="s">
        <v>4056</v>
      </c>
      <c r="M1151" s="2" t="s">
        <v>4057</v>
      </c>
      <c r="N1151" s="2" t="s">
        <v>4058</v>
      </c>
      <c r="O1151" s="2">
        <v>2009</v>
      </c>
      <c r="P1151" s="2">
        <v>2279</v>
      </c>
      <c r="Q1151">
        <v>2628</v>
      </c>
      <c r="R1151">
        <v>3002</v>
      </c>
      <c r="S1151">
        <v>3373</v>
      </c>
      <c r="T1151">
        <v>3893</v>
      </c>
      <c r="U1151">
        <v>4495</v>
      </c>
      <c r="V1151">
        <v>5220</v>
      </c>
      <c r="W1151">
        <v>18.68</v>
      </c>
      <c r="X1151">
        <v>18.82</v>
      </c>
      <c r="Y1151">
        <v>19.82</v>
      </c>
      <c r="Z1151">
        <v>18.75</v>
      </c>
      <c r="AA1151">
        <v>17.37</v>
      </c>
      <c r="AB1151">
        <v>21.34</v>
      </c>
      <c r="AC1151">
        <v>21.28</v>
      </c>
      <c r="AD1151">
        <v>21.02</v>
      </c>
    </row>
    <row r="1152" spans="1:30" x14ac:dyDescent="0.3">
      <c r="A1152">
        <v>1150</v>
      </c>
      <c r="B1152">
        <v>45300</v>
      </c>
      <c r="C1152" t="s">
        <v>4059</v>
      </c>
      <c r="D1152">
        <v>5520</v>
      </c>
      <c r="E1152">
        <v>9586649</v>
      </c>
      <c r="F1152">
        <v>353222</v>
      </c>
      <c r="G1152">
        <v>9233427</v>
      </c>
      <c r="H1152">
        <v>13.85</v>
      </c>
      <c r="I1152">
        <v>0.95</v>
      </c>
      <c r="J1152">
        <v>5.65</v>
      </c>
      <c r="K1152">
        <v>6.77</v>
      </c>
      <c r="L1152" t="s">
        <v>3101</v>
      </c>
      <c r="M1152" t="s">
        <v>4060</v>
      </c>
      <c r="N1152" t="s">
        <v>4061</v>
      </c>
      <c r="O1152">
        <v>360</v>
      </c>
      <c r="P1152">
        <v>422</v>
      </c>
      <c r="Q1152">
        <v>462</v>
      </c>
      <c r="R1152">
        <v>503</v>
      </c>
      <c r="S1152">
        <v>536</v>
      </c>
      <c r="T1152">
        <v>0</v>
      </c>
      <c r="U1152">
        <v>0</v>
      </c>
      <c r="V1152">
        <v>0</v>
      </c>
      <c r="W1152">
        <v>10.08</v>
      </c>
      <c r="X1152">
        <v>14.84</v>
      </c>
      <c r="Y1152">
        <v>12.14</v>
      </c>
      <c r="Z1152">
        <v>9.3699999999999992</v>
      </c>
      <c r="AA1152">
        <v>7.35</v>
      </c>
      <c r="AB1152">
        <v>0</v>
      </c>
      <c r="AC1152">
        <v>0</v>
      </c>
      <c r="AD1152">
        <v>0</v>
      </c>
    </row>
    <row r="1153" spans="1:30" x14ac:dyDescent="0.3">
      <c r="A1153">
        <v>1151</v>
      </c>
      <c r="B1153">
        <v>56190</v>
      </c>
      <c r="C1153" t="s">
        <v>4062</v>
      </c>
      <c r="D1153">
        <v>42650</v>
      </c>
      <c r="E1153">
        <v>35908760</v>
      </c>
      <c r="F1153">
        <v>0</v>
      </c>
      <c r="G1153">
        <v>35908760</v>
      </c>
      <c r="H1153">
        <v>14.15</v>
      </c>
      <c r="I1153" s="2">
        <v>1.48</v>
      </c>
      <c r="J1153" s="2">
        <v>4.57</v>
      </c>
      <c r="K1153" s="2">
        <v>5.07</v>
      </c>
      <c r="L1153" s="2" t="s">
        <v>2403</v>
      </c>
      <c r="M1153" s="2" t="s">
        <v>4063</v>
      </c>
      <c r="N1153" s="2" t="s">
        <v>4064</v>
      </c>
      <c r="O1153" s="2">
        <v>5687</v>
      </c>
      <c r="P1153" s="2">
        <v>7773</v>
      </c>
      <c r="Q1153">
        <v>7849</v>
      </c>
      <c r="R1153">
        <v>8754</v>
      </c>
      <c r="S1153">
        <v>10355</v>
      </c>
      <c r="T1153">
        <v>11069</v>
      </c>
      <c r="U1153">
        <v>12314</v>
      </c>
      <c r="V1153">
        <v>13967</v>
      </c>
      <c r="W1153">
        <v>14.69</v>
      </c>
      <c r="X1153">
        <v>29.26</v>
      </c>
      <c r="Y1153">
        <v>20.22</v>
      </c>
      <c r="Z1153">
        <v>15.9</v>
      </c>
      <c r="AA1153">
        <v>11.33</v>
      </c>
      <c r="AB1153">
        <v>12.31</v>
      </c>
      <c r="AC1153">
        <v>13.78</v>
      </c>
      <c r="AD1153">
        <v>13.28</v>
      </c>
    </row>
    <row r="1154" spans="1:30" x14ac:dyDescent="0.3">
      <c r="A1154">
        <v>1152</v>
      </c>
      <c r="B1154">
        <v>56700</v>
      </c>
      <c r="C1154" t="s">
        <v>4065</v>
      </c>
      <c r="D1154">
        <v>3460</v>
      </c>
      <c r="E1154">
        <v>29135091</v>
      </c>
      <c r="F1154">
        <v>124000</v>
      </c>
      <c r="G1154">
        <v>29011091</v>
      </c>
      <c r="H1154">
        <v>30.23</v>
      </c>
      <c r="I1154">
        <v>1.02</v>
      </c>
      <c r="J1154">
        <v>6.34</v>
      </c>
      <c r="K1154">
        <v>6.69</v>
      </c>
      <c r="L1154" t="s">
        <v>3252</v>
      </c>
      <c r="M1154" t="s">
        <v>4066</v>
      </c>
      <c r="N1154" t="s">
        <v>4067</v>
      </c>
      <c r="O1154">
        <v>976</v>
      </c>
      <c r="P1154">
        <v>928</v>
      </c>
      <c r="Q1154">
        <v>871</v>
      </c>
      <c r="R1154">
        <v>966</v>
      </c>
      <c r="S1154">
        <v>986</v>
      </c>
      <c r="T1154">
        <v>0</v>
      </c>
      <c r="U1154">
        <v>0</v>
      </c>
      <c r="V1154">
        <v>0</v>
      </c>
      <c r="W1154">
        <v>4.07</v>
      </c>
      <c r="X1154">
        <v>-2.52</v>
      </c>
      <c r="Y1154">
        <v>-5.7</v>
      </c>
      <c r="Z1154">
        <v>10.31</v>
      </c>
      <c r="AA1154">
        <v>3.42</v>
      </c>
      <c r="AB1154">
        <v>0</v>
      </c>
      <c r="AC1154">
        <v>0</v>
      </c>
      <c r="AD1154">
        <v>0</v>
      </c>
    </row>
    <row r="1155" spans="1:30" x14ac:dyDescent="0.3">
      <c r="A1155">
        <v>1153</v>
      </c>
      <c r="B1155">
        <v>54940</v>
      </c>
      <c r="C1155" t="s">
        <v>4068</v>
      </c>
      <c r="D1155">
        <v>1845</v>
      </c>
      <c r="E1155">
        <v>33173548</v>
      </c>
      <c r="F1155">
        <v>0</v>
      </c>
      <c r="G1155">
        <v>33173548</v>
      </c>
      <c r="H1155" t="s">
        <v>14</v>
      </c>
      <c r="I1155">
        <v>1.04</v>
      </c>
      <c r="J1155">
        <v>-10.88</v>
      </c>
      <c r="K1155">
        <v>24.66</v>
      </c>
      <c r="L1155" t="s">
        <v>1139</v>
      </c>
      <c r="M1155" t="s">
        <v>4069</v>
      </c>
      <c r="N1155" t="s">
        <v>4070</v>
      </c>
      <c r="O1155">
        <v>614</v>
      </c>
      <c r="P1155">
        <v>566</v>
      </c>
      <c r="Q1155">
        <v>522</v>
      </c>
      <c r="R1155">
        <v>521</v>
      </c>
      <c r="S1155">
        <v>591</v>
      </c>
      <c r="T1155">
        <v>0</v>
      </c>
      <c r="U1155">
        <v>0</v>
      </c>
      <c r="V1155">
        <v>0</v>
      </c>
      <c r="W1155">
        <v>4.3600000000000003</v>
      </c>
      <c r="X1155">
        <v>-7.49</v>
      </c>
      <c r="Y1155">
        <v>-7.75</v>
      </c>
      <c r="Z1155">
        <v>-0.7</v>
      </c>
      <c r="AA1155">
        <v>-1.38</v>
      </c>
      <c r="AB1155">
        <v>0</v>
      </c>
      <c r="AC1155">
        <v>0</v>
      </c>
      <c r="AD1155">
        <v>0</v>
      </c>
    </row>
    <row r="1156" spans="1:30" x14ac:dyDescent="0.3">
      <c r="A1156">
        <v>1154</v>
      </c>
      <c r="B1156">
        <v>43370</v>
      </c>
      <c r="C1156" t="s">
        <v>4071</v>
      </c>
      <c r="D1156">
        <v>11500</v>
      </c>
      <c r="E1156">
        <v>21000000</v>
      </c>
      <c r="F1156">
        <v>463438</v>
      </c>
      <c r="G1156">
        <v>20536562</v>
      </c>
      <c r="H1156">
        <v>30.47</v>
      </c>
      <c r="I1156" s="2">
        <v>0.4</v>
      </c>
      <c r="J1156" s="2">
        <v>3.83</v>
      </c>
      <c r="K1156" s="2">
        <v>2.97</v>
      </c>
      <c r="L1156" s="2" t="s">
        <v>2293</v>
      </c>
      <c r="M1156" s="2" t="s">
        <v>4072</v>
      </c>
      <c r="N1156" s="2" t="s">
        <v>4073</v>
      </c>
      <c r="O1156" s="2">
        <v>4834</v>
      </c>
      <c r="P1156" s="2">
        <v>5065</v>
      </c>
      <c r="Q1156">
        <v>5431</v>
      </c>
      <c r="R1156">
        <v>5765</v>
      </c>
      <c r="S1156">
        <v>5858</v>
      </c>
      <c r="T1156">
        <v>6270</v>
      </c>
      <c r="U1156">
        <v>6642</v>
      </c>
      <c r="V1156">
        <v>6844</v>
      </c>
      <c r="W1156">
        <v>11.78</v>
      </c>
      <c r="X1156">
        <v>15.06</v>
      </c>
      <c r="Y1156">
        <v>8.5399999999999991</v>
      </c>
      <c r="Z1156">
        <v>5.65</v>
      </c>
      <c r="AA1156">
        <v>1.36</v>
      </c>
      <c r="AB1156">
        <v>5.9</v>
      </c>
      <c r="AC1156">
        <v>6.08</v>
      </c>
      <c r="AD1156">
        <v>5.74</v>
      </c>
    </row>
    <row r="1157" spans="1:30" x14ac:dyDescent="0.3">
      <c r="A1157">
        <v>1155</v>
      </c>
      <c r="B1157">
        <v>54620</v>
      </c>
      <c r="C1157" t="s">
        <v>4074</v>
      </c>
      <c r="D1157">
        <v>17000</v>
      </c>
      <c r="E1157">
        <v>20394221</v>
      </c>
      <c r="F1157">
        <v>2000369</v>
      </c>
      <c r="G1157">
        <v>18393852</v>
      </c>
      <c r="H1157" t="s">
        <v>14</v>
      </c>
      <c r="I1157">
        <v>1.88</v>
      </c>
      <c r="J1157">
        <v>-41.24</v>
      </c>
      <c r="K1157" s="2">
        <v>-62.76</v>
      </c>
      <c r="L1157" s="2" t="s">
        <v>4075</v>
      </c>
      <c r="M1157" s="2" t="s">
        <v>4076</v>
      </c>
      <c r="N1157" s="2" t="s">
        <v>4077</v>
      </c>
      <c r="O1157" s="2">
        <v>2027</v>
      </c>
      <c r="P1157" s="2">
        <v>1818</v>
      </c>
      <c r="Q1157">
        <v>2338</v>
      </c>
      <c r="R1157">
        <v>2148</v>
      </c>
      <c r="S1157">
        <v>1659</v>
      </c>
      <c r="T1157">
        <v>1620</v>
      </c>
      <c r="U1157">
        <v>0</v>
      </c>
      <c r="V1157">
        <v>0</v>
      </c>
      <c r="W1157">
        <v>16.920000000000002</v>
      </c>
      <c r="X1157">
        <v>348.19</v>
      </c>
      <c r="Y1157">
        <v>0.59</v>
      </c>
      <c r="Z1157">
        <v>-1.22</v>
      </c>
      <c r="AA1157">
        <v>-24.63</v>
      </c>
      <c r="AB1157">
        <v>-0.92</v>
      </c>
      <c r="AC1157">
        <v>0</v>
      </c>
      <c r="AD1157">
        <v>0</v>
      </c>
    </row>
    <row r="1158" spans="1:30" x14ac:dyDescent="0.3">
      <c r="A1158">
        <v>1156</v>
      </c>
      <c r="B1158">
        <v>56360</v>
      </c>
      <c r="C1158" t="s">
        <v>4078</v>
      </c>
      <c r="D1158">
        <v>8960</v>
      </c>
      <c r="E1158">
        <v>9796800</v>
      </c>
      <c r="F1158">
        <v>450345</v>
      </c>
      <c r="G1158">
        <v>9346455</v>
      </c>
      <c r="H1158">
        <v>15.68</v>
      </c>
      <c r="I1158">
        <v>0.69</v>
      </c>
      <c r="J1158">
        <v>8.57</v>
      </c>
      <c r="K1158">
        <v>10.56</v>
      </c>
      <c r="L1158" s="2" t="s">
        <v>4079</v>
      </c>
      <c r="M1158" s="2" t="s">
        <v>4080</v>
      </c>
      <c r="N1158" t="s">
        <v>4081</v>
      </c>
      <c r="O1158">
        <v>884</v>
      </c>
      <c r="P1158">
        <v>943</v>
      </c>
      <c r="Q1158">
        <v>996</v>
      </c>
      <c r="R1158">
        <v>1186</v>
      </c>
      <c r="S1158">
        <v>1219</v>
      </c>
      <c r="T1158">
        <v>0</v>
      </c>
      <c r="U1158">
        <v>0</v>
      </c>
      <c r="V1158">
        <v>0</v>
      </c>
      <c r="W1158">
        <v>7.74</v>
      </c>
      <c r="X1158">
        <v>7.13</v>
      </c>
      <c r="Y1158">
        <v>6.39</v>
      </c>
      <c r="Z1158">
        <v>18.91</v>
      </c>
      <c r="AA1158">
        <v>4.66</v>
      </c>
      <c r="AB1158">
        <v>0</v>
      </c>
      <c r="AC1158">
        <v>0</v>
      </c>
      <c r="AD1158">
        <v>0</v>
      </c>
    </row>
    <row r="1159" spans="1:30" x14ac:dyDescent="0.3">
      <c r="A1159">
        <v>1157</v>
      </c>
      <c r="B1159">
        <v>43260</v>
      </c>
      <c r="C1159" t="s">
        <v>4082</v>
      </c>
      <c r="D1159">
        <v>1695</v>
      </c>
      <c r="E1159">
        <v>53405384</v>
      </c>
      <c r="F1159">
        <v>683922</v>
      </c>
      <c r="G1159">
        <v>52721462</v>
      </c>
      <c r="H1159">
        <v>4.8</v>
      </c>
      <c r="I1159">
        <v>1.21</v>
      </c>
      <c r="J1159">
        <v>112.87</v>
      </c>
      <c r="K1159">
        <v>16.2</v>
      </c>
      <c r="L1159" t="s">
        <v>4083</v>
      </c>
      <c r="M1159" t="s">
        <v>4084</v>
      </c>
      <c r="N1159" t="s">
        <v>4085</v>
      </c>
      <c r="O1159">
        <v>414</v>
      </c>
      <c r="P1159">
        <v>395</v>
      </c>
      <c r="Q1159">
        <v>423</v>
      </c>
      <c r="R1159">
        <v>412</v>
      </c>
      <c r="S1159">
        <v>730</v>
      </c>
      <c r="T1159">
        <v>0</v>
      </c>
      <c r="U1159">
        <v>0</v>
      </c>
      <c r="V1159">
        <v>0</v>
      </c>
      <c r="W1159">
        <v>1.68</v>
      </c>
      <c r="X1159">
        <v>1.21</v>
      </c>
      <c r="Y1159">
        <v>-4.01</v>
      </c>
      <c r="Z1159">
        <v>-12.14</v>
      </c>
      <c r="AA1159">
        <v>23.89</v>
      </c>
      <c r="AB1159">
        <v>0</v>
      </c>
      <c r="AC1159">
        <v>0</v>
      </c>
      <c r="AD1159">
        <v>0</v>
      </c>
    </row>
    <row r="1160" spans="1:30" x14ac:dyDescent="0.3">
      <c r="A1160">
        <v>1158</v>
      </c>
      <c r="B1160">
        <v>38340</v>
      </c>
      <c r="C1160" t="s">
        <v>4086</v>
      </c>
      <c r="D1160">
        <v>445</v>
      </c>
      <c r="E1160">
        <v>37397367</v>
      </c>
      <c r="F1160">
        <v>2056</v>
      </c>
      <c r="G1160">
        <v>37395311</v>
      </c>
      <c r="H1160" t="s">
        <v>14</v>
      </c>
      <c r="I1160">
        <v>0.63</v>
      </c>
      <c r="J1160">
        <v>-10.44</v>
      </c>
      <c r="K1160">
        <v>-3.16</v>
      </c>
      <c r="L1160" t="s">
        <v>4087</v>
      </c>
      <c r="M1160" t="s">
        <v>4088</v>
      </c>
      <c r="N1160" t="s">
        <v>4089</v>
      </c>
      <c r="O1160">
        <v>143</v>
      </c>
      <c r="P1160">
        <v>38</v>
      </c>
      <c r="Q1160">
        <v>95</v>
      </c>
      <c r="R1160">
        <v>310</v>
      </c>
      <c r="S1160">
        <v>263</v>
      </c>
      <c r="T1160">
        <v>0</v>
      </c>
      <c r="U1160">
        <v>0</v>
      </c>
      <c r="V1160">
        <v>0</v>
      </c>
      <c r="W1160">
        <v>-73.88</v>
      </c>
      <c r="X1160">
        <v>-143.25</v>
      </c>
      <c r="Y1160">
        <v>-13.64</v>
      </c>
      <c r="Z1160">
        <v>-71.38</v>
      </c>
      <c r="AA1160">
        <v>-55.57</v>
      </c>
      <c r="AB1160">
        <v>0</v>
      </c>
      <c r="AC1160">
        <v>0</v>
      </c>
      <c r="AD1160">
        <v>0</v>
      </c>
    </row>
    <row r="1161" spans="1:30" x14ac:dyDescent="0.3">
      <c r="A1161">
        <v>1159</v>
      </c>
      <c r="B1161">
        <v>51390</v>
      </c>
      <c r="C1161" t="s">
        <v>4090</v>
      </c>
      <c r="D1161">
        <v>4545</v>
      </c>
      <c r="E1161">
        <v>11355368</v>
      </c>
      <c r="F1161">
        <v>2743300</v>
      </c>
      <c r="G1161">
        <v>8612068</v>
      </c>
      <c r="H1161">
        <v>15.79</v>
      </c>
      <c r="I1161">
        <v>0.54</v>
      </c>
      <c r="J1161">
        <v>-29.11</v>
      </c>
      <c r="K1161">
        <v>15.02</v>
      </c>
      <c r="L1161" t="s">
        <v>414</v>
      </c>
      <c r="M1161" t="s">
        <v>534</v>
      </c>
      <c r="N1161" t="s">
        <v>4091</v>
      </c>
      <c r="O1161">
        <v>697</v>
      </c>
      <c r="P1161">
        <v>700</v>
      </c>
      <c r="Q1161">
        <v>707</v>
      </c>
      <c r="R1161">
        <v>712</v>
      </c>
      <c r="S1161">
        <v>726</v>
      </c>
      <c r="T1161">
        <v>0</v>
      </c>
      <c r="U1161">
        <v>0</v>
      </c>
      <c r="V1161">
        <v>0</v>
      </c>
      <c r="W1161">
        <v>3.71</v>
      </c>
      <c r="X1161">
        <v>4.09</v>
      </c>
      <c r="Y1161">
        <v>3.07</v>
      </c>
      <c r="Z1161">
        <v>2.79</v>
      </c>
      <c r="AA1161">
        <v>4.55</v>
      </c>
      <c r="AB1161">
        <v>0</v>
      </c>
      <c r="AC1161">
        <v>0</v>
      </c>
      <c r="AD1161">
        <v>0</v>
      </c>
    </row>
    <row r="1162" spans="1:30" x14ac:dyDescent="0.3">
      <c r="A1162">
        <v>1160</v>
      </c>
      <c r="B1162">
        <v>54540</v>
      </c>
      <c r="C1162" t="s">
        <v>4092</v>
      </c>
      <c r="D1162">
        <v>5540</v>
      </c>
      <c r="E1162">
        <v>13622221</v>
      </c>
      <c r="F1162">
        <v>1800000</v>
      </c>
      <c r="G1162">
        <v>11822221</v>
      </c>
      <c r="H1162">
        <v>10.25</v>
      </c>
      <c r="I1162">
        <v>0.82</v>
      </c>
      <c r="J1162">
        <v>8.77</v>
      </c>
      <c r="K1162">
        <v>21.8</v>
      </c>
      <c r="L1162" t="s">
        <v>4093</v>
      </c>
      <c r="M1162" t="s">
        <v>4094</v>
      </c>
      <c r="N1162" t="s">
        <v>4070</v>
      </c>
      <c r="O1162">
        <v>730</v>
      </c>
      <c r="P1162">
        <v>748</v>
      </c>
      <c r="Q1162">
        <v>754</v>
      </c>
      <c r="R1162">
        <v>775</v>
      </c>
      <c r="S1162">
        <v>761</v>
      </c>
      <c r="T1162">
        <v>0</v>
      </c>
      <c r="U1162">
        <v>0</v>
      </c>
      <c r="V1162">
        <v>0</v>
      </c>
      <c r="W1162">
        <v>3.84</v>
      </c>
      <c r="X1162">
        <v>2.36</v>
      </c>
      <c r="Y1162">
        <v>1.87</v>
      </c>
      <c r="Z1162">
        <v>4.57</v>
      </c>
      <c r="AA1162">
        <v>9.14</v>
      </c>
      <c r="AB1162">
        <v>0</v>
      </c>
      <c r="AC1162">
        <v>0</v>
      </c>
      <c r="AD1162">
        <v>0</v>
      </c>
    </row>
    <row r="1163" spans="1:30" x14ac:dyDescent="0.3">
      <c r="A1163">
        <v>1161</v>
      </c>
      <c r="B1163">
        <v>53350</v>
      </c>
      <c r="C1163" t="s">
        <v>4095</v>
      </c>
      <c r="D1163">
        <v>5370</v>
      </c>
      <c r="E1163">
        <v>19790916</v>
      </c>
      <c r="F1163">
        <v>399280</v>
      </c>
      <c r="G1163">
        <v>19391636</v>
      </c>
      <c r="H1163">
        <v>71.81</v>
      </c>
      <c r="I1163">
        <v>0.89</v>
      </c>
      <c r="J1163">
        <v>3.94</v>
      </c>
      <c r="K1163">
        <v>-4.18</v>
      </c>
      <c r="L1163" s="2" t="s">
        <v>4096</v>
      </c>
      <c r="M1163" s="2" t="s">
        <v>4097</v>
      </c>
      <c r="N1163" s="2" t="s">
        <v>4098</v>
      </c>
      <c r="O1163" s="2">
        <v>1240</v>
      </c>
      <c r="P1163" s="2">
        <v>1343</v>
      </c>
      <c r="Q1163">
        <v>1239</v>
      </c>
      <c r="R1163">
        <v>1159</v>
      </c>
      <c r="S1163">
        <v>1172</v>
      </c>
      <c r="T1163">
        <v>0</v>
      </c>
      <c r="U1163">
        <v>0</v>
      </c>
      <c r="V1163">
        <v>0</v>
      </c>
      <c r="W1163">
        <v>8.57</v>
      </c>
      <c r="X1163">
        <v>7.85</v>
      </c>
      <c r="Y1163">
        <v>-8.1199999999999992</v>
      </c>
      <c r="Z1163">
        <v>-7.31</v>
      </c>
      <c r="AA1163">
        <v>1.27</v>
      </c>
      <c r="AB1163">
        <v>0</v>
      </c>
      <c r="AC1163">
        <v>0</v>
      </c>
      <c r="AD1163">
        <v>0</v>
      </c>
    </row>
    <row r="1164" spans="1:30" x14ac:dyDescent="0.3">
      <c r="A1164">
        <v>1162</v>
      </c>
      <c r="B1164">
        <v>54630</v>
      </c>
      <c r="C1164" t="s">
        <v>4099</v>
      </c>
      <c r="D1164">
        <v>1510</v>
      </c>
      <c r="E1164">
        <v>53009461</v>
      </c>
      <c r="F1164">
        <v>0</v>
      </c>
      <c r="G1164">
        <v>53009461</v>
      </c>
      <c r="H1164" t="s">
        <v>14</v>
      </c>
      <c r="I1164">
        <v>2.84</v>
      </c>
      <c r="J1164">
        <v>-14.77</v>
      </c>
      <c r="K1164">
        <v>-41.75</v>
      </c>
      <c r="L1164" t="s">
        <v>2182</v>
      </c>
      <c r="M1164" t="s">
        <v>437</v>
      </c>
      <c r="N1164" t="s">
        <v>4100</v>
      </c>
      <c r="O1164">
        <v>98</v>
      </c>
      <c r="P1164">
        <v>323</v>
      </c>
      <c r="Q1164">
        <v>255</v>
      </c>
      <c r="R1164">
        <v>300</v>
      </c>
      <c r="S1164">
        <v>276</v>
      </c>
      <c r="T1164">
        <v>0</v>
      </c>
      <c r="U1164">
        <v>0</v>
      </c>
      <c r="V1164">
        <v>0</v>
      </c>
      <c r="W1164">
        <v>24.36</v>
      </c>
      <c r="X1164">
        <v>2.2999999999999998</v>
      </c>
      <c r="Y1164">
        <v>-24.59</v>
      </c>
      <c r="Z1164">
        <v>-46.5</v>
      </c>
      <c r="AA1164">
        <v>-28.5</v>
      </c>
      <c r="AB1164">
        <v>0</v>
      </c>
      <c r="AC1164">
        <v>0</v>
      </c>
      <c r="AD1164">
        <v>0</v>
      </c>
    </row>
    <row r="1165" spans="1:30" x14ac:dyDescent="0.3">
      <c r="A1165">
        <v>1163</v>
      </c>
      <c r="B1165">
        <v>56080</v>
      </c>
      <c r="C1165" t="s">
        <v>4101</v>
      </c>
      <c r="D1165">
        <v>3875</v>
      </c>
      <c r="E1165">
        <v>37512152</v>
      </c>
      <c r="F1165">
        <v>0</v>
      </c>
      <c r="G1165">
        <v>37512152</v>
      </c>
      <c r="H1165" t="s">
        <v>14</v>
      </c>
      <c r="I1165">
        <v>3.5</v>
      </c>
      <c r="J1165">
        <v>-60.87</v>
      </c>
      <c r="K1165">
        <v>-21.38</v>
      </c>
      <c r="L1165" t="s">
        <v>3246</v>
      </c>
      <c r="M1165" t="s">
        <v>4102</v>
      </c>
      <c r="N1165" t="s">
        <v>4103</v>
      </c>
      <c r="O1165">
        <v>233</v>
      </c>
      <c r="P1165">
        <v>707</v>
      </c>
      <c r="Q1165">
        <v>700</v>
      </c>
      <c r="R1165">
        <v>519</v>
      </c>
      <c r="S1165">
        <v>415</v>
      </c>
      <c r="T1165">
        <v>0</v>
      </c>
      <c r="U1165">
        <v>0</v>
      </c>
      <c r="V1165">
        <v>0</v>
      </c>
      <c r="W1165">
        <v>-19</v>
      </c>
      <c r="X1165">
        <v>-9.65</v>
      </c>
      <c r="Y1165">
        <v>-1.6</v>
      </c>
      <c r="Z1165">
        <v>-29.14</v>
      </c>
      <c r="AA1165">
        <v>-22.55</v>
      </c>
      <c r="AB1165">
        <v>0</v>
      </c>
      <c r="AC1165">
        <v>0</v>
      </c>
      <c r="AD1165">
        <v>0</v>
      </c>
    </row>
    <row r="1166" spans="1:30" x14ac:dyDescent="0.3">
      <c r="A1166">
        <v>1164</v>
      </c>
      <c r="B1166">
        <v>44490</v>
      </c>
      <c r="C1166" t="s">
        <v>4104</v>
      </c>
      <c r="D1166">
        <v>12500</v>
      </c>
      <c r="E1166">
        <v>20007381</v>
      </c>
      <c r="F1166">
        <v>0</v>
      </c>
      <c r="G1166">
        <v>20007381</v>
      </c>
      <c r="H1166" t="s">
        <v>14</v>
      </c>
      <c r="I1166">
        <v>0.54</v>
      </c>
      <c r="J1166">
        <v>6.19</v>
      </c>
      <c r="K1166">
        <v>12.51</v>
      </c>
      <c r="L1166" s="2" t="s">
        <v>4105</v>
      </c>
      <c r="M1166" s="2" t="s">
        <v>4106</v>
      </c>
      <c r="N1166" s="2" t="s">
        <v>4107</v>
      </c>
      <c r="O1166" s="2">
        <v>6343</v>
      </c>
      <c r="P1166" s="2">
        <v>6287</v>
      </c>
      <c r="Q1166">
        <v>6030</v>
      </c>
      <c r="R1166">
        <v>5614</v>
      </c>
      <c r="S1166">
        <v>4670</v>
      </c>
      <c r="T1166">
        <v>0</v>
      </c>
      <c r="U1166">
        <v>0</v>
      </c>
      <c r="V1166">
        <v>0</v>
      </c>
      <c r="W1166">
        <v>2.2999999999999998</v>
      </c>
      <c r="X1166">
        <v>-0.94</v>
      </c>
      <c r="Y1166">
        <v>-5.3</v>
      </c>
      <c r="Z1166">
        <v>-6.92</v>
      </c>
      <c r="AA1166">
        <v>-18.21</v>
      </c>
      <c r="AB1166">
        <v>0</v>
      </c>
      <c r="AC1166">
        <v>0</v>
      </c>
      <c r="AD1166">
        <v>0</v>
      </c>
    </row>
    <row r="1167" spans="1:30" x14ac:dyDescent="0.3">
      <c r="A1167">
        <v>1165</v>
      </c>
      <c r="B1167">
        <v>53950</v>
      </c>
      <c r="C1167" t="s">
        <v>4108</v>
      </c>
      <c r="D1167">
        <v>6810</v>
      </c>
      <c r="E1167">
        <v>17442567</v>
      </c>
      <c r="F1167">
        <v>287</v>
      </c>
      <c r="G1167">
        <v>17442280</v>
      </c>
      <c r="H1167" t="s">
        <v>14</v>
      </c>
      <c r="I1167">
        <v>2.0699999999999998</v>
      </c>
      <c r="J1167">
        <v>44.92</v>
      </c>
      <c r="K1167">
        <v>35.380000000000003</v>
      </c>
      <c r="L1167" t="s">
        <v>4109</v>
      </c>
      <c r="M1167" t="s">
        <v>4110</v>
      </c>
      <c r="N1167" t="s">
        <v>4111</v>
      </c>
      <c r="O1167">
        <v>168</v>
      </c>
      <c r="P1167">
        <v>153</v>
      </c>
      <c r="Q1167">
        <v>289</v>
      </c>
      <c r="R1167">
        <v>612</v>
      </c>
      <c r="S1167">
        <v>574</v>
      </c>
      <c r="T1167">
        <v>0</v>
      </c>
      <c r="U1167">
        <v>0</v>
      </c>
      <c r="V1167">
        <v>0</v>
      </c>
      <c r="W1167">
        <v>0.77</v>
      </c>
      <c r="X1167">
        <v>-21.69</v>
      </c>
      <c r="Y1167">
        <v>0</v>
      </c>
      <c r="Z1167">
        <v>-10.09</v>
      </c>
      <c r="AA1167">
        <v>-9.26</v>
      </c>
      <c r="AB1167">
        <v>0</v>
      </c>
      <c r="AC1167">
        <v>0</v>
      </c>
      <c r="AD1167">
        <v>0</v>
      </c>
    </row>
    <row r="1168" spans="1:30" x14ac:dyDescent="0.3">
      <c r="A1168">
        <v>1166</v>
      </c>
      <c r="B1168">
        <v>53700</v>
      </c>
      <c r="C1168" t="s">
        <v>4112</v>
      </c>
      <c r="D1168">
        <v>6680</v>
      </c>
      <c r="E1168">
        <v>18013928</v>
      </c>
      <c r="F1168">
        <v>648234</v>
      </c>
      <c r="G1168">
        <v>17365694</v>
      </c>
      <c r="H1168" t="s">
        <v>14</v>
      </c>
      <c r="I1168">
        <v>0.55000000000000004</v>
      </c>
      <c r="J1168">
        <v>1.31</v>
      </c>
      <c r="K1168">
        <v>5.33</v>
      </c>
      <c r="L1168" s="2" t="s">
        <v>4113</v>
      </c>
      <c r="M1168" s="2" t="s">
        <v>4114</v>
      </c>
      <c r="N1168" s="2" t="s">
        <v>4115</v>
      </c>
      <c r="O1168" s="2">
        <v>1740</v>
      </c>
      <c r="P1168" s="2">
        <v>1916</v>
      </c>
      <c r="Q1168">
        <v>1976</v>
      </c>
      <c r="R1168">
        <v>1939</v>
      </c>
      <c r="S1168">
        <v>1979</v>
      </c>
      <c r="T1168">
        <v>0</v>
      </c>
      <c r="U1168">
        <v>0</v>
      </c>
      <c r="V1168">
        <v>0</v>
      </c>
      <c r="W1168">
        <v>10.199999999999999</v>
      </c>
      <c r="X1168">
        <v>3.39</v>
      </c>
      <c r="Y1168">
        <v>2.08</v>
      </c>
      <c r="Z1168">
        <v>-7.41</v>
      </c>
      <c r="AA1168">
        <v>-3.12</v>
      </c>
      <c r="AB1168">
        <v>0</v>
      </c>
      <c r="AC1168">
        <v>0</v>
      </c>
      <c r="AD1168">
        <v>0</v>
      </c>
    </row>
    <row r="1169" spans="1:30" x14ac:dyDescent="0.3">
      <c r="A1169">
        <v>1167</v>
      </c>
      <c r="B1169">
        <v>54920</v>
      </c>
      <c r="C1169" t="s">
        <v>4116</v>
      </c>
      <c r="D1169">
        <v>10300</v>
      </c>
      <c r="E1169">
        <v>28217081</v>
      </c>
      <c r="F1169">
        <v>3398468</v>
      </c>
      <c r="G1169">
        <v>24818613</v>
      </c>
      <c r="H1169">
        <v>38.11</v>
      </c>
      <c r="I1169">
        <v>1.96</v>
      </c>
      <c r="J1169">
        <v>75.819999999999993</v>
      </c>
      <c r="K1169">
        <v>72.64</v>
      </c>
      <c r="L1169" s="2" t="s">
        <v>2945</v>
      </c>
      <c r="M1169" s="2" t="s">
        <v>4117</v>
      </c>
      <c r="N1169" t="s">
        <v>4118</v>
      </c>
      <c r="O1169">
        <v>502</v>
      </c>
      <c r="P1169">
        <v>532</v>
      </c>
      <c r="Q1169">
        <v>602</v>
      </c>
      <c r="R1169">
        <v>1243</v>
      </c>
      <c r="S1169">
        <v>1305</v>
      </c>
      <c r="T1169">
        <v>0</v>
      </c>
      <c r="U1169">
        <v>0</v>
      </c>
      <c r="V1169">
        <v>0</v>
      </c>
      <c r="W1169">
        <v>-0.22</v>
      </c>
      <c r="X1169">
        <v>2.66</v>
      </c>
      <c r="Y1169">
        <v>0</v>
      </c>
      <c r="Z1169">
        <v>36.53</v>
      </c>
      <c r="AA1169">
        <v>5.99</v>
      </c>
      <c r="AB1169">
        <v>0</v>
      </c>
      <c r="AC1169">
        <v>0</v>
      </c>
      <c r="AD1169">
        <v>0</v>
      </c>
    </row>
    <row r="1170" spans="1:30" x14ac:dyDescent="0.3">
      <c r="A1170">
        <v>1168</v>
      </c>
      <c r="B1170">
        <v>41960</v>
      </c>
      <c r="C1170" t="s">
        <v>4119</v>
      </c>
      <c r="D1170">
        <v>10400</v>
      </c>
      <c r="E1170">
        <v>64185876</v>
      </c>
      <c r="F1170">
        <v>298437</v>
      </c>
      <c r="G1170">
        <v>63887439</v>
      </c>
      <c r="H1170" t="s">
        <v>14</v>
      </c>
      <c r="I1170">
        <v>8.7100000000000009</v>
      </c>
      <c r="J1170">
        <v>26464.45</v>
      </c>
      <c r="K1170">
        <v>438.48</v>
      </c>
      <c r="L1170" t="s">
        <v>2416</v>
      </c>
      <c r="M1170" t="s">
        <v>4120</v>
      </c>
      <c r="N1170" t="s">
        <v>3918</v>
      </c>
      <c r="O1170" s="2">
        <v>932</v>
      </c>
      <c r="P1170">
        <v>1013</v>
      </c>
      <c r="Q1170">
        <v>934</v>
      </c>
      <c r="R1170">
        <v>733</v>
      </c>
      <c r="S1170">
        <v>763</v>
      </c>
      <c r="T1170">
        <v>0</v>
      </c>
      <c r="U1170" s="1">
        <v>0</v>
      </c>
      <c r="V1170">
        <v>0</v>
      </c>
      <c r="W1170">
        <v>0.34</v>
      </c>
      <c r="X1170">
        <v>-5.24</v>
      </c>
      <c r="Y1170">
        <v>-14.7</v>
      </c>
      <c r="Z1170">
        <v>-25.64</v>
      </c>
      <c r="AA1170">
        <v>-3.77</v>
      </c>
      <c r="AB1170">
        <v>0</v>
      </c>
      <c r="AC1170">
        <v>0</v>
      </c>
      <c r="AD1170">
        <v>0</v>
      </c>
    </row>
    <row r="1171" spans="1:30" x14ac:dyDescent="0.3">
      <c r="A1171">
        <v>1169</v>
      </c>
      <c r="B1171">
        <v>53160</v>
      </c>
      <c r="C1171" t="s">
        <v>4121</v>
      </c>
      <c r="D1171">
        <v>25900</v>
      </c>
      <c r="E1171">
        <v>6000000</v>
      </c>
      <c r="F1171">
        <v>603966</v>
      </c>
      <c r="G1171">
        <v>5396034</v>
      </c>
      <c r="H1171">
        <v>1342.83</v>
      </c>
      <c r="I1171">
        <v>2.6</v>
      </c>
      <c r="J1171">
        <v>-320.91000000000003</v>
      </c>
      <c r="K1171">
        <v>-462.51</v>
      </c>
      <c r="L1171" t="s">
        <v>4122</v>
      </c>
      <c r="M1171" t="s">
        <v>4123</v>
      </c>
      <c r="N1171" t="s">
        <v>2760</v>
      </c>
      <c r="O1171">
        <v>421</v>
      </c>
      <c r="P1171">
        <v>433</v>
      </c>
      <c r="Q1171">
        <v>454</v>
      </c>
      <c r="R1171">
        <v>455</v>
      </c>
      <c r="S1171">
        <v>487</v>
      </c>
      <c r="T1171">
        <v>0</v>
      </c>
      <c r="U1171">
        <v>0</v>
      </c>
      <c r="V1171">
        <v>0</v>
      </c>
      <c r="W1171" s="1">
        <v>4.2300000000000004</v>
      </c>
      <c r="X1171">
        <v>2.66</v>
      </c>
      <c r="Y1171">
        <v>5.2</v>
      </c>
      <c r="Z1171">
        <v>1.19</v>
      </c>
      <c r="AA1171">
        <v>0.25</v>
      </c>
      <c r="AB1171">
        <v>0</v>
      </c>
      <c r="AC1171">
        <v>0</v>
      </c>
      <c r="AD1171">
        <v>0</v>
      </c>
    </row>
    <row r="1172" spans="1:30" x14ac:dyDescent="0.3">
      <c r="A1172">
        <v>1170</v>
      </c>
      <c r="B1172">
        <v>52400</v>
      </c>
      <c r="C1172" t="s">
        <v>4124</v>
      </c>
      <c r="D1172">
        <v>42300</v>
      </c>
      <c r="E1172">
        <v>15559118</v>
      </c>
      <c r="F1172">
        <v>936331</v>
      </c>
      <c r="G1172">
        <v>14622787</v>
      </c>
      <c r="H1172">
        <v>34.590000000000003</v>
      </c>
      <c r="I1172">
        <v>6.49</v>
      </c>
      <c r="J1172">
        <v>1.57</v>
      </c>
      <c r="K1172">
        <v>6.2</v>
      </c>
      <c r="L1172" t="s">
        <v>4125</v>
      </c>
      <c r="M1172" t="s">
        <v>4126</v>
      </c>
      <c r="N1172" t="s">
        <v>4127</v>
      </c>
      <c r="O1172" s="2">
        <v>1767</v>
      </c>
      <c r="P1172" s="2">
        <v>1380</v>
      </c>
      <c r="Q1172">
        <v>917</v>
      </c>
      <c r="R1172">
        <v>826</v>
      </c>
      <c r="S1172">
        <v>960</v>
      </c>
      <c r="T1172">
        <v>0</v>
      </c>
      <c r="U1172">
        <v>0</v>
      </c>
      <c r="V1172">
        <v>0</v>
      </c>
      <c r="W1172">
        <v>-0.64</v>
      </c>
      <c r="X1172">
        <v>-23.43</v>
      </c>
      <c r="Y1172">
        <v>-43.69</v>
      </c>
      <c r="Z1172">
        <v>-10.56</v>
      </c>
      <c r="AA1172">
        <v>21.31</v>
      </c>
      <c r="AB1172">
        <v>0</v>
      </c>
      <c r="AC1172">
        <v>0</v>
      </c>
      <c r="AD1172">
        <v>0</v>
      </c>
    </row>
    <row r="1173" spans="1:30" x14ac:dyDescent="0.3">
      <c r="A1173">
        <v>1171</v>
      </c>
      <c r="B1173">
        <v>54180</v>
      </c>
      <c r="C1173" t="s">
        <v>4128</v>
      </c>
      <c r="D1173">
        <v>1380</v>
      </c>
      <c r="E1173">
        <v>65260276</v>
      </c>
      <c r="F1173">
        <v>3698</v>
      </c>
      <c r="G1173">
        <v>65256578</v>
      </c>
      <c r="H1173" t="s">
        <v>14</v>
      </c>
      <c r="I1173">
        <v>1.76</v>
      </c>
      <c r="J1173">
        <v>-12.16</v>
      </c>
      <c r="K1173">
        <v>-51.21</v>
      </c>
      <c r="L1173" t="s">
        <v>4129</v>
      </c>
      <c r="M1173" t="s">
        <v>265</v>
      </c>
      <c r="N1173" t="s">
        <v>4130</v>
      </c>
      <c r="O1173">
        <v>191</v>
      </c>
      <c r="P1173">
        <v>165</v>
      </c>
      <c r="Q1173">
        <v>212</v>
      </c>
      <c r="R1173">
        <v>212</v>
      </c>
      <c r="S1173">
        <v>379</v>
      </c>
      <c r="T1173">
        <v>0</v>
      </c>
      <c r="U1173">
        <v>0</v>
      </c>
      <c r="V1173">
        <v>0</v>
      </c>
      <c r="W1173">
        <v>-63.44</v>
      </c>
      <c r="X1173">
        <v>-10.01</v>
      </c>
      <c r="Y1173">
        <v>0</v>
      </c>
      <c r="Z1173">
        <v>-9.76</v>
      </c>
      <c r="AA1173">
        <v>-29.06</v>
      </c>
      <c r="AB1173">
        <v>0</v>
      </c>
      <c r="AC1173">
        <v>0</v>
      </c>
      <c r="AD1173">
        <v>0</v>
      </c>
    </row>
    <row r="1174" spans="1:30" x14ac:dyDescent="0.3">
      <c r="A1174">
        <v>1172</v>
      </c>
      <c r="B1174">
        <v>49470</v>
      </c>
      <c r="C1174" t="s">
        <v>4131</v>
      </c>
      <c r="D1174">
        <v>1005</v>
      </c>
      <c r="E1174">
        <v>50747249</v>
      </c>
      <c r="F1174">
        <v>375834</v>
      </c>
      <c r="G1174">
        <v>50371415</v>
      </c>
      <c r="H1174">
        <v>12.47</v>
      </c>
      <c r="I1174">
        <v>1.39</v>
      </c>
      <c r="J1174">
        <v>8.2100000000000009</v>
      </c>
      <c r="K1174">
        <v>11.35</v>
      </c>
      <c r="L1174" t="s">
        <v>4132</v>
      </c>
      <c r="M1174" t="s">
        <v>4133</v>
      </c>
      <c r="N1174" t="s">
        <v>4134</v>
      </c>
      <c r="O1174">
        <v>623</v>
      </c>
      <c r="P1174">
        <v>450</v>
      </c>
      <c r="Q1174">
        <v>407</v>
      </c>
      <c r="R1174">
        <v>278</v>
      </c>
      <c r="S1174">
        <v>350</v>
      </c>
      <c r="T1174">
        <v>0</v>
      </c>
      <c r="U1174">
        <v>0</v>
      </c>
      <c r="V1174">
        <v>0</v>
      </c>
      <c r="W1174">
        <v>-0.05</v>
      </c>
      <c r="X1174">
        <v>-33.42</v>
      </c>
      <c r="Y1174">
        <v>-9.8000000000000007</v>
      </c>
      <c r="Z1174">
        <v>-48.6</v>
      </c>
      <c r="AA1174">
        <v>12.43</v>
      </c>
      <c r="AB1174">
        <v>0</v>
      </c>
      <c r="AC1174">
        <v>0</v>
      </c>
      <c r="AD1174">
        <v>0</v>
      </c>
    </row>
    <row r="1175" spans="1:30" x14ac:dyDescent="0.3">
      <c r="A1175">
        <v>1173</v>
      </c>
      <c r="B1175">
        <v>53050</v>
      </c>
      <c r="C1175" t="s">
        <v>4135</v>
      </c>
      <c r="D1175">
        <v>1900</v>
      </c>
      <c r="E1175">
        <v>29987597</v>
      </c>
      <c r="F1175">
        <v>2282342</v>
      </c>
      <c r="G1175">
        <v>27705255</v>
      </c>
      <c r="H1175">
        <v>13.13</v>
      </c>
      <c r="I1175">
        <v>0.73</v>
      </c>
      <c r="J1175">
        <v>4.2</v>
      </c>
      <c r="K1175">
        <v>6.61</v>
      </c>
      <c r="L1175" t="s">
        <v>3505</v>
      </c>
      <c r="M1175" t="s">
        <v>4136</v>
      </c>
      <c r="N1175" t="s">
        <v>4137</v>
      </c>
      <c r="O1175">
        <v>550</v>
      </c>
      <c r="P1175">
        <v>627</v>
      </c>
      <c r="Q1175">
        <v>664</v>
      </c>
      <c r="R1175">
        <v>691</v>
      </c>
      <c r="S1175">
        <v>722</v>
      </c>
      <c r="T1175">
        <v>0</v>
      </c>
      <c r="U1175">
        <v>0</v>
      </c>
      <c r="V1175">
        <v>0</v>
      </c>
      <c r="W1175">
        <v>10.69</v>
      </c>
      <c r="X1175">
        <v>8.4</v>
      </c>
      <c r="Y1175">
        <v>8.99</v>
      </c>
      <c r="Z1175">
        <v>6.34</v>
      </c>
      <c r="AA1175">
        <v>6.14</v>
      </c>
      <c r="AB1175">
        <v>0</v>
      </c>
      <c r="AC1175">
        <v>0</v>
      </c>
      <c r="AD1175">
        <v>0</v>
      </c>
    </row>
    <row r="1176" spans="1:30" x14ac:dyDescent="0.3">
      <c r="A1176">
        <v>1174</v>
      </c>
      <c r="B1176">
        <v>43090</v>
      </c>
      <c r="C1176" t="s">
        <v>4138</v>
      </c>
      <c r="D1176">
        <v>1940</v>
      </c>
      <c r="E1176">
        <v>32590313</v>
      </c>
      <c r="F1176">
        <v>0</v>
      </c>
      <c r="G1176">
        <v>32590313</v>
      </c>
      <c r="H1176" t="s">
        <v>14</v>
      </c>
      <c r="I1176">
        <v>2.68</v>
      </c>
      <c r="J1176">
        <v>-46.78</v>
      </c>
      <c r="K1176">
        <v>-16.559999999999999</v>
      </c>
      <c r="L1176" t="s">
        <v>2620</v>
      </c>
      <c r="M1176" t="s">
        <v>4139</v>
      </c>
      <c r="N1176" t="s">
        <v>4140</v>
      </c>
      <c r="O1176">
        <v>98</v>
      </c>
      <c r="P1176">
        <v>173</v>
      </c>
      <c r="Q1176">
        <v>182</v>
      </c>
      <c r="R1176">
        <v>220</v>
      </c>
      <c r="S1176">
        <v>236</v>
      </c>
      <c r="T1176">
        <v>0</v>
      </c>
      <c r="U1176">
        <v>0</v>
      </c>
      <c r="V1176">
        <v>0</v>
      </c>
      <c r="W1176">
        <v>-45.01</v>
      </c>
      <c r="X1176">
        <v>2.56</v>
      </c>
      <c r="Y1176">
        <v>-30.52</v>
      </c>
      <c r="Z1176">
        <v>-40.9</v>
      </c>
      <c r="AA1176">
        <v>0</v>
      </c>
      <c r="AB1176">
        <v>0</v>
      </c>
      <c r="AC1176">
        <v>0</v>
      </c>
      <c r="AD1176">
        <v>0</v>
      </c>
    </row>
    <row r="1177" spans="1:30" x14ac:dyDescent="0.3">
      <c r="A1177">
        <v>1175</v>
      </c>
      <c r="B1177">
        <v>53110</v>
      </c>
      <c r="C1177" t="s">
        <v>4141</v>
      </c>
      <c r="D1177">
        <v>198</v>
      </c>
      <c r="E1177">
        <v>98806986</v>
      </c>
      <c r="F1177">
        <v>176846</v>
      </c>
      <c r="G1177">
        <v>98630140</v>
      </c>
      <c r="H1177" t="s">
        <v>14</v>
      </c>
      <c r="I1177">
        <v>0.57999999999999996</v>
      </c>
      <c r="J1177">
        <v>-54.3</v>
      </c>
      <c r="K1177">
        <v>-7.91</v>
      </c>
      <c r="L1177" t="s">
        <v>1805</v>
      </c>
      <c r="M1177" t="s">
        <v>3791</v>
      </c>
      <c r="N1177" t="s">
        <v>4142</v>
      </c>
      <c r="O1177">
        <v>87</v>
      </c>
      <c r="P1177">
        <v>198</v>
      </c>
      <c r="Q1177">
        <v>344</v>
      </c>
      <c r="R1177">
        <v>262</v>
      </c>
      <c r="S1177">
        <v>215</v>
      </c>
      <c r="T1177">
        <v>0</v>
      </c>
      <c r="U1177">
        <v>0</v>
      </c>
      <c r="V1177">
        <v>0</v>
      </c>
      <c r="W1177">
        <v>-45.82</v>
      </c>
      <c r="X1177">
        <v>-58.84</v>
      </c>
      <c r="Y1177">
        <v>-20.03</v>
      </c>
      <c r="Z1177">
        <v>-33.659999999999997</v>
      </c>
      <c r="AA1177">
        <v>-53.13</v>
      </c>
      <c r="AB1177">
        <v>0</v>
      </c>
      <c r="AC1177">
        <v>0</v>
      </c>
      <c r="AD1177">
        <v>0</v>
      </c>
    </row>
    <row r="1178" spans="1:30" x14ac:dyDescent="0.3">
      <c r="A1178">
        <v>1176</v>
      </c>
      <c r="B1178">
        <v>54800</v>
      </c>
      <c r="C1178" t="s">
        <v>4143</v>
      </c>
      <c r="D1178">
        <v>13700</v>
      </c>
      <c r="E1178">
        <v>10347756</v>
      </c>
      <c r="F1178">
        <v>1080164</v>
      </c>
      <c r="G1178">
        <v>9267592</v>
      </c>
      <c r="H1178">
        <v>41.71</v>
      </c>
      <c r="I1178">
        <v>0.6</v>
      </c>
      <c r="J1178">
        <v>2.77</v>
      </c>
      <c r="K1178">
        <v>-0.84</v>
      </c>
      <c r="L1178" s="2" t="s">
        <v>4144</v>
      </c>
      <c r="M1178" s="2" t="s">
        <v>4145</v>
      </c>
      <c r="N1178" s="2" t="s">
        <v>4146</v>
      </c>
      <c r="O1178" s="2">
        <v>1816</v>
      </c>
      <c r="P1178" s="2">
        <v>1994</v>
      </c>
      <c r="Q1178">
        <v>2209</v>
      </c>
      <c r="R1178">
        <v>2099</v>
      </c>
      <c r="S1178">
        <v>2128</v>
      </c>
      <c r="T1178">
        <v>0</v>
      </c>
      <c r="U1178">
        <v>0</v>
      </c>
      <c r="V1178">
        <v>0</v>
      </c>
      <c r="W1178">
        <v>0.92</v>
      </c>
      <c r="X1178">
        <v>6.13</v>
      </c>
      <c r="Y1178">
        <v>10.72</v>
      </c>
      <c r="Z1178">
        <v>-5.18</v>
      </c>
      <c r="AA1178">
        <v>1.61</v>
      </c>
      <c r="AB1178">
        <v>0</v>
      </c>
      <c r="AC1178">
        <v>0</v>
      </c>
      <c r="AD1178">
        <v>0</v>
      </c>
    </row>
    <row r="1179" spans="1:30" x14ac:dyDescent="0.3">
      <c r="A1179">
        <v>1177</v>
      </c>
      <c r="B1179">
        <v>47770</v>
      </c>
      <c r="C1179" t="s">
        <v>4147</v>
      </c>
      <c r="D1179">
        <v>2700</v>
      </c>
      <c r="E1179">
        <v>37842602</v>
      </c>
      <c r="F1179">
        <v>93343</v>
      </c>
      <c r="G1179">
        <v>37749259</v>
      </c>
      <c r="H1179">
        <v>18.149999999999999</v>
      </c>
      <c r="I1179">
        <v>2.23</v>
      </c>
      <c r="J1179">
        <v>25.51</v>
      </c>
      <c r="K1179">
        <v>18.27</v>
      </c>
      <c r="L1179" t="s">
        <v>1405</v>
      </c>
      <c r="M1179" t="s">
        <v>4148</v>
      </c>
      <c r="N1179" t="s">
        <v>2113</v>
      </c>
      <c r="O1179">
        <v>256</v>
      </c>
      <c r="P1179">
        <v>281</v>
      </c>
      <c r="Q1179">
        <v>347</v>
      </c>
      <c r="R1179">
        <v>416</v>
      </c>
      <c r="S1179">
        <v>456</v>
      </c>
      <c r="T1179">
        <v>0</v>
      </c>
      <c r="U1179">
        <v>0</v>
      </c>
      <c r="V1179">
        <v>0</v>
      </c>
      <c r="W1179">
        <v>6.01</v>
      </c>
      <c r="X1179">
        <v>7.96</v>
      </c>
      <c r="Y1179">
        <v>11.06</v>
      </c>
      <c r="Z1179">
        <v>17.88</v>
      </c>
      <c r="AA1179">
        <v>12.91</v>
      </c>
      <c r="AB1179">
        <v>0</v>
      </c>
      <c r="AC1179">
        <v>0</v>
      </c>
      <c r="AD1179">
        <v>0</v>
      </c>
    </row>
    <row r="1180" spans="1:30" x14ac:dyDescent="0.3">
      <c r="A1180">
        <v>1178</v>
      </c>
      <c r="B1180">
        <v>53800</v>
      </c>
      <c r="C1180" t="s">
        <v>4149</v>
      </c>
      <c r="D1180">
        <v>66600</v>
      </c>
      <c r="E1180">
        <v>10013855</v>
      </c>
      <c r="F1180">
        <v>1328072</v>
      </c>
      <c r="G1180">
        <v>8685783</v>
      </c>
      <c r="H1180">
        <v>35.92</v>
      </c>
      <c r="I1180">
        <v>2.67</v>
      </c>
      <c r="J1180">
        <v>17.8</v>
      </c>
      <c r="K1180">
        <v>18.04</v>
      </c>
      <c r="L1180" s="2" t="s">
        <v>4150</v>
      </c>
      <c r="M1180" s="2" t="s">
        <v>4151</v>
      </c>
      <c r="N1180" s="2" t="s">
        <v>4152</v>
      </c>
      <c r="O1180" s="2">
        <v>1720</v>
      </c>
      <c r="P1180" s="2">
        <v>1839</v>
      </c>
      <c r="Q1180">
        <v>1944</v>
      </c>
      <c r="R1180">
        <v>2057</v>
      </c>
      <c r="S1180">
        <v>2165</v>
      </c>
      <c r="T1180">
        <v>0</v>
      </c>
      <c r="U1180">
        <v>0</v>
      </c>
      <c r="V1180">
        <v>0</v>
      </c>
      <c r="W1180">
        <v>8.77</v>
      </c>
      <c r="X1180">
        <v>9.15</v>
      </c>
      <c r="Y1180">
        <v>12.08</v>
      </c>
      <c r="Z1180">
        <v>9.57</v>
      </c>
      <c r="AA1180">
        <v>8.8000000000000007</v>
      </c>
      <c r="AB1180">
        <v>0</v>
      </c>
      <c r="AC1180">
        <v>0</v>
      </c>
      <c r="AD1180">
        <v>0</v>
      </c>
    </row>
    <row r="1181" spans="1:30" x14ac:dyDescent="0.3">
      <c r="A1181">
        <v>1179</v>
      </c>
      <c r="B1181">
        <v>40300</v>
      </c>
      <c r="C1181" t="s">
        <v>4153</v>
      </c>
      <c r="D1181">
        <v>4105</v>
      </c>
      <c r="E1181">
        <v>42000000</v>
      </c>
      <c r="F1181">
        <v>0</v>
      </c>
      <c r="G1181">
        <v>42000000</v>
      </c>
      <c r="H1181">
        <v>22.11</v>
      </c>
      <c r="I1181">
        <v>0.91</v>
      </c>
      <c r="J1181">
        <v>7.47</v>
      </c>
      <c r="K1181">
        <v>17.18</v>
      </c>
      <c r="L1181" s="2" t="s">
        <v>2340</v>
      </c>
      <c r="M1181" s="2" t="s">
        <v>1050</v>
      </c>
      <c r="N1181" s="2" t="s">
        <v>4154</v>
      </c>
      <c r="O1181" s="2">
        <v>1835</v>
      </c>
      <c r="P1181" s="2">
        <v>1905</v>
      </c>
      <c r="Q1181">
        <v>1881</v>
      </c>
      <c r="R1181">
        <v>1834</v>
      </c>
      <c r="S1181">
        <v>1899</v>
      </c>
      <c r="T1181">
        <v>0</v>
      </c>
      <c r="U1181">
        <v>0</v>
      </c>
      <c r="V1181">
        <v>0</v>
      </c>
      <c r="W1181">
        <v>1.89</v>
      </c>
      <c r="X1181">
        <v>2.4300000000000002</v>
      </c>
      <c r="Y1181">
        <v>0.37</v>
      </c>
      <c r="Z1181">
        <v>-1.75</v>
      </c>
      <c r="AA1181">
        <v>4.18</v>
      </c>
      <c r="AB1181">
        <v>0</v>
      </c>
      <c r="AC1181">
        <v>0</v>
      </c>
      <c r="AD1181">
        <v>0</v>
      </c>
    </row>
    <row r="1182" spans="1:30" x14ac:dyDescent="0.3">
      <c r="A1182">
        <v>1180</v>
      </c>
      <c r="B1182">
        <v>58820</v>
      </c>
      <c r="C1182" t="s">
        <v>4155</v>
      </c>
      <c r="D1182">
        <v>4525</v>
      </c>
      <c r="E1182">
        <v>138892244</v>
      </c>
      <c r="F1182">
        <v>0</v>
      </c>
      <c r="G1182">
        <v>138892244</v>
      </c>
      <c r="H1182">
        <v>2923.24</v>
      </c>
      <c r="I1182">
        <v>3.47</v>
      </c>
      <c r="J1182">
        <v>213.46</v>
      </c>
      <c r="K1182">
        <v>121.94</v>
      </c>
      <c r="L1182" s="2" t="s">
        <v>399</v>
      </c>
      <c r="M1182" s="2" t="s">
        <v>4156</v>
      </c>
      <c r="N1182" s="2" t="s">
        <v>2625</v>
      </c>
      <c r="O1182">
        <v>949</v>
      </c>
      <c r="P1182">
        <v>979</v>
      </c>
      <c r="Q1182">
        <v>1040</v>
      </c>
      <c r="R1182">
        <v>1802</v>
      </c>
      <c r="S1182">
        <v>1811</v>
      </c>
      <c r="T1182">
        <v>0</v>
      </c>
      <c r="U1182">
        <v>0</v>
      </c>
      <c r="V1182">
        <v>0</v>
      </c>
      <c r="W1182" s="1">
        <v>1.1599999999999999</v>
      </c>
      <c r="X1182">
        <v>2.94</v>
      </c>
      <c r="Y1182">
        <v>6.01</v>
      </c>
      <c r="Z1182">
        <v>2.15</v>
      </c>
      <c r="AA1182">
        <v>0.12</v>
      </c>
      <c r="AB1182">
        <v>0</v>
      </c>
      <c r="AC1182">
        <v>0</v>
      </c>
      <c r="AD1182">
        <v>0</v>
      </c>
    </row>
    <row r="1183" spans="1:30" x14ac:dyDescent="0.3">
      <c r="A1183">
        <v>1181</v>
      </c>
      <c r="B1183">
        <v>35900</v>
      </c>
      <c r="C1183" t="s">
        <v>4157</v>
      </c>
      <c r="D1183">
        <v>38250</v>
      </c>
      <c r="E1183">
        <v>35497492</v>
      </c>
      <c r="F1183">
        <v>2399431</v>
      </c>
      <c r="G1183">
        <v>33098061</v>
      </c>
      <c r="H1183">
        <v>45.97</v>
      </c>
      <c r="I1183" s="2">
        <v>6.93</v>
      </c>
      <c r="J1183" s="2">
        <v>61.55</v>
      </c>
      <c r="K1183" s="2">
        <v>26.07</v>
      </c>
      <c r="L1183" s="2" t="s">
        <v>4158</v>
      </c>
      <c r="M1183" s="2" t="s">
        <v>4159</v>
      </c>
      <c r="N1183" s="2" t="s">
        <v>4160</v>
      </c>
      <c r="O1183">
        <v>664</v>
      </c>
      <c r="P1183">
        <v>849</v>
      </c>
      <c r="Q1183">
        <v>1268</v>
      </c>
      <c r="R1183">
        <v>1589</v>
      </c>
      <c r="S1183">
        <v>1827</v>
      </c>
      <c r="T1183">
        <v>2172</v>
      </c>
      <c r="U1183">
        <v>2613</v>
      </c>
      <c r="V1183">
        <v>3159</v>
      </c>
      <c r="W1183">
        <v>13.43</v>
      </c>
      <c r="X1183">
        <v>21.38</v>
      </c>
      <c r="Y1183">
        <v>22.52</v>
      </c>
      <c r="Z1183">
        <v>21.91</v>
      </c>
      <c r="AA1183">
        <v>17.29</v>
      </c>
      <c r="AB1183">
        <v>20.94</v>
      </c>
      <c r="AC1183">
        <v>21.17</v>
      </c>
      <c r="AD1183">
        <v>20.260000000000002</v>
      </c>
    </row>
    <row r="1184" spans="1:30" x14ac:dyDescent="0.3">
      <c r="A1184">
        <v>1182</v>
      </c>
      <c r="B1184">
        <v>53590</v>
      </c>
      <c r="C1184" t="s">
        <v>4161</v>
      </c>
      <c r="D1184">
        <v>1465</v>
      </c>
      <c r="E1184">
        <v>123957822</v>
      </c>
      <c r="F1184">
        <v>859</v>
      </c>
      <c r="G1184">
        <v>123956963</v>
      </c>
      <c r="H1184" t="s">
        <v>14</v>
      </c>
      <c r="I1184">
        <v>5.03</v>
      </c>
      <c r="J1184">
        <v>-7.8</v>
      </c>
      <c r="K1184">
        <v>29.32</v>
      </c>
      <c r="L1184" t="s">
        <v>1143</v>
      </c>
      <c r="M1184" t="s">
        <v>3115</v>
      </c>
      <c r="N1184" t="s">
        <v>4162</v>
      </c>
      <c r="O1184">
        <v>258</v>
      </c>
      <c r="P1184">
        <v>301</v>
      </c>
      <c r="Q1184">
        <v>214</v>
      </c>
      <c r="R1184">
        <v>259</v>
      </c>
      <c r="S1184">
        <v>309</v>
      </c>
      <c r="T1184">
        <v>0</v>
      </c>
      <c r="U1184">
        <v>0</v>
      </c>
      <c r="V1184">
        <v>0</v>
      </c>
      <c r="W1184">
        <v>-52.55</v>
      </c>
      <c r="X1184">
        <v>-46.86</v>
      </c>
      <c r="Y1184">
        <v>-145.69999999999999</v>
      </c>
      <c r="Z1184">
        <v>0</v>
      </c>
      <c r="AA1184">
        <v>-53.33</v>
      </c>
      <c r="AB1184">
        <v>0</v>
      </c>
      <c r="AC1184">
        <v>0</v>
      </c>
      <c r="AD1184">
        <v>0</v>
      </c>
    </row>
    <row r="1185" spans="1:30" x14ac:dyDescent="0.3">
      <c r="A1185">
        <v>1183</v>
      </c>
      <c r="B1185">
        <v>21320</v>
      </c>
      <c r="C1185" t="s">
        <v>4163</v>
      </c>
      <c r="D1185">
        <v>10700</v>
      </c>
      <c r="E1185">
        <v>21400000</v>
      </c>
      <c r="F1185">
        <v>1454564</v>
      </c>
      <c r="G1185">
        <v>19945436</v>
      </c>
      <c r="H1185">
        <v>6.08</v>
      </c>
      <c r="I1185">
        <v>0.54</v>
      </c>
      <c r="J1185">
        <v>1.08</v>
      </c>
      <c r="K1185">
        <v>0.92</v>
      </c>
      <c r="L1185" s="2" t="s">
        <v>4164</v>
      </c>
      <c r="M1185" s="2" t="s">
        <v>4165</v>
      </c>
      <c r="N1185" s="2" t="s">
        <v>4166</v>
      </c>
      <c r="O1185" s="2">
        <v>3102</v>
      </c>
      <c r="P1185" s="2">
        <v>3383</v>
      </c>
      <c r="Q1185">
        <v>3537</v>
      </c>
      <c r="R1185">
        <v>3775</v>
      </c>
      <c r="S1185">
        <v>4005</v>
      </c>
      <c r="T1185">
        <v>0</v>
      </c>
      <c r="U1185">
        <v>0</v>
      </c>
      <c r="V1185">
        <v>0</v>
      </c>
      <c r="W1185">
        <v>5.47</v>
      </c>
      <c r="X1185">
        <v>6.93</v>
      </c>
      <c r="Y1185">
        <v>6.97</v>
      </c>
      <c r="Z1185">
        <v>7.72</v>
      </c>
      <c r="AA1185">
        <v>9.68</v>
      </c>
      <c r="AB1185">
        <v>0</v>
      </c>
      <c r="AC1185">
        <v>0</v>
      </c>
      <c r="AD1185">
        <v>0</v>
      </c>
    </row>
    <row r="1186" spans="1:30" x14ac:dyDescent="0.3">
      <c r="A1186">
        <v>1184</v>
      </c>
      <c r="B1186">
        <v>53060</v>
      </c>
      <c r="C1186" t="s">
        <v>4167</v>
      </c>
      <c r="D1186">
        <v>2020</v>
      </c>
      <c r="E1186">
        <v>12659007</v>
      </c>
      <c r="F1186">
        <v>205</v>
      </c>
      <c r="G1186">
        <v>12658802</v>
      </c>
      <c r="H1186" t="s">
        <v>14</v>
      </c>
      <c r="I1186">
        <v>3.19</v>
      </c>
      <c r="J1186">
        <v>4.99</v>
      </c>
      <c r="K1186">
        <v>33.799999999999997</v>
      </c>
      <c r="L1186" t="s">
        <v>4168</v>
      </c>
      <c r="M1186" t="s">
        <v>4169</v>
      </c>
      <c r="N1186" t="s">
        <v>4170</v>
      </c>
      <c r="O1186">
        <v>193</v>
      </c>
      <c r="P1186">
        <v>208</v>
      </c>
      <c r="Q1186">
        <v>217</v>
      </c>
      <c r="R1186">
        <v>136</v>
      </c>
      <c r="S1186">
        <v>77</v>
      </c>
      <c r="T1186">
        <v>0</v>
      </c>
      <c r="U1186">
        <v>0</v>
      </c>
      <c r="V1186">
        <v>0</v>
      </c>
      <c r="W1186">
        <v>-12.38</v>
      </c>
      <c r="X1186">
        <v>-38.799999999999997</v>
      </c>
      <c r="Y1186">
        <v>-19.649999999999999</v>
      </c>
      <c r="Z1186">
        <v>-35.04</v>
      </c>
      <c r="AA1186">
        <v>-82.78</v>
      </c>
      <c r="AB1186">
        <v>0</v>
      </c>
      <c r="AC1186">
        <v>0</v>
      </c>
      <c r="AD1186">
        <v>0</v>
      </c>
    </row>
    <row r="1187" spans="1:30" x14ac:dyDescent="0.3">
      <c r="A1187">
        <v>1185</v>
      </c>
      <c r="B1187">
        <v>53610</v>
      </c>
      <c r="C1187" t="s">
        <v>4171</v>
      </c>
      <c r="D1187">
        <v>26950</v>
      </c>
      <c r="E1187">
        <v>11000000</v>
      </c>
      <c r="F1187">
        <v>1232000</v>
      </c>
      <c r="G1187">
        <v>9768000</v>
      </c>
      <c r="H1187">
        <v>25.92</v>
      </c>
      <c r="I1187">
        <v>1.28</v>
      </c>
      <c r="J1187">
        <v>26.88</v>
      </c>
      <c r="K1187">
        <v>12.28</v>
      </c>
      <c r="L1187" s="2" t="s">
        <v>4172</v>
      </c>
      <c r="M1187" s="2" t="s">
        <v>4173</v>
      </c>
      <c r="N1187" s="2" t="s">
        <v>2371</v>
      </c>
      <c r="O1187" s="2">
        <v>1204</v>
      </c>
      <c r="P1187" s="2">
        <v>1457</v>
      </c>
      <c r="Q1187">
        <v>1655</v>
      </c>
      <c r="R1187">
        <v>2068</v>
      </c>
      <c r="S1187">
        <v>2062</v>
      </c>
      <c r="T1187">
        <v>0</v>
      </c>
      <c r="U1187">
        <v>0</v>
      </c>
      <c r="V1187">
        <v>0</v>
      </c>
      <c r="W1187">
        <v>11.58</v>
      </c>
      <c r="X1187">
        <v>19.78</v>
      </c>
      <c r="Y1187">
        <v>16.670000000000002</v>
      </c>
      <c r="Z1187">
        <v>19.940000000000001</v>
      </c>
      <c r="AA1187">
        <v>5.54</v>
      </c>
      <c r="AB1187">
        <v>0</v>
      </c>
      <c r="AC1187">
        <v>0</v>
      </c>
      <c r="AD1187">
        <v>0</v>
      </c>
    </row>
    <row r="1188" spans="1:30" x14ac:dyDescent="0.3">
      <c r="A1188">
        <v>1186</v>
      </c>
      <c r="B1188">
        <v>52790</v>
      </c>
      <c r="C1188" t="s">
        <v>4174</v>
      </c>
      <c r="D1188">
        <v>9440</v>
      </c>
      <c r="E1188">
        <v>11330638</v>
      </c>
      <c r="F1188">
        <v>406091</v>
      </c>
      <c r="G1188">
        <v>10924547</v>
      </c>
      <c r="H1188">
        <v>6.86</v>
      </c>
      <c r="I1188">
        <v>0.68</v>
      </c>
      <c r="J1188">
        <v>7.57</v>
      </c>
      <c r="K1188">
        <v>0.73</v>
      </c>
      <c r="L1188" s="2" t="s">
        <v>1642</v>
      </c>
      <c r="M1188" s="2" t="s">
        <v>4175</v>
      </c>
      <c r="N1188" t="s">
        <v>4176</v>
      </c>
      <c r="O1188" s="2">
        <v>1155</v>
      </c>
      <c r="P1188" s="2">
        <v>1071</v>
      </c>
      <c r="Q1188">
        <v>922</v>
      </c>
      <c r="R1188">
        <v>1181</v>
      </c>
      <c r="S1188">
        <v>1513</v>
      </c>
      <c r="T1188">
        <v>0</v>
      </c>
      <c r="U1188">
        <v>0</v>
      </c>
      <c r="V1188">
        <v>0</v>
      </c>
      <c r="W1188">
        <v>-1.8</v>
      </c>
      <c r="X1188">
        <v>-6.72</v>
      </c>
      <c r="Y1188">
        <v>-14.94</v>
      </c>
      <c r="Z1188">
        <v>19.760000000000002</v>
      </c>
      <c r="AA1188">
        <v>11.58</v>
      </c>
      <c r="AB1188">
        <v>0</v>
      </c>
      <c r="AC1188">
        <v>0</v>
      </c>
      <c r="AD1188">
        <v>0</v>
      </c>
    </row>
    <row r="1189" spans="1:30" x14ac:dyDescent="0.3">
      <c r="A1189">
        <v>1187</v>
      </c>
      <c r="B1189">
        <v>53450</v>
      </c>
      <c r="C1189" t="s">
        <v>4177</v>
      </c>
      <c r="D1189">
        <v>6440</v>
      </c>
      <c r="E1189">
        <v>14451812</v>
      </c>
      <c r="F1189">
        <v>164506</v>
      </c>
      <c r="G1189">
        <v>14287306</v>
      </c>
      <c r="H1189" t="s">
        <v>14</v>
      </c>
      <c r="I1189">
        <v>0.95</v>
      </c>
      <c r="J1189">
        <v>4.1900000000000004</v>
      </c>
      <c r="K1189">
        <v>11</v>
      </c>
      <c r="L1189" t="s">
        <v>4178</v>
      </c>
      <c r="M1189" s="2" t="s">
        <v>4179</v>
      </c>
      <c r="N1189" s="2" t="s">
        <v>4180</v>
      </c>
      <c r="O1189" s="2">
        <v>1366</v>
      </c>
      <c r="P1189" s="2">
        <v>1295</v>
      </c>
      <c r="Q1189">
        <v>1278</v>
      </c>
      <c r="R1189">
        <v>1093</v>
      </c>
      <c r="S1189">
        <v>867</v>
      </c>
      <c r="T1189">
        <v>0</v>
      </c>
      <c r="U1189">
        <v>0</v>
      </c>
      <c r="V1189">
        <v>0</v>
      </c>
      <c r="W1189">
        <v>6.78</v>
      </c>
      <c r="X1189">
        <v>-1.77</v>
      </c>
      <c r="Y1189">
        <v>-1.51</v>
      </c>
      <c r="Z1189">
        <v>-14.76</v>
      </c>
      <c r="AA1189">
        <v>-30.54</v>
      </c>
      <c r="AB1189">
        <v>0</v>
      </c>
      <c r="AC1189">
        <v>0</v>
      </c>
      <c r="AD1189">
        <v>0</v>
      </c>
    </row>
    <row r="1190" spans="1:30" x14ac:dyDescent="0.3">
      <c r="A1190">
        <v>1188</v>
      </c>
      <c r="B1190">
        <v>53030</v>
      </c>
      <c r="C1190" t="s">
        <v>4181</v>
      </c>
      <c r="D1190">
        <v>23650</v>
      </c>
      <c r="E1190">
        <v>31761048</v>
      </c>
      <c r="F1190">
        <v>553226</v>
      </c>
      <c r="G1190">
        <v>31207822</v>
      </c>
      <c r="H1190">
        <v>117.08</v>
      </c>
      <c r="I1190">
        <v>4.26</v>
      </c>
      <c r="J1190" s="2">
        <v>37.69</v>
      </c>
      <c r="K1190" s="2">
        <v>33.979999999999997</v>
      </c>
      <c r="L1190" s="2" t="s">
        <v>2998</v>
      </c>
      <c r="M1190" s="2" t="s">
        <v>4182</v>
      </c>
      <c r="N1190" s="2" t="s">
        <v>4183</v>
      </c>
      <c r="O1190" s="2">
        <v>1406</v>
      </c>
      <c r="P1190" s="2">
        <v>1288</v>
      </c>
      <c r="Q1190">
        <v>1494</v>
      </c>
      <c r="R1190">
        <v>1605</v>
      </c>
      <c r="S1190">
        <v>1732</v>
      </c>
      <c r="T1190">
        <v>2000</v>
      </c>
      <c r="U1190">
        <v>2290</v>
      </c>
      <c r="V1190">
        <v>0</v>
      </c>
      <c r="W1190">
        <v>0</v>
      </c>
      <c r="X1190">
        <v>-8.39</v>
      </c>
      <c r="Y1190">
        <v>4.5599999999999996</v>
      </c>
      <c r="Z1190">
        <v>5.49</v>
      </c>
      <c r="AA1190">
        <v>3.84</v>
      </c>
      <c r="AB1190">
        <v>11.25</v>
      </c>
      <c r="AC1190">
        <v>11.19</v>
      </c>
      <c r="AD1190">
        <v>0</v>
      </c>
    </row>
    <row r="1191" spans="1:30" x14ac:dyDescent="0.3">
      <c r="A1191">
        <v>1189</v>
      </c>
      <c r="B1191">
        <v>52420</v>
      </c>
      <c r="C1191" t="s">
        <v>4184</v>
      </c>
      <c r="D1191">
        <v>3825</v>
      </c>
      <c r="E1191">
        <v>67876421</v>
      </c>
      <c r="F1191">
        <v>500000</v>
      </c>
      <c r="G1191">
        <v>67376421</v>
      </c>
      <c r="H1191">
        <v>23.56</v>
      </c>
      <c r="I1191">
        <v>1.32</v>
      </c>
      <c r="J1191">
        <v>24.5</v>
      </c>
      <c r="K1191">
        <v>25.26</v>
      </c>
      <c r="L1191" s="2" t="s">
        <v>222</v>
      </c>
      <c r="M1191" s="2" t="s">
        <v>4185</v>
      </c>
      <c r="N1191" s="2" t="s">
        <v>4186</v>
      </c>
      <c r="O1191">
        <v>420</v>
      </c>
      <c r="P1191">
        <v>763</v>
      </c>
      <c r="Q1191">
        <v>1324</v>
      </c>
      <c r="R1191">
        <v>1743</v>
      </c>
      <c r="S1191">
        <v>1944</v>
      </c>
      <c r="T1191">
        <v>0</v>
      </c>
      <c r="U1191">
        <v>0</v>
      </c>
      <c r="V1191">
        <v>0</v>
      </c>
      <c r="W1191">
        <v>-49.58</v>
      </c>
      <c r="X1191">
        <v>1.79</v>
      </c>
      <c r="Y1191">
        <v>5.27</v>
      </c>
      <c r="Z1191">
        <v>9.68</v>
      </c>
      <c r="AA1191">
        <v>5.55</v>
      </c>
      <c r="AB1191">
        <v>0</v>
      </c>
      <c r="AC1191">
        <v>0</v>
      </c>
      <c r="AD1191">
        <v>0</v>
      </c>
    </row>
    <row r="1192" spans="1:30" x14ac:dyDescent="0.3">
      <c r="A1192">
        <v>1190</v>
      </c>
      <c r="B1192">
        <v>53620</v>
      </c>
      <c r="C1192" t="s">
        <v>4187</v>
      </c>
      <c r="D1192">
        <v>11000</v>
      </c>
      <c r="E1192">
        <v>8600000</v>
      </c>
      <c r="F1192">
        <v>638969</v>
      </c>
      <c r="G1192">
        <v>7961031</v>
      </c>
      <c r="H1192">
        <v>13.5</v>
      </c>
      <c r="I1192">
        <v>0.53</v>
      </c>
      <c r="J1192">
        <v>5.73</v>
      </c>
      <c r="K1192">
        <v>2.52</v>
      </c>
      <c r="L1192" s="2" t="s">
        <v>3320</v>
      </c>
      <c r="M1192" s="2" t="s">
        <v>4188</v>
      </c>
      <c r="N1192" s="2" t="s">
        <v>4189</v>
      </c>
      <c r="O1192" s="2">
        <v>1456</v>
      </c>
      <c r="P1192" s="2">
        <v>1507</v>
      </c>
      <c r="Q1192">
        <v>1518</v>
      </c>
      <c r="R1192">
        <v>1585</v>
      </c>
      <c r="S1192">
        <v>1641</v>
      </c>
      <c r="T1192">
        <v>0</v>
      </c>
      <c r="U1192">
        <v>0</v>
      </c>
      <c r="V1192">
        <v>0</v>
      </c>
      <c r="W1192">
        <v>9.23</v>
      </c>
      <c r="X1192">
        <v>4.6900000000000004</v>
      </c>
      <c r="Y1192">
        <v>1.22</v>
      </c>
      <c r="Z1192">
        <v>4.75</v>
      </c>
      <c r="AA1192">
        <v>4.3499999999999996</v>
      </c>
      <c r="AB1192">
        <v>0</v>
      </c>
      <c r="AC1192">
        <v>0</v>
      </c>
      <c r="AD1192">
        <v>0</v>
      </c>
    </row>
    <row r="1193" spans="1:30" x14ac:dyDescent="0.3">
      <c r="A1193">
        <v>1191</v>
      </c>
      <c r="B1193">
        <v>49520</v>
      </c>
      <c r="C1193" t="s">
        <v>4190</v>
      </c>
      <c r="D1193">
        <v>3800</v>
      </c>
      <c r="E1193">
        <v>21784936</v>
      </c>
      <c r="F1193">
        <v>800000</v>
      </c>
      <c r="G1193">
        <v>20984936</v>
      </c>
      <c r="H1193" t="s">
        <v>14</v>
      </c>
      <c r="I1193">
        <v>0.53</v>
      </c>
      <c r="J1193">
        <v>-15.41</v>
      </c>
      <c r="K1193">
        <v>78.84</v>
      </c>
      <c r="L1193" s="2" t="s">
        <v>4191</v>
      </c>
      <c r="M1193" s="2" t="s">
        <v>4192</v>
      </c>
      <c r="N1193" s="2" t="s">
        <v>3645</v>
      </c>
      <c r="O1193" s="2">
        <v>1737</v>
      </c>
      <c r="P1193" s="2">
        <v>1742</v>
      </c>
      <c r="Q1193">
        <v>1679</v>
      </c>
      <c r="R1193">
        <v>1691</v>
      </c>
      <c r="S1193">
        <v>1504</v>
      </c>
      <c r="T1193">
        <v>0</v>
      </c>
      <c r="U1193">
        <v>0</v>
      </c>
      <c r="V1193">
        <v>0</v>
      </c>
      <c r="W1193">
        <v>10.4</v>
      </c>
      <c r="X1193">
        <v>8.7899999999999991</v>
      </c>
      <c r="Y1193">
        <v>5.5</v>
      </c>
      <c r="Z1193">
        <v>4.92</v>
      </c>
      <c r="AA1193">
        <v>-6.65</v>
      </c>
      <c r="AB1193">
        <v>0</v>
      </c>
      <c r="AC1193">
        <v>0</v>
      </c>
      <c r="AD1193">
        <v>0</v>
      </c>
    </row>
    <row r="1194" spans="1:30" x14ac:dyDescent="0.3">
      <c r="A1194">
        <v>1192</v>
      </c>
      <c r="B1194">
        <v>52300</v>
      </c>
      <c r="C1194" t="s">
        <v>4193</v>
      </c>
      <c r="D1194">
        <v>322</v>
      </c>
      <c r="E1194">
        <v>320137388</v>
      </c>
      <c r="F1194">
        <v>43910</v>
      </c>
      <c r="G1194">
        <v>320093478</v>
      </c>
      <c r="H1194">
        <v>5.31</v>
      </c>
      <c r="I1194">
        <v>0.81</v>
      </c>
      <c r="J1194">
        <v>138.05000000000001</v>
      </c>
      <c r="K1194">
        <v>-512.17999999999995</v>
      </c>
      <c r="L1194" s="2" t="s">
        <v>721</v>
      </c>
      <c r="M1194" t="s">
        <v>4194</v>
      </c>
      <c r="N1194" t="s">
        <v>349</v>
      </c>
      <c r="O1194">
        <v>749</v>
      </c>
      <c r="P1194">
        <v>837</v>
      </c>
      <c r="Q1194">
        <v>898</v>
      </c>
      <c r="R1194">
        <v>870</v>
      </c>
      <c r="S1194">
        <v>1211</v>
      </c>
      <c r="T1194">
        <v>0</v>
      </c>
      <c r="U1194">
        <v>0</v>
      </c>
      <c r="V1194">
        <v>0</v>
      </c>
      <c r="W1194">
        <v>13.7</v>
      </c>
      <c r="X1194">
        <v>3.95</v>
      </c>
      <c r="Y1194">
        <v>-5.13</v>
      </c>
      <c r="Z1194">
        <v>-20.04</v>
      </c>
      <c r="AA1194">
        <v>15.25</v>
      </c>
      <c r="AB1194">
        <v>0</v>
      </c>
      <c r="AC1194">
        <v>0</v>
      </c>
      <c r="AD1194">
        <v>0</v>
      </c>
    </row>
    <row r="1195" spans="1:30" x14ac:dyDescent="0.3">
      <c r="A1195">
        <v>1193</v>
      </c>
      <c r="B1195">
        <v>48910</v>
      </c>
      <c r="C1195" t="s">
        <v>4195</v>
      </c>
      <c r="D1195">
        <v>31850</v>
      </c>
      <c r="E1195">
        <v>12578946</v>
      </c>
      <c r="F1195">
        <v>494532</v>
      </c>
      <c r="G1195">
        <v>12084414</v>
      </c>
      <c r="H1195">
        <v>97.78</v>
      </c>
      <c r="I1195">
        <v>4.57</v>
      </c>
      <c r="J1195">
        <v>29.26</v>
      </c>
      <c r="K1195">
        <v>23.87</v>
      </c>
      <c r="L1195" t="s">
        <v>4196</v>
      </c>
      <c r="M1195" t="s">
        <v>4197</v>
      </c>
      <c r="N1195" t="s">
        <v>4198</v>
      </c>
      <c r="O1195">
        <v>581</v>
      </c>
      <c r="P1195">
        <v>637</v>
      </c>
      <c r="Q1195">
        <v>805</v>
      </c>
      <c r="R1195">
        <v>785</v>
      </c>
      <c r="S1195">
        <v>842</v>
      </c>
      <c r="T1195">
        <v>0</v>
      </c>
      <c r="U1195">
        <v>0</v>
      </c>
      <c r="V1195">
        <v>0</v>
      </c>
      <c r="W1195">
        <v>-1.92</v>
      </c>
      <c r="X1195">
        <v>10.25</v>
      </c>
      <c r="Y1195">
        <v>2.89</v>
      </c>
      <c r="Z1195">
        <v>1.38</v>
      </c>
      <c r="AA1195">
        <v>5.03</v>
      </c>
      <c r="AB1195">
        <v>0</v>
      </c>
      <c r="AC1195">
        <v>0</v>
      </c>
      <c r="AD1195">
        <v>0</v>
      </c>
    </row>
    <row r="1196" spans="1:30" x14ac:dyDescent="0.3">
      <c r="A1196">
        <v>1194</v>
      </c>
      <c r="B1196">
        <v>51980</v>
      </c>
      <c r="C1196" t="s">
        <v>4199</v>
      </c>
      <c r="D1196">
        <v>1610</v>
      </c>
      <c r="E1196">
        <v>69884557</v>
      </c>
      <c r="F1196">
        <v>0</v>
      </c>
      <c r="G1196">
        <v>69884557</v>
      </c>
      <c r="H1196" t="s">
        <v>14</v>
      </c>
      <c r="I1196">
        <v>3.82</v>
      </c>
      <c r="J1196">
        <v>-17.440000000000001</v>
      </c>
      <c r="K1196">
        <v>-13.96</v>
      </c>
      <c r="L1196" t="s">
        <v>4200</v>
      </c>
      <c r="M1196" t="s">
        <v>4201</v>
      </c>
      <c r="N1196" t="s">
        <v>4202</v>
      </c>
      <c r="O1196">
        <v>117</v>
      </c>
      <c r="P1196">
        <v>130</v>
      </c>
      <c r="Q1196">
        <v>141</v>
      </c>
      <c r="R1196">
        <v>245</v>
      </c>
      <c r="S1196">
        <v>249</v>
      </c>
      <c r="T1196">
        <v>0</v>
      </c>
      <c r="U1196">
        <v>0</v>
      </c>
      <c r="V1196">
        <v>0</v>
      </c>
      <c r="W1196">
        <v>-32.799999999999997</v>
      </c>
      <c r="X1196">
        <v>2.66</v>
      </c>
      <c r="Y1196">
        <v>-20.190000000000001</v>
      </c>
      <c r="Z1196">
        <v>-41.23</v>
      </c>
      <c r="AA1196">
        <v>-49.01</v>
      </c>
      <c r="AB1196">
        <v>0</v>
      </c>
      <c r="AC1196">
        <v>0</v>
      </c>
      <c r="AD1196">
        <v>0</v>
      </c>
    </row>
    <row r="1197" spans="1:30" x14ac:dyDescent="0.3">
      <c r="A1197">
        <v>1195</v>
      </c>
      <c r="B1197">
        <v>51500</v>
      </c>
      <c r="C1197" t="s">
        <v>4203</v>
      </c>
      <c r="D1197">
        <v>28450</v>
      </c>
      <c r="E1197">
        <v>11871586</v>
      </c>
      <c r="F1197">
        <v>0</v>
      </c>
      <c r="G1197">
        <v>11871586</v>
      </c>
      <c r="H1197" t="s">
        <v>14</v>
      </c>
      <c r="I1197" s="2">
        <v>1.8</v>
      </c>
      <c r="J1197" s="2">
        <v>2.68</v>
      </c>
      <c r="K1197" s="2">
        <v>11.5</v>
      </c>
      <c r="L1197" s="2" t="s">
        <v>4204</v>
      </c>
      <c r="M1197" s="2" t="s">
        <v>4205</v>
      </c>
      <c r="N1197" s="2" t="s">
        <v>4206</v>
      </c>
      <c r="O1197" s="2">
        <v>1902</v>
      </c>
      <c r="P1197" s="2">
        <v>1802</v>
      </c>
      <c r="Q1197">
        <v>1958</v>
      </c>
      <c r="R1197">
        <v>2014</v>
      </c>
      <c r="S1197">
        <v>1880</v>
      </c>
      <c r="T1197">
        <v>1950</v>
      </c>
      <c r="U1197">
        <v>2267</v>
      </c>
      <c r="V1197">
        <v>2684</v>
      </c>
      <c r="W1197">
        <v>-2.36</v>
      </c>
      <c r="X1197">
        <v>-0.83</v>
      </c>
      <c r="Y1197">
        <v>7.29</v>
      </c>
      <c r="Z1197">
        <v>2.59</v>
      </c>
      <c r="AA1197">
        <v>-20.16</v>
      </c>
      <c r="AB1197">
        <v>3.86</v>
      </c>
      <c r="AC1197">
        <v>13.09</v>
      </c>
      <c r="AD1197">
        <v>15.08</v>
      </c>
    </row>
    <row r="1198" spans="1:30" x14ac:dyDescent="0.3">
      <c r="A1198">
        <v>1196</v>
      </c>
      <c r="B1198">
        <v>49120</v>
      </c>
      <c r="C1198" t="s">
        <v>4207</v>
      </c>
      <c r="D1198">
        <v>2175</v>
      </c>
      <c r="E1198">
        <v>26359944</v>
      </c>
      <c r="F1198">
        <v>172774</v>
      </c>
      <c r="G1198">
        <v>26187170</v>
      </c>
      <c r="H1198" t="s">
        <v>14</v>
      </c>
      <c r="I1198">
        <v>1.66</v>
      </c>
      <c r="J1198">
        <v>-66.099999999999994</v>
      </c>
      <c r="K1198">
        <v>-42.65</v>
      </c>
      <c r="L1198" t="s">
        <v>4208</v>
      </c>
      <c r="M1198" t="s">
        <v>4209</v>
      </c>
      <c r="N1198" t="s">
        <v>4210</v>
      </c>
      <c r="O1198">
        <v>550</v>
      </c>
      <c r="P1198">
        <v>414</v>
      </c>
      <c r="Q1198">
        <v>430</v>
      </c>
      <c r="R1198">
        <v>453</v>
      </c>
      <c r="S1198">
        <v>342</v>
      </c>
      <c r="T1198">
        <v>0</v>
      </c>
      <c r="U1198">
        <v>0</v>
      </c>
      <c r="V1198">
        <v>0</v>
      </c>
      <c r="W1198">
        <v>-8.98</v>
      </c>
      <c r="X1198">
        <v>-41.23</v>
      </c>
      <c r="Y1198">
        <v>3.88</v>
      </c>
      <c r="Z1198">
        <v>-8.43</v>
      </c>
      <c r="AA1198">
        <v>-28.66</v>
      </c>
      <c r="AB1198">
        <v>0</v>
      </c>
      <c r="AC1198">
        <v>0</v>
      </c>
      <c r="AD1198">
        <v>0</v>
      </c>
    </row>
    <row r="1199" spans="1:30" x14ac:dyDescent="0.3">
      <c r="A1199">
        <v>1197</v>
      </c>
      <c r="B1199">
        <v>43360</v>
      </c>
      <c r="C1199" t="s">
        <v>4211</v>
      </c>
      <c r="D1199">
        <v>3085</v>
      </c>
      <c r="E1199">
        <v>9000000</v>
      </c>
      <c r="F1199">
        <v>91031</v>
      </c>
      <c r="G1199">
        <v>8908969</v>
      </c>
      <c r="H1199">
        <v>40.61</v>
      </c>
      <c r="I1199">
        <v>0.59</v>
      </c>
      <c r="J1199">
        <v>128.26</v>
      </c>
      <c r="K1199">
        <v>14.38</v>
      </c>
      <c r="L1199" t="s">
        <v>1474</v>
      </c>
      <c r="M1199" t="s">
        <v>4212</v>
      </c>
      <c r="N1199" t="s">
        <v>4213</v>
      </c>
      <c r="O1199">
        <v>486</v>
      </c>
      <c r="P1199">
        <v>487</v>
      </c>
      <c r="Q1199">
        <v>474</v>
      </c>
      <c r="R1199">
        <v>456</v>
      </c>
      <c r="S1199">
        <v>463</v>
      </c>
      <c r="T1199">
        <v>0</v>
      </c>
      <c r="U1199">
        <v>0</v>
      </c>
      <c r="V1199">
        <v>0</v>
      </c>
      <c r="W1199">
        <v>-4.47</v>
      </c>
      <c r="X1199">
        <v>1.1100000000000001</v>
      </c>
      <c r="Y1199">
        <v>-1.23</v>
      </c>
      <c r="Z1199">
        <v>-7.24</v>
      </c>
      <c r="AA1199">
        <v>1.49</v>
      </c>
      <c r="AB1199">
        <v>0</v>
      </c>
      <c r="AC1199">
        <v>0</v>
      </c>
      <c r="AD1199">
        <v>0</v>
      </c>
    </row>
    <row r="1200" spans="1:30" x14ac:dyDescent="0.3">
      <c r="A1200">
        <v>1198</v>
      </c>
      <c r="B1200">
        <v>52330</v>
      </c>
      <c r="C1200" t="s">
        <v>4214</v>
      </c>
      <c r="D1200">
        <v>11500</v>
      </c>
      <c r="E1200">
        <v>15574552</v>
      </c>
      <c r="F1200">
        <v>1293395</v>
      </c>
      <c r="G1200">
        <v>14281157</v>
      </c>
      <c r="H1200" t="s">
        <v>14</v>
      </c>
      <c r="I1200">
        <v>0.55000000000000004</v>
      </c>
      <c r="J1200">
        <v>17.91</v>
      </c>
      <c r="K1200">
        <v>26.67</v>
      </c>
      <c r="L1200" s="2" t="s">
        <v>4215</v>
      </c>
      <c r="M1200" s="2" t="s">
        <v>4216</v>
      </c>
      <c r="N1200" s="2" t="s">
        <v>1017</v>
      </c>
      <c r="O1200" s="2">
        <v>2430</v>
      </c>
      <c r="P1200" s="2">
        <v>2614</v>
      </c>
      <c r="Q1200">
        <v>2898</v>
      </c>
      <c r="R1200">
        <v>3179</v>
      </c>
      <c r="S1200">
        <v>2999</v>
      </c>
      <c r="T1200">
        <v>0</v>
      </c>
      <c r="U1200">
        <v>0</v>
      </c>
      <c r="V1200">
        <v>0</v>
      </c>
      <c r="W1200">
        <v>16.559999999999999</v>
      </c>
      <c r="X1200">
        <v>8.61</v>
      </c>
      <c r="Y1200">
        <v>12.72</v>
      </c>
      <c r="Z1200">
        <v>0</v>
      </c>
      <c r="AA1200">
        <v>-2.76</v>
      </c>
      <c r="AB1200">
        <v>0</v>
      </c>
      <c r="AC1200">
        <v>0</v>
      </c>
      <c r="AD1200">
        <v>0</v>
      </c>
    </row>
    <row r="1201" spans="1:30" x14ac:dyDescent="0.3">
      <c r="A1201">
        <v>1199</v>
      </c>
      <c r="B1201">
        <v>52600</v>
      </c>
      <c r="C1201" t="s">
        <v>4217</v>
      </c>
      <c r="D1201">
        <v>9690</v>
      </c>
      <c r="E1201">
        <v>11563700</v>
      </c>
      <c r="F1201">
        <v>0</v>
      </c>
      <c r="G1201">
        <v>11563700</v>
      </c>
      <c r="H1201">
        <v>89.98</v>
      </c>
      <c r="I1201">
        <v>3.18</v>
      </c>
      <c r="J1201">
        <v>18.73</v>
      </c>
      <c r="K1201">
        <v>15.31</v>
      </c>
      <c r="L1201" t="s">
        <v>4218</v>
      </c>
      <c r="M1201" t="s">
        <v>1437</v>
      </c>
      <c r="N1201" t="s">
        <v>3265</v>
      </c>
      <c r="O1201">
        <v>370</v>
      </c>
      <c r="P1201">
        <v>370</v>
      </c>
      <c r="Q1201">
        <v>358</v>
      </c>
      <c r="R1201">
        <v>351</v>
      </c>
      <c r="S1201">
        <v>352</v>
      </c>
      <c r="T1201">
        <v>0</v>
      </c>
      <c r="U1201">
        <v>0</v>
      </c>
      <c r="V1201">
        <v>0</v>
      </c>
      <c r="W1201">
        <v>6.54</v>
      </c>
      <c r="X1201">
        <v>3.77</v>
      </c>
      <c r="Y1201">
        <v>3.02</v>
      </c>
      <c r="Z1201">
        <v>3.19</v>
      </c>
      <c r="AA1201">
        <v>3.54</v>
      </c>
      <c r="AB1201">
        <v>0</v>
      </c>
      <c r="AC1201">
        <v>0</v>
      </c>
      <c r="AD1201">
        <v>0</v>
      </c>
    </row>
    <row r="1202" spans="1:30" x14ac:dyDescent="0.3">
      <c r="A1202">
        <v>1200</v>
      </c>
      <c r="B1202">
        <v>52020</v>
      </c>
      <c r="C1202" t="s">
        <v>4219</v>
      </c>
      <c r="D1202">
        <v>8190</v>
      </c>
      <c r="E1202">
        <v>30575903</v>
      </c>
      <c r="F1202">
        <v>50000</v>
      </c>
      <c r="G1202">
        <v>30525903</v>
      </c>
      <c r="H1202" t="s">
        <v>14</v>
      </c>
      <c r="I1202">
        <v>7.2</v>
      </c>
      <c r="J1202">
        <v>-23.83</v>
      </c>
      <c r="K1202">
        <v>-18.760000000000002</v>
      </c>
      <c r="L1202" t="s">
        <v>2727</v>
      </c>
      <c r="M1202" t="s">
        <v>1721</v>
      </c>
      <c r="N1202" t="s">
        <v>4220</v>
      </c>
      <c r="O1202">
        <v>292</v>
      </c>
      <c r="P1202">
        <v>191</v>
      </c>
      <c r="Q1202">
        <v>387</v>
      </c>
      <c r="R1202">
        <v>288</v>
      </c>
      <c r="S1202">
        <v>360</v>
      </c>
      <c r="T1202">
        <v>0</v>
      </c>
      <c r="U1202">
        <v>0</v>
      </c>
      <c r="V1202">
        <v>0</v>
      </c>
      <c r="W1202">
        <v>-24.99</v>
      </c>
      <c r="X1202">
        <v>-68.05</v>
      </c>
      <c r="Y1202">
        <v>-37.03</v>
      </c>
      <c r="Z1202">
        <v>-35.69</v>
      </c>
      <c r="AA1202">
        <v>-49.2</v>
      </c>
      <c r="AB1202">
        <v>0</v>
      </c>
      <c r="AC1202">
        <v>0</v>
      </c>
      <c r="AD1202">
        <v>0</v>
      </c>
    </row>
    <row r="1203" spans="1:30" x14ac:dyDescent="0.3">
      <c r="A1203">
        <v>1201</v>
      </c>
      <c r="B1203">
        <v>43220</v>
      </c>
      <c r="C1203" t="s">
        <v>4221</v>
      </c>
      <c r="D1203">
        <v>1890</v>
      </c>
      <c r="E1203">
        <v>91115377</v>
      </c>
      <c r="F1203">
        <v>0</v>
      </c>
      <c r="G1203">
        <v>91115377</v>
      </c>
      <c r="H1203">
        <v>252.37</v>
      </c>
      <c r="I1203">
        <v>4.22</v>
      </c>
      <c r="J1203">
        <v>24.01</v>
      </c>
      <c r="K1203">
        <v>34.520000000000003</v>
      </c>
      <c r="L1203" t="s">
        <v>472</v>
      </c>
      <c r="M1203" t="s">
        <v>4222</v>
      </c>
      <c r="N1203" t="s">
        <v>4002</v>
      </c>
      <c r="O1203">
        <v>213</v>
      </c>
      <c r="P1203">
        <v>276</v>
      </c>
      <c r="Q1203">
        <v>172</v>
      </c>
      <c r="R1203">
        <v>347</v>
      </c>
      <c r="S1203">
        <v>408</v>
      </c>
      <c r="T1203">
        <v>0</v>
      </c>
      <c r="U1203">
        <v>0</v>
      </c>
      <c r="V1203">
        <v>0</v>
      </c>
      <c r="W1203">
        <v>-69.98</v>
      </c>
      <c r="X1203">
        <v>-53.63</v>
      </c>
      <c r="Y1203">
        <v>-96.08</v>
      </c>
      <c r="Z1203">
        <v>3.56</v>
      </c>
      <c r="AA1203">
        <v>1.8</v>
      </c>
      <c r="AB1203">
        <v>0</v>
      </c>
      <c r="AC1203">
        <v>0</v>
      </c>
      <c r="AD1203">
        <v>0</v>
      </c>
    </row>
    <row r="1204" spans="1:30" x14ac:dyDescent="0.3">
      <c r="A1204">
        <v>1202</v>
      </c>
      <c r="B1204">
        <v>33790</v>
      </c>
      <c r="C1204" t="s">
        <v>4223</v>
      </c>
      <c r="D1204">
        <v>829</v>
      </c>
      <c r="E1204">
        <v>17117100</v>
      </c>
      <c r="F1204">
        <v>300000</v>
      </c>
      <c r="G1204">
        <v>16817100</v>
      </c>
      <c r="H1204" t="s">
        <v>14</v>
      </c>
      <c r="I1204">
        <v>0.72</v>
      </c>
      <c r="J1204">
        <v>-41.73</v>
      </c>
      <c r="K1204">
        <v>-5.22</v>
      </c>
      <c r="L1204" t="s">
        <v>2067</v>
      </c>
      <c r="M1204" t="s">
        <v>4224</v>
      </c>
      <c r="N1204" t="s">
        <v>4225</v>
      </c>
      <c r="O1204">
        <v>223</v>
      </c>
      <c r="P1204">
        <v>394</v>
      </c>
      <c r="Q1204">
        <v>319</v>
      </c>
      <c r="R1204">
        <v>200</v>
      </c>
      <c r="S1204">
        <v>193</v>
      </c>
      <c r="T1204">
        <v>0</v>
      </c>
      <c r="U1204">
        <v>0</v>
      </c>
      <c r="V1204">
        <v>0</v>
      </c>
      <c r="W1204">
        <v>-8.92</v>
      </c>
      <c r="X1204">
        <v>0</v>
      </c>
      <c r="Y1204">
        <v>-20.71</v>
      </c>
      <c r="Z1204">
        <v>-47.47</v>
      </c>
      <c r="AA1204">
        <v>-4.2300000000000004</v>
      </c>
      <c r="AB1204">
        <v>0</v>
      </c>
      <c r="AC1204">
        <v>0</v>
      </c>
      <c r="AD1204">
        <v>0</v>
      </c>
    </row>
    <row r="1205" spans="1:30" x14ac:dyDescent="0.3">
      <c r="A1205">
        <v>1203</v>
      </c>
      <c r="B1205">
        <v>51780</v>
      </c>
      <c r="C1205" t="s">
        <v>4226</v>
      </c>
      <c r="D1205">
        <v>549</v>
      </c>
      <c r="E1205">
        <v>120600795</v>
      </c>
      <c r="F1205">
        <v>607474</v>
      </c>
      <c r="G1205">
        <v>119993321</v>
      </c>
      <c r="H1205" t="s">
        <v>14</v>
      </c>
      <c r="I1205">
        <v>1.9</v>
      </c>
      <c r="J1205">
        <v>-12.72</v>
      </c>
      <c r="K1205">
        <v>35.770000000000003</v>
      </c>
      <c r="L1205" t="s">
        <v>4227</v>
      </c>
      <c r="M1205" t="s">
        <v>4228</v>
      </c>
      <c r="N1205" t="s">
        <v>3099</v>
      </c>
      <c r="O1205">
        <v>535</v>
      </c>
      <c r="P1205">
        <v>250</v>
      </c>
      <c r="Q1205">
        <v>174</v>
      </c>
      <c r="R1205">
        <v>219</v>
      </c>
      <c r="S1205">
        <v>347</v>
      </c>
      <c r="T1205">
        <v>0</v>
      </c>
      <c r="U1205">
        <v>0</v>
      </c>
      <c r="V1205">
        <v>0</v>
      </c>
      <c r="W1205">
        <v>-25.24</v>
      </c>
      <c r="X1205">
        <v>-67.55</v>
      </c>
      <c r="Y1205">
        <v>-37.520000000000003</v>
      </c>
      <c r="Z1205">
        <v>-34.119999999999997</v>
      </c>
      <c r="AA1205">
        <v>-34.14</v>
      </c>
      <c r="AB1205">
        <v>0</v>
      </c>
      <c r="AC1205">
        <v>0</v>
      </c>
      <c r="AD1205">
        <v>0</v>
      </c>
    </row>
    <row r="1206" spans="1:30" x14ac:dyDescent="0.3">
      <c r="A1206">
        <v>1204</v>
      </c>
      <c r="B1206">
        <v>52190</v>
      </c>
      <c r="C1206" t="s">
        <v>4229</v>
      </c>
      <c r="D1206">
        <v>8850</v>
      </c>
      <c r="E1206">
        <v>3048786</v>
      </c>
      <c r="F1206">
        <v>0</v>
      </c>
      <c r="G1206">
        <v>3048786</v>
      </c>
      <c r="H1206" t="s">
        <v>14</v>
      </c>
      <c r="I1206">
        <v>0.5</v>
      </c>
      <c r="J1206">
        <v>-2.8</v>
      </c>
      <c r="K1206">
        <v>-3.15</v>
      </c>
      <c r="L1206" t="s">
        <v>4230</v>
      </c>
      <c r="M1206" t="s">
        <v>4231</v>
      </c>
      <c r="N1206" t="s">
        <v>813</v>
      </c>
      <c r="O1206">
        <v>154</v>
      </c>
      <c r="P1206">
        <v>133</v>
      </c>
      <c r="Q1206">
        <v>358</v>
      </c>
      <c r="R1206">
        <v>351</v>
      </c>
      <c r="S1206">
        <v>272</v>
      </c>
      <c r="T1206">
        <v>0</v>
      </c>
      <c r="U1206">
        <v>0</v>
      </c>
      <c r="V1206">
        <v>0</v>
      </c>
      <c r="W1206">
        <v>0</v>
      </c>
      <c r="X1206">
        <v>-159.19</v>
      </c>
      <c r="Y1206">
        <v>-64.650000000000006</v>
      </c>
      <c r="Z1206">
        <v>-69.150000000000006</v>
      </c>
      <c r="AA1206">
        <v>-27.34</v>
      </c>
      <c r="AB1206">
        <v>0</v>
      </c>
      <c r="AC1206">
        <v>0</v>
      </c>
      <c r="AD1206">
        <v>0</v>
      </c>
    </row>
    <row r="1207" spans="1:30" x14ac:dyDescent="0.3">
      <c r="A1207">
        <v>1205</v>
      </c>
      <c r="B1207">
        <v>51490</v>
      </c>
      <c r="C1207" t="s">
        <v>4232</v>
      </c>
      <c r="D1207">
        <v>9420</v>
      </c>
      <c r="E1207">
        <v>14200000</v>
      </c>
      <c r="F1207">
        <v>392645</v>
      </c>
      <c r="G1207">
        <v>13807355</v>
      </c>
      <c r="H1207">
        <v>92.75</v>
      </c>
      <c r="I1207">
        <v>1.63</v>
      </c>
      <c r="J1207">
        <v>12.74</v>
      </c>
      <c r="K1207">
        <v>16</v>
      </c>
      <c r="L1207" t="s">
        <v>4233</v>
      </c>
      <c r="M1207" t="s">
        <v>4234</v>
      </c>
      <c r="N1207" t="s">
        <v>4235</v>
      </c>
      <c r="O1207">
        <v>762</v>
      </c>
      <c r="P1207">
        <v>772</v>
      </c>
      <c r="Q1207">
        <v>787</v>
      </c>
      <c r="R1207">
        <v>795</v>
      </c>
      <c r="S1207">
        <v>798</v>
      </c>
      <c r="T1207">
        <v>0</v>
      </c>
      <c r="U1207">
        <v>0</v>
      </c>
      <c r="V1207">
        <v>0</v>
      </c>
      <c r="W1207">
        <v>3.34</v>
      </c>
      <c r="X1207">
        <v>2.8</v>
      </c>
      <c r="Y1207">
        <v>4.74</v>
      </c>
      <c r="Z1207">
        <v>1.37</v>
      </c>
      <c r="AA1207">
        <v>1.81</v>
      </c>
      <c r="AB1207">
        <v>0</v>
      </c>
      <c r="AC1207">
        <v>0</v>
      </c>
      <c r="AD1207">
        <v>0</v>
      </c>
    </row>
    <row r="1208" spans="1:30" x14ac:dyDescent="0.3">
      <c r="A1208">
        <v>1206</v>
      </c>
      <c r="B1208">
        <v>38870</v>
      </c>
      <c r="C1208" t="s">
        <v>4236</v>
      </c>
      <c r="D1208">
        <v>8300</v>
      </c>
      <c r="E1208">
        <v>11610994</v>
      </c>
      <c r="F1208">
        <v>2186</v>
      </c>
      <c r="G1208">
        <v>11608808</v>
      </c>
      <c r="H1208">
        <v>17.760000000000002</v>
      </c>
      <c r="I1208">
        <v>1.44</v>
      </c>
      <c r="J1208">
        <v>132.94</v>
      </c>
      <c r="K1208">
        <v>52.97</v>
      </c>
      <c r="L1208" t="s">
        <v>4237</v>
      </c>
      <c r="M1208" t="s">
        <v>4238</v>
      </c>
      <c r="N1208" t="s">
        <v>2772</v>
      </c>
      <c r="O1208">
        <v>713</v>
      </c>
      <c r="P1208">
        <v>493</v>
      </c>
      <c r="Q1208">
        <v>556</v>
      </c>
      <c r="R1208">
        <v>622</v>
      </c>
      <c r="S1208">
        <v>668</v>
      </c>
      <c r="T1208">
        <v>0</v>
      </c>
      <c r="U1208">
        <v>0</v>
      </c>
      <c r="V1208">
        <v>0</v>
      </c>
      <c r="W1208">
        <v>-14.13</v>
      </c>
      <c r="X1208">
        <v>-36.15</v>
      </c>
      <c r="Y1208">
        <v>-5.33</v>
      </c>
      <c r="Z1208">
        <v>12.12</v>
      </c>
      <c r="AA1208">
        <v>8.42</v>
      </c>
      <c r="AB1208">
        <v>0</v>
      </c>
      <c r="AC1208">
        <v>0</v>
      </c>
      <c r="AD1208">
        <v>0</v>
      </c>
    </row>
    <row r="1209" spans="1:30" x14ac:dyDescent="0.3">
      <c r="A1209">
        <v>1207</v>
      </c>
      <c r="B1209">
        <v>45660</v>
      </c>
      <c r="C1209" t="s">
        <v>4239</v>
      </c>
      <c r="D1209">
        <v>36450</v>
      </c>
      <c r="E1209">
        <v>8260000</v>
      </c>
      <c r="F1209">
        <v>158097</v>
      </c>
      <c r="G1209">
        <v>8101903</v>
      </c>
      <c r="H1209">
        <v>34.53</v>
      </c>
      <c r="I1209">
        <v>3.55</v>
      </c>
      <c r="J1209">
        <v>26.5</v>
      </c>
      <c r="K1209">
        <v>36.729999999999997</v>
      </c>
      <c r="L1209" t="s">
        <v>4240</v>
      </c>
      <c r="M1209" t="s">
        <v>4241</v>
      </c>
      <c r="N1209" t="s">
        <v>4242</v>
      </c>
      <c r="O1209">
        <v>534</v>
      </c>
      <c r="P1209">
        <v>659</v>
      </c>
      <c r="Q1209">
        <v>699</v>
      </c>
      <c r="R1209">
        <v>755</v>
      </c>
      <c r="S1209">
        <v>832</v>
      </c>
      <c r="T1209">
        <v>0</v>
      </c>
      <c r="U1209">
        <v>0</v>
      </c>
      <c r="V1209">
        <v>0</v>
      </c>
      <c r="W1209">
        <v>14.76</v>
      </c>
      <c r="X1209">
        <v>21.64</v>
      </c>
      <c r="Y1209">
        <v>8.99</v>
      </c>
      <c r="Z1209">
        <v>8.83</v>
      </c>
      <c r="AA1209">
        <v>10.98</v>
      </c>
      <c r="AB1209">
        <v>0</v>
      </c>
      <c r="AC1209">
        <v>0</v>
      </c>
      <c r="AD1209">
        <v>0</v>
      </c>
    </row>
    <row r="1210" spans="1:30" x14ac:dyDescent="0.3">
      <c r="A1210">
        <v>1208</v>
      </c>
      <c r="B1210">
        <v>45390</v>
      </c>
      <c r="C1210" t="s">
        <v>4243</v>
      </c>
      <c r="D1210">
        <v>6470</v>
      </c>
      <c r="E1210">
        <v>71151522</v>
      </c>
      <c r="F1210">
        <v>0</v>
      </c>
      <c r="G1210">
        <v>71151522</v>
      </c>
      <c r="H1210">
        <v>65.13</v>
      </c>
      <c r="I1210">
        <v>4.5</v>
      </c>
      <c r="J1210">
        <v>15.72</v>
      </c>
      <c r="K1210">
        <v>34.340000000000003</v>
      </c>
      <c r="L1210" s="2" t="s">
        <v>3126</v>
      </c>
      <c r="M1210" t="s">
        <v>4244</v>
      </c>
      <c r="N1210" t="s">
        <v>4245</v>
      </c>
      <c r="O1210">
        <v>809</v>
      </c>
      <c r="P1210">
        <v>883</v>
      </c>
      <c r="Q1210">
        <v>918</v>
      </c>
      <c r="R1210">
        <v>944</v>
      </c>
      <c r="S1210">
        <v>1022</v>
      </c>
      <c r="T1210">
        <v>0</v>
      </c>
      <c r="U1210">
        <v>0</v>
      </c>
      <c r="V1210">
        <v>0</v>
      </c>
      <c r="W1210">
        <v>14.02</v>
      </c>
      <c r="X1210">
        <v>8.34</v>
      </c>
      <c r="Y1210">
        <v>7.16</v>
      </c>
      <c r="Z1210">
        <v>2.3199999999999998</v>
      </c>
      <c r="AA1210">
        <v>7.19</v>
      </c>
      <c r="AB1210">
        <v>0</v>
      </c>
      <c r="AC1210">
        <v>0</v>
      </c>
      <c r="AD1210">
        <v>0</v>
      </c>
    </row>
    <row r="1211" spans="1:30" x14ac:dyDescent="0.3">
      <c r="A1211">
        <v>1209</v>
      </c>
      <c r="B1211">
        <v>50110</v>
      </c>
      <c r="C1211" t="s">
        <v>4246</v>
      </c>
      <c r="D1211">
        <v>2195</v>
      </c>
      <c r="E1211">
        <v>72307598</v>
      </c>
      <c r="F1211">
        <v>585217</v>
      </c>
      <c r="G1211">
        <v>71722381</v>
      </c>
      <c r="H1211" t="s">
        <v>14</v>
      </c>
      <c r="I1211">
        <v>1.68</v>
      </c>
      <c r="J1211">
        <v>-8.16</v>
      </c>
      <c r="K1211">
        <v>6.37</v>
      </c>
      <c r="L1211" t="s">
        <v>2714</v>
      </c>
      <c r="M1211" s="2" t="s">
        <v>4247</v>
      </c>
      <c r="N1211" t="s">
        <v>2898</v>
      </c>
      <c r="O1211">
        <v>877</v>
      </c>
      <c r="P1211">
        <v>645</v>
      </c>
      <c r="Q1211">
        <v>770</v>
      </c>
      <c r="R1211">
        <v>1007</v>
      </c>
      <c r="S1211">
        <v>891</v>
      </c>
      <c r="T1211">
        <v>0</v>
      </c>
      <c r="U1211">
        <v>0</v>
      </c>
      <c r="V1211">
        <v>0</v>
      </c>
      <c r="W1211">
        <v>-29.88</v>
      </c>
      <c r="X1211">
        <v>-44.98</v>
      </c>
      <c r="Y1211">
        <v>14.75</v>
      </c>
      <c r="Z1211">
        <v>2.1</v>
      </c>
      <c r="AA1211">
        <v>-13.99</v>
      </c>
      <c r="AB1211">
        <v>0</v>
      </c>
      <c r="AC1211">
        <v>0</v>
      </c>
      <c r="AD1211">
        <v>0</v>
      </c>
    </row>
    <row r="1212" spans="1:30" x14ac:dyDescent="0.3">
      <c r="A1212">
        <v>1210</v>
      </c>
      <c r="B1212">
        <v>52260</v>
      </c>
      <c r="C1212" t="s">
        <v>4248</v>
      </c>
      <c r="D1212">
        <v>22250</v>
      </c>
      <c r="E1212">
        <v>15000000</v>
      </c>
      <c r="F1212">
        <v>0</v>
      </c>
      <c r="G1212">
        <v>15000000</v>
      </c>
      <c r="H1212" t="s">
        <v>14</v>
      </c>
      <c r="I1212">
        <v>2.4300000000000002</v>
      </c>
      <c r="J1212">
        <v>37.25</v>
      </c>
      <c r="K1212">
        <v>-126.76</v>
      </c>
      <c r="L1212" s="2" t="s">
        <v>4249</v>
      </c>
      <c r="M1212" s="2" t="s">
        <v>2528</v>
      </c>
      <c r="N1212" s="2" t="s">
        <v>4250</v>
      </c>
      <c r="O1212" s="2">
        <v>1305</v>
      </c>
      <c r="P1212" s="2">
        <v>1378</v>
      </c>
      <c r="Q1212">
        <v>1489</v>
      </c>
      <c r="R1212">
        <v>1557</v>
      </c>
      <c r="S1212">
        <v>1372</v>
      </c>
      <c r="T1212">
        <v>0</v>
      </c>
      <c r="U1212">
        <v>0</v>
      </c>
      <c r="V1212">
        <v>0</v>
      </c>
      <c r="W1212">
        <v>9.85</v>
      </c>
      <c r="X1212">
        <v>8.93</v>
      </c>
      <c r="Y1212">
        <v>10.5</v>
      </c>
      <c r="Z1212">
        <v>7.12</v>
      </c>
      <c r="AA1212">
        <v>-9.25</v>
      </c>
      <c r="AB1212">
        <v>0</v>
      </c>
      <c r="AC1212">
        <v>0</v>
      </c>
      <c r="AD1212">
        <v>0</v>
      </c>
    </row>
    <row r="1213" spans="1:30" x14ac:dyDescent="0.3">
      <c r="A1213">
        <v>1211</v>
      </c>
      <c r="B1213">
        <v>36540</v>
      </c>
      <c r="C1213" t="s">
        <v>4251</v>
      </c>
      <c r="D1213">
        <v>7430</v>
      </c>
      <c r="E1213">
        <v>164460303</v>
      </c>
      <c r="F1213">
        <v>495304</v>
      </c>
      <c r="G1213">
        <v>163964999</v>
      </c>
      <c r="H1213">
        <v>73.150000000000006</v>
      </c>
      <c r="I1213">
        <v>3.66</v>
      </c>
      <c r="J1213">
        <v>14.35</v>
      </c>
      <c r="K1213">
        <v>16.309999999999999</v>
      </c>
      <c r="L1213" s="2" t="s">
        <v>4233</v>
      </c>
      <c r="M1213" s="2" t="s">
        <v>4252</v>
      </c>
      <c r="N1213" s="2" t="s">
        <v>4253</v>
      </c>
      <c r="O1213" s="2">
        <v>2502</v>
      </c>
      <c r="P1213" s="2">
        <v>2502</v>
      </c>
      <c r="Q1213">
        <v>2668</v>
      </c>
      <c r="R1213">
        <v>2940</v>
      </c>
      <c r="S1213">
        <v>3327</v>
      </c>
      <c r="T1213">
        <v>0</v>
      </c>
      <c r="U1213">
        <v>0</v>
      </c>
      <c r="V1213">
        <v>0</v>
      </c>
      <c r="W1213">
        <v>2.73</v>
      </c>
      <c r="X1213">
        <v>3.78</v>
      </c>
      <c r="Y1213">
        <v>4.8600000000000003</v>
      </c>
      <c r="Z1213">
        <v>7.34</v>
      </c>
      <c r="AA1213">
        <v>5.22</v>
      </c>
      <c r="AB1213">
        <v>0</v>
      </c>
      <c r="AC1213">
        <v>0</v>
      </c>
      <c r="AD1213">
        <v>0</v>
      </c>
    </row>
    <row r="1214" spans="1:30" x14ac:dyDescent="0.3">
      <c r="A1214">
        <v>1212</v>
      </c>
      <c r="B1214">
        <v>38500</v>
      </c>
      <c r="C1214" t="s">
        <v>4254</v>
      </c>
      <c r="D1214">
        <v>5370</v>
      </c>
      <c r="E1214">
        <v>107357173</v>
      </c>
      <c r="F1214">
        <v>3621</v>
      </c>
      <c r="G1214">
        <v>107353552</v>
      </c>
      <c r="H1214">
        <v>42</v>
      </c>
      <c r="I1214" s="2">
        <v>0.9</v>
      </c>
      <c r="J1214" s="2">
        <v>6.21</v>
      </c>
      <c r="K1214" s="2">
        <v>8.4</v>
      </c>
      <c r="L1214" s="2" t="s">
        <v>1065</v>
      </c>
      <c r="M1214" s="2" t="s">
        <v>4255</v>
      </c>
      <c r="N1214" s="2" t="s">
        <v>4256</v>
      </c>
      <c r="O1214" s="2">
        <v>5967</v>
      </c>
      <c r="P1214" s="2">
        <v>6323</v>
      </c>
      <c r="Q1214">
        <v>6209</v>
      </c>
      <c r="R1214">
        <v>6351</v>
      </c>
      <c r="S1214">
        <v>6428</v>
      </c>
      <c r="T1214">
        <v>6564</v>
      </c>
      <c r="U1214">
        <v>6736</v>
      </c>
      <c r="V1214">
        <v>6950</v>
      </c>
      <c r="W1214">
        <v>8.7799999999999994</v>
      </c>
      <c r="X1214">
        <v>5.91</v>
      </c>
      <c r="Y1214">
        <v>-0.69</v>
      </c>
      <c r="Z1214">
        <v>2.96</v>
      </c>
      <c r="AA1214">
        <v>2.15</v>
      </c>
      <c r="AB1214">
        <v>4.25</v>
      </c>
      <c r="AC1214">
        <v>4.84</v>
      </c>
      <c r="AD1214">
        <v>4.09</v>
      </c>
    </row>
    <row r="1215" spans="1:30" x14ac:dyDescent="0.3">
      <c r="A1215">
        <v>1213</v>
      </c>
      <c r="B1215">
        <v>48550</v>
      </c>
      <c r="C1215" t="s">
        <v>4257</v>
      </c>
      <c r="D1215">
        <v>1800</v>
      </c>
      <c r="E1215">
        <v>94610120</v>
      </c>
      <c r="F1215">
        <v>741293</v>
      </c>
      <c r="G1215">
        <v>93868827</v>
      </c>
      <c r="H1215" t="s">
        <v>14</v>
      </c>
      <c r="I1215">
        <v>1.63</v>
      </c>
      <c r="J1215">
        <v>187.02</v>
      </c>
      <c r="K1215">
        <v>7.19</v>
      </c>
      <c r="L1215" s="2" t="s">
        <v>3176</v>
      </c>
      <c r="M1215" s="2" t="s">
        <v>4258</v>
      </c>
      <c r="N1215" s="2" t="s">
        <v>4259</v>
      </c>
      <c r="O1215" s="2">
        <v>549</v>
      </c>
      <c r="P1215">
        <v>1149</v>
      </c>
      <c r="Q1215">
        <v>1125</v>
      </c>
      <c r="R1215">
        <v>1164</v>
      </c>
      <c r="S1215">
        <v>1033</v>
      </c>
      <c r="T1215">
        <v>0</v>
      </c>
      <c r="U1215">
        <v>0</v>
      </c>
      <c r="V1215">
        <v>0</v>
      </c>
      <c r="W1215">
        <v>-0.88</v>
      </c>
      <c r="X1215">
        <v>-16.54</v>
      </c>
      <c r="Y1215">
        <v>-1.58</v>
      </c>
      <c r="Z1215">
        <v>3.24</v>
      </c>
      <c r="AA1215">
        <v>-12.93</v>
      </c>
      <c r="AB1215">
        <v>0</v>
      </c>
      <c r="AC1215">
        <v>0</v>
      </c>
      <c r="AD1215">
        <v>0</v>
      </c>
    </row>
    <row r="1216" spans="1:30" x14ac:dyDescent="0.3">
      <c r="A1216">
        <v>1214</v>
      </c>
      <c r="B1216">
        <v>49830</v>
      </c>
      <c r="C1216" t="s">
        <v>4260</v>
      </c>
      <c r="D1216">
        <v>23600</v>
      </c>
      <c r="E1216">
        <v>6132112</v>
      </c>
      <c r="F1216">
        <v>224586</v>
      </c>
      <c r="G1216">
        <v>5907526</v>
      </c>
      <c r="H1216">
        <v>180.06</v>
      </c>
      <c r="I1216">
        <v>0.99</v>
      </c>
      <c r="J1216">
        <v>13.83</v>
      </c>
      <c r="K1216">
        <v>15.48</v>
      </c>
      <c r="L1216" s="2" t="s">
        <v>4261</v>
      </c>
      <c r="M1216" s="2" t="s">
        <v>4262</v>
      </c>
      <c r="N1216" s="2" t="s">
        <v>4263</v>
      </c>
      <c r="O1216" s="2">
        <v>1324</v>
      </c>
      <c r="P1216" s="2">
        <v>1346</v>
      </c>
      <c r="Q1216">
        <v>1421</v>
      </c>
      <c r="R1216">
        <v>1405</v>
      </c>
      <c r="S1216">
        <v>1412</v>
      </c>
      <c r="T1216">
        <v>0</v>
      </c>
      <c r="U1216">
        <v>0</v>
      </c>
      <c r="V1216">
        <v>0</v>
      </c>
      <c r="W1216">
        <v>2.4300000000000002</v>
      </c>
      <c r="X1216">
        <v>2.0499999999999998</v>
      </c>
      <c r="Y1216">
        <v>5.73</v>
      </c>
      <c r="Z1216">
        <v>-0.42</v>
      </c>
      <c r="AA1216">
        <v>0.56999999999999995</v>
      </c>
      <c r="AB1216">
        <v>0</v>
      </c>
      <c r="AC1216">
        <v>0</v>
      </c>
      <c r="AD1216">
        <v>0</v>
      </c>
    </row>
    <row r="1217" spans="1:30" x14ac:dyDescent="0.3">
      <c r="A1217">
        <v>1215</v>
      </c>
      <c r="B1217">
        <v>44060</v>
      </c>
      <c r="C1217" t="s">
        <v>4264</v>
      </c>
      <c r="D1217">
        <v>9150</v>
      </c>
      <c r="E1217">
        <v>13525974</v>
      </c>
      <c r="F1217">
        <v>251850</v>
      </c>
      <c r="G1217">
        <v>13274124</v>
      </c>
      <c r="H1217" t="s">
        <v>14</v>
      </c>
      <c r="I1217">
        <v>1.53</v>
      </c>
      <c r="J1217">
        <v>45.25</v>
      </c>
      <c r="K1217">
        <v>15.51</v>
      </c>
      <c r="L1217" t="s">
        <v>3281</v>
      </c>
      <c r="M1217" t="s">
        <v>4265</v>
      </c>
      <c r="N1217" t="s">
        <v>4266</v>
      </c>
      <c r="O1217">
        <v>486</v>
      </c>
      <c r="P1217">
        <v>513</v>
      </c>
      <c r="Q1217">
        <v>543</v>
      </c>
      <c r="R1217">
        <v>567</v>
      </c>
      <c r="S1217">
        <v>748</v>
      </c>
      <c r="T1217">
        <v>0</v>
      </c>
      <c r="U1217">
        <v>0</v>
      </c>
      <c r="V1217">
        <v>0</v>
      </c>
      <c r="W1217">
        <v>7.75</v>
      </c>
      <c r="X1217">
        <v>6.67</v>
      </c>
      <c r="Y1217">
        <v>9.0500000000000007</v>
      </c>
      <c r="Z1217">
        <v>6.4</v>
      </c>
      <c r="AA1217">
        <v>-5.64</v>
      </c>
      <c r="AB1217">
        <v>0</v>
      </c>
      <c r="AC1217">
        <v>0</v>
      </c>
      <c r="AD1217">
        <v>0</v>
      </c>
    </row>
    <row r="1218" spans="1:30" x14ac:dyDescent="0.3">
      <c r="A1218">
        <v>1216</v>
      </c>
      <c r="B1218">
        <v>24850</v>
      </c>
      <c r="C1218" t="s">
        <v>4267</v>
      </c>
      <c r="D1218">
        <v>2225</v>
      </c>
      <c r="E1218">
        <v>40573626</v>
      </c>
      <c r="F1218">
        <v>7024</v>
      </c>
      <c r="G1218">
        <v>40566602</v>
      </c>
      <c r="H1218">
        <v>921.08</v>
      </c>
      <c r="I1218">
        <v>4.3600000000000003</v>
      </c>
      <c r="J1218">
        <v>35.29</v>
      </c>
      <c r="K1218">
        <v>71.39</v>
      </c>
      <c r="L1218" t="s">
        <v>399</v>
      </c>
      <c r="M1218" t="s">
        <v>368</v>
      </c>
      <c r="N1218" t="s">
        <v>4268</v>
      </c>
      <c r="O1218">
        <v>223</v>
      </c>
      <c r="P1218">
        <v>195</v>
      </c>
      <c r="Q1218">
        <v>197</v>
      </c>
      <c r="R1218">
        <v>190</v>
      </c>
      <c r="S1218">
        <v>204</v>
      </c>
      <c r="T1218">
        <v>0</v>
      </c>
      <c r="U1218">
        <v>0</v>
      </c>
      <c r="V1218">
        <v>0</v>
      </c>
      <c r="W1218">
        <v>-13.95</v>
      </c>
      <c r="X1218">
        <v>-8.59</v>
      </c>
      <c r="Y1218">
        <v>3.06</v>
      </c>
      <c r="Z1218">
        <v>-4.47</v>
      </c>
      <c r="AA1218">
        <v>0.49</v>
      </c>
      <c r="AB1218">
        <v>0</v>
      </c>
      <c r="AC1218">
        <v>0</v>
      </c>
      <c r="AD1218">
        <v>0</v>
      </c>
    </row>
    <row r="1219" spans="1:30" x14ac:dyDescent="0.3">
      <c r="A1219">
        <v>1217</v>
      </c>
      <c r="B1219">
        <v>48770</v>
      </c>
      <c r="C1219" t="s">
        <v>4269</v>
      </c>
      <c r="D1219">
        <v>4125</v>
      </c>
      <c r="E1219">
        <v>14716093</v>
      </c>
      <c r="F1219">
        <v>0</v>
      </c>
      <c r="G1219">
        <v>14716093</v>
      </c>
      <c r="H1219">
        <v>13.64</v>
      </c>
      <c r="I1219">
        <v>1.76</v>
      </c>
      <c r="J1219">
        <v>11.51</v>
      </c>
      <c r="K1219">
        <v>23.04</v>
      </c>
      <c r="L1219" t="s">
        <v>4270</v>
      </c>
      <c r="M1219" t="s">
        <v>4271</v>
      </c>
      <c r="N1219" t="s">
        <v>2013</v>
      </c>
      <c r="O1219">
        <v>160</v>
      </c>
      <c r="P1219">
        <v>269</v>
      </c>
      <c r="Q1219">
        <v>295</v>
      </c>
      <c r="R1219">
        <v>273</v>
      </c>
      <c r="S1219">
        <v>316</v>
      </c>
      <c r="T1219">
        <v>0</v>
      </c>
      <c r="U1219">
        <v>0</v>
      </c>
      <c r="V1219">
        <v>0</v>
      </c>
      <c r="W1219">
        <v>-24.62</v>
      </c>
      <c r="X1219">
        <v>18.5</v>
      </c>
      <c r="Y1219">
        <v>14.45</v>
      </c>
      <c r="Z1219">
        <v>-14.31</v>
      </c>
      <c r="AA1219">
        <v>13.85</v>
      </c>
      <c r="AB1219">
        <v>0</v>
      </c>
      <c r="AC1219">
        <v>0</v>
      </c>
      <c r="AD1219">
        <v>0</v>
      </c>
    </row>
    <row r="1220" spans="1:30" x14ac:dyDescent="0.3">
      <c r="A1220">
        <v>1218</v>
      </c>
      <c r="B1220">
        <v>49430</v>
      </c>
      <c r="C1220" t="s">
        <v>4272</v>
      </c>
      <c r="D1220">
        <v>12750</v>
      </c>
      <c r="E1220">
        <v>9048000</v>
      </c>
      <c r="F1220">
        <v>763630</v>
      </c>
      <c r="G1220">
        <v>8284370</v>
      </c>
      <c r="H1220">
        <v>9.5299999999999994</v>
      </c>
      <c r="I1220">
        <v>0.71</v>
      </c>
      <c r="J1220">
        <v>9.77</v>
      </c>
      <c r="K1220" s="2">
        <v>3.49</v>
      </c>
      <c r="L1220" s="2" t="s">
        <v>4273</v>
      </c>
      <c r="M1220" s="2" t="s">
        <v>4274</v>
      </c>
      <c r="N1220" s="2" t="s">
        <v>4275</v>
      </c>
      <c r="O1220" s="2">
        <v>1125</v>
      </c>
      <c r="P1220" s="2">
        <v>1193</v>
      </c>
      <c r="Q1220">
        <v>1284</v>
      </c>
      <c r="R1220">
        <v>1405</v>
      </c>
      <c r="S1220">
        <v>1489</v>
      </c>
      <c r="T1220">
        <v>1617</v>
      </c>
      <c r="U1220">
        <v>0</v>
      </c>
      <c r="V1220">
        <v>0</v>
      </c>
      <c r="W1220">
        <v>11.96</v>
      </c>
      <c r="X1220">
        <v>8.1999999999999993</v>
      </c>
      <c r="Y1220">
        <v>9.8800000000000008</v>
      </c>
      <c r="Z1220">
        <v>10.64</v>
      </c>
      <c r="AA1220">
        <v>8.3699999999999992</v>
      </c>
      <c r="AB1220">
        <v>9.08</v>
      </c>
      <c r="AC1220">
        <v>0</v>
      </c>
      <c r="AD1220">
        <v>0</v>
      </c>
    </row>
    <row r="1221" spans="1:30" x14ac:dyDescent="0.3">
      <c r="A1221">
        <v>1219</v>
      </c>
      <c r="B1221">
        <v>44480</v>
      </c>
      <c r="C1221" t="s">
        <v>4276</v>
      </c>
      <c r="D1221">
        <v>2520</v>
      </c>
      <c r="E1221">
        <v>28335597</v>
      </c>
      <c r="F1221">
        <v>0</v>
      </c>
      <c r="G1221">
        <v>28335597</v>
      </c>
      <c r="H1221" t="s">
        <v>14</v>
      </c>
      <c r="I1221">
        <v>1.1000000000000001</v>
      </c>
      <c r="J1221">
        <v>-7.53</v>
      </c>
      <c r="K1221">
        <v>-206.16</v>
      </c>
      <c r="L1221" t="s">
        <v>4277</v>
      </c>
      <c r="M1221" t="s">
        <v>4278</v>
      </c>
      <c r="N1221" t="s">
        <v>2667</v>
      </c>
      <c r="O1221">
        <v>225</v>
      </c>
      <c r="P1221">
        <v>210</v>
      </c>
      <c r="Q1221">
        <v>291</v>
      </c>
      <c r="R1221">
        <v>447</v>
      </c>
      <c r="S1221">
        <v>461</v>
      </c>
      <c r="T1221">
        <v>0</v>
      </c>
      <c r="U1221">
        <v>0</v>
      </c>
      <c r="V1221">
        <v>0</v>
      </c>
      <c r="W1221">
        <v>-4.59</v>
      </c>
      <c r="X1221">
        <v>-6.54</v>
      </c>
      <c r="Y1221">
        <v>-28.7</v>
      </c>
      <c r="Z1221">
        <v>-1</v>
      </c>
      <c r="AA1221">
        <v>-58.75</v>
      </c>
      <c r="AB1221">
        <v>0</v>
      </c>
      <c r="AC1221">
        <v>0</v>
      </c>
      <c r="AD1221">
        <v>0</v>
      </c>
    </row>
    <row r="1222" spans="1:30" x14ac:dyDescent="0.3">
      <c r="A1222">
        <v>1220</v>
      </c>
      <c r="B1222">
        <v>46390</v>
      </c>
      <c r="C1222" t="s">
        <v>4279</v>
      </c>
      <c r="D1222">
        <v>3350</v>
      </c>
      <c r="E1222">
        <v>43172933</v>
      </c>
      <c r="F1222">
        <v>3583547</v>
      </c>
      <c r="G1222">
        <v>39589386</v>
      </c>
      <c r="H1222" t="s">
        <v>14</v>
      </c>
      <c r="I1222">
        <v>4.01</v>
      </c>
      <c r="J1222">
        <v>86</v>
      </c>
      <c r="K1222">
        <v>183.85</v>
      </c>
      <c r="L1222" t="s">
        <v>434</v>
      </c>
      <c r="M1222" t="s">
        <v>4280</v>
      </c>
      <c r="N1222" t="s">
        <v>4281</v>
      </c>
      <c r="O1222">
        <v>395</v>
      </c>
      <c r="P1222">
        <v>386</v>
      </c>
      <c r="Q1222">
        <v>345</v>
      </c>
      <c r="R1222">
        <v>349</v>
      </c>
      <c r="S1222">
        <v>322</v>
      </c>
      <c r="T1222">
        <v>384</v>
      </c>
      <c r="U1222">
        <v>481</v>
      </c>
      <c r="V1222">
        <v>0</v>
      </c>
      <c r="W1222">
        <v>21.57</v>
      </c>
      <c r="X1222">
        <v>1.97</v>
      </c>
      <c r="Y1222">
        <v>-8.39</v>
      </c>
      <c r="Z1222">
        <v>2.08</v>
      </c>
      <c r="AA1222">
        <v>-2.86</v>
      </c>
      <c r="AB1222">
        <v>7.36</v>
      </c>
      <c r="AC1222">
        <v>22.43</v>
      </c>
      <c r="AD1222">
        <v>0</v>
      </c>
    </row>
    <row r="1223" spans="1:30" x14ac:dyDescent="0.3">
      <c r="A1223">
        <v>1221</v>
      </c>
      <c r="B1223">
        <v>14620</v>
      </c>
      <c r="C1223" t="s">
        <v>4282</v>
      </c>
      <c r="D1223">
        <v>10250</v>
      </c>
      <c r="E1223">
        <v>28600000</v>
      </c>
      <c r="F1223">
        <v>671453</v>
      </c>
      <c r="G1223">
        <v>27928547</v>
      </c>
      <c r="H1223" t="s">
        <v>14</v>
      </c>
      <c r="I1223" s="2">
        <v>0.65</v>
      </c>
      <c r="J1223" s="2">
        <v>524.54</v>
      </c>
      <c r="K1223" s="2">
        <v>55.48</v>
      </c>
      <c r="L1223" s="2" t="s">
        <v>2067</v>
      </c>
      <c r="M1223" s="2" t="s">
        <v>4283</v>
      </c>
      <c r="N1223" s="2" t="s">
        <v>4284</v>
      </c>
      <c r="O1223" s="2">
        <v>4691</v>
      </c>
      <c r="P1223" s="2">
        <v>4504</v>
      </c>
      <c r="Q1223">
        <v>4360</v>
      </c>
      <c r="R1223">
        <v>4393</v>
      </c>
      <c r="S1223">
        <v>4372</v>
      </c>
      <c r="T1223">
        <v>4374</v>
      </c>
      <c r="U1223">
        <v>4414</v>
      </c>
      <c r="V1223">
        <v>4485</v>
      </c>
      <c r="W1223">
        <v>0.98</v>
      </c>
      <c r="X1223">
        <v>-3.55</v>
      </c>
      <c r="Y1223">
        <v>-1.88</v>
      </c>
      <c r="Z1223">
        <v>1.41</v>
      </c>
      <c r="AA1223">
        <v>-0.32</v>
      </c>
      <c r="AB1223">
        <v>0.69</v>
      </c>
      <c r="AC1223">
        <v>1.29</v>
      </c>
      <c r="AD1223">
        <v>1.69</v>
      </c>
    </row>
    <row r="1224" spans="1:30" x14ac:dyDescent="0.3">
      <c r="A1224">
        <v>1222</v>
      </c>
      <c r="B1224">
        <v>48430</v>
      </c>
      <c r="C1224" t="s">
        <v>4285</v>
      </c>
      <c r="D1224">
        <v>10850</v>
      </c>
      <c r="E1224">
        <v>11520000</v>
      </c>
      <c r="F1224">
        <v>67048</v>
      </c>
      <c r="G1224">
        <v>11452952</v>
      </c>
      <c r="H1224">
        <v>28.17</v>
      </c>
      <c r="I1224">
        <v>1.1000000000000001</v>
      </c>
      <c r="J1224">
        <v>8.58</v>
      </c>
      <c r="K1224">
        <v>16.12</v>
      </c>
      <c r="L1224" s="2" t="s">
        <v>4286</v>
      </c>
      <c r="M1224" s="2" t="s">
        <v>4287</v>
      </c>
      <c r="N1224" s="2" t="s">
        <v>4288</v>
      </c>
      <c r="O1224" s="2">
        <v>1015</v>
      </c>
      <c r="P1224" s="2">
        <v>1035</v>
      </c>
      <c r="Q1224">
        <v>1080</v>
      </c>
      <c r="R1224">
        <v>1077</v>
      </c>
      <c r="S1224">
        <v>1125</v>
      </c>
      <c r="T1224">
        <v>0</v>
      </c>
      <c r="U1224">
        <v>0</v>
      </c>
      <c r="V1224">
        <v>0</v>
      </c>
      <c r="W1224">
        <v>10.029999999999999</v>
      </c>
      <c r="X1224">
        <v>3.41</v>
      </c>
      <c r="Y1224">
        <v>4.2300000000000004</v>
      </c>
      <c r="Z1224">
        <v>2.15</v>
      </c>
      <c r="AA1224">
        <v>4.03</v>
      </c>
      <c r="AB1224">
        <v>0</v>
      </c>
      <c r="AC1224">
        <v>0</v>
      </c>
      <c r="AD1224">
        <v>0</v>
      </c>
    </row>
    <row r="1225" spans="1:30" x14ac:dyDescent="0.3">
      <c r="A1225">
        <v>1223</v>
      </c>
      <c r="B1225">
        <v>17480</v>
      </c>
      <c r="C1225" t="s">
        <v>4289</v>
      </c>
      <c r="D1225">
        <v>8140</v>
      </c>
      <c r="E1225">
        <v>15702890</v>
      </c>
      <c r="F1225">
        <v>260000</v>
      </c>
      <c r="G1225">
        <v>15442890</v>
      </c>
      <c r="H1225">
        <v>16.54</v>
      </c>
      <c r="I1225">
        <v>0.81</v>
      </c>
      <c r="J1225">
        <v>13.34</v>
      </c>
      <c r="K1225">
        <v>5.95</v>
      </c>
      <c r="L1225" s="2" t="s">
        <v>49</v>
      </c>
      <c r="M1225" s="2" t="s">
        <v>4290</v>
      </c>
      <c r="N1225" s="2" t="s">
        <v>204</v>
      </c>
      <c r="O1225" s="2">
        <v>1364</v>
      </c>
      <c r="P1225" s="2">
        <v>1403</v>
      </c>
      <c r="Q1225">
        <v>1449</v>
      </c>
      <c r="R1225">
        <v>1491</v>
      </c>
      <c r="S1225">
        <v>1544</v>
      </c>
      <c r="T1225">
        <v>0</v>
      </c>
      <c r="U1225">
        <v>0</v>
      </c>
      <c r="V1225">
        <v>0</v>
      </c>
      <c r="W1225">
        <v>7.29</v>
      </c>
      <c r="X1225">
        <v>4.54</v>
      </c>
      <c r="Y1225">
        <v>5.07</v>
      </c>
      <c r="Z1225">
        <v>4.45</v>
      </c>
      <c r="AA1225">
        <v>5.09</v>
      </c>
      <c r="AB1225">
        <v>0</v>
      </c>
      <c r="AC1225">
        <v>0</v>
      </c>
      <c r="AD1225">
        <v>0</v>
      </c>
    </row>
    <row r="1226" spans="1:30" x14ac:dyDescent="0.3">
      <c r="A1226">
        <v>1224</v>
      </c>
      <c r="B1226">
        <v>49480</v>
      </c>
      <c r="C1226" t="s">
        <v>4291</v>
      </c>
      <c r="D1226">
        <v>2950</v>
      </c>
      <c r="E1226">
        <v>31422383</v>
      </c>
      <c r="F1226">
        <v>306108</v>
      </c>
      <c r="G1226">
        <v>31116275</v>
      </c>
      <c r="H1226">
        <v>37.58</v>
      </c>
      <c r="I1226">
        <v>1.4</v>
      </c>
      <c r="J1226">
        <v>9.58</v>
      </c>
      <c r="K1226">
        <v>10.57</v>
      </c>
      <c r="L1226" t="s">
        <v>1007</v>
      </c>
      <c r="M1226" t="s">
        <v>4292</v>
      </c>
      <c r="N1226" t="s">
        <v>4293</v>
      </c>
      <c r="O1226">
        <v>563</v>
      </c>
      <c r="P1226">
        <v>644</v>
      </c>
      <c r="Q1226">
        <v>625</v>
      </c>
      <c r="R1226">
        <v>634</v>
      </c>
      <c r="S1226">
        <v>656</v>
      </c>
      <c r="T1226">
        <v>0</v>
      </c>
      <c r="U1226">
        <v>0</v>
      </c>
      <c r="V1226">
        <v>0</v>
      </c>
      <c r="W1226">
        <v>10.32</v>
      </c>
      <c r="X1226">
        <v>2.04</v>
      </c>
      <c r="Y1226">
        <v>-2.3199999999999998</v>
      </c>
      <c r="Z1226">
        <v>2.19</v>
      </c>
      <c r="AA1226">
        <v>3.82</v>
      </c>
      <c r="AB1226">
        <v>0</v>
      </c>
      <c r="AC1226">
        <v>0</v>
      </c>
      <c r="AD1226">
        <v>0</v>
      </c>
    </row>
    <row r="1227" spans="1:30" x14ac:dyDescent="0.3">
      <c r="A1227">
        <v>1225</v>
      </c>
      <c r="B1227">
        <v>36670</v>
      </c>
      <c r="C1227" t="s">
        <v>4294</v>
      </c>
      <c r="D1227">
        <v>9590</v>
      </c>
      <c r="E1227">
        <v>11270000</v>
      </c>
      <c r="F1227">
        <v>509800</v>
      </c>
      <c r="G1227">
        <v>10760200</v>
      </c>
      <c r="H1227">
        <v>10.18</v>
      </c>
      <c r="I1227">
        <v>1.38</v>
      </c>
      <c r="J1227">
        <v>10.83</v>
      </c>
      <c r="K1227">
        <v>5.96</v>
      </c>
      <c r="L1227" t="s">
        <v>2790</v>
      </c>
      <c r="M1227" t="s">
        <v>4295</v>
      </c>
      <c r="N1227" t="s">
        <v>4296</v>
      </c>
      <c r="O1227">
        <v>470</v>
      </c>
      <c r="P1227">
        <v>490</v>
      </c>
      <c r="Q1227">
        <v>556</v>
      </c>
      <c r="R1227">
        <v>661</v>
      </c>
      <c r="S1227">
        <v>746</v>
      </c>
      <c r="T1227">
        <v>0</v>
      </c>
      <c r="U1227">
        <v>0</v>
      </c>
      <c r="V1227">
        <v>0</v>
      </c>
      <c r="W1227">
        <v>14.77</v>
      </c>
      <c r="X1227">
        <v>8.2899999999999991</v>
      </c>
      <c r="Y1227">
        <v>17.09</v>
      </c>
      <c r="Z1227">
        <v>18.760000000000002</v>
      </c>
      <c r="AA1227">
        <v>15.09</v>
      </c>
      <c r="AB1227">
        <v>0</v>
      </c>
      <c r="AC1227">
        <v>0</v>
      </c>
      <c r="AD1227">
        <v>0</v>
      </c>
    </row>
    <row r="1228" spans="1:30" x14ac:dyDescent="0.3">
      <c r="A1228">
        <v>1226</v>
      </c>
      <c r="B1228">
        <v>42510</v>
      </c>
      <c r="C1228" t="s">
        <v>4297</v>
      </c>
      <c r="D1228">
        <v>4235</v>
      </c>
      <c r="E1228">
        <v>37923889</v>
      </c>
      <c r="F1228">
        <v>0</v>
      </c>
      <c r="G1228">
        <v>37923889</v>
      </c>
      <c r="H1228" t="s">
        <v>14</v>
      </c>
      <c r="I1228">
        <v>5.07</v>
      </c>
      <c r="J1228">
        <v>109.13</v>
      </c>
      <c r="K1228">
        <v>-93.36</v>
      </c>
      <c r="L1228" t="s">
        <v>1863</v>
      </c>
      <c r="M1228" t="s">
        <v>829</v>
      </c>
      <c r="N1228" t="s">
        <v>4298</v>
      </c>
      <c r="O1228">
        <v>124</v>
      </c>
      <c r="P1228">
        <v>158</v>
      </c>
      <c r="Q1228">
        <v>195</v>
      </c>
      <c r="R1228">
        <v>217</v>
      </c>
      <c r="S1228">
        <v>313</v>
      </c>
      <c r="T1228">
        <v>0</v>
      </c>
      <c r="U1228">
        <v>0</v>
      </c>
      <c r="V1228">
        <v>0</v>
      </c>
      <c r="W1228">
        <v>14.77</v>
      </c>
      <c r="X1228">
        <v>23.82</v>
      </c>
      <c r="Y1228">
        <v>21.09</v>
      </c>
      <c r="Z1228">
        <v>10.15</v>
      </c>
      <c r="AA1228">
        <v>-38.049999999999997</v>
      </c>
      <c r="AB1228">
        <v>0</v>
      </c>
      <c r="AC1228">
        <v>0</v>
      </c>
      <c r="AD1228">
        <v>0</v>
      </c>
    </row>
    <row r="1229" spans="1:30" x14ac:dyDescent="0.3">
      <c r="A1229">
        <v>1227</v>
      </c>
      <c r="B1229">
        <v>39830</v>
      </c>
      <c r="C1229" t="s">
        <v>4299</v>
      </c>
      <c r="D1229">
        <v>10450</v>
      </c>
      <c r="E1229">
        <v>10762890</v>
      </c>
      <c r="F1229">
        <v>509176</v>
      </c>
      <c r="G1229">
        <v>10253714</v>
      </c>
      <c r="H1229">
        <v>14.04</v>
      </c>
      <c r="I1229">
        <v>0.97</v>
      </c>
      <c r="J1229">
        <v>11.5</v>
      </c>
      <c r="K1229">
        <v>15.51</v>
      </c>
      <c r="L1229" s="2" t="s">
        <v>4300</v>
      </c>
      <c r="M1229" s="2" t="s">
        <v>4301</v>
      </c>
      <c r="N1229" s="2" t="s">
        <v>4302</v>
      </c>
      <c r="O1229">
        <v>897</v>
      </c>
      <c r="P1229">
        <v>976</v>
      </c>
      <c r="Q1229">
        <v>1022</v>
      </c>
      <c r="R1229">
        <v>1062</v>
      </c>
      <c r="S1229">
        <v>1101</v>
      </c>
      <c r="T1229">
        <v>0</v>
      </c>
      <c r="U1229">
        <v>0</v>
      </c>
      <c r="V1229">
        <v>0</v>
      </c>
      <c r="W1229">
        <v>7.66</v>
      </c>
      <c r="X1229">
        <v>13.73</v>
      </c>
      <c r="Y1229">
        <v>5.96</v>
      </c>
      <c r="Z1229">
        <v>3.62</v>
      </c>
      <c r="AA1229">
        <v>7.41</v>
      </c>
      <c r="AB1229">
        <v>0</v>
      </c>
      <c r="AC1229">
        <v>0</v>
      </c>
      <c r="AD1229">
        <v>0</v>
      </c>
    </row>
    <row r="1230" spans="1:30" x14ac:dyDescent="0.3">
      <c r="A1230">
        <v>1228</v>
      </c>
      <c r="B1230">
        <v>36190</v>
      </c>
      <c r="C1230" t="s">
        <v>4303</v>
      </c>
      <c r="D1230">
        <v>34550</v>
      </c>
      <c r="E1230">
        <v>6000000</v>
      </c>
      <c r="F1230">
        <v>0</v>
      </c>
      <c r="G1230">
        <v>6000000</v>
      </c>
      <c r="H1230">
        <v>6.92</v>
      </c>
      <c r="I1230">
        <v>0.79</v>
      </c>
      <c r="J1230" s="2">
        <v>13.62</v>
      </c>
      <c r="K1230" s="2">
        <v>2.76</v>
      </c>
      <c r="L1230" s="2" t="s">
        <v>4304</v>
      </c>
      <c r="M1230" s="2" t="s">
        <v>4305</v>
      </c>
      <c r="N1230" s="2" t="s">
        <v>4306</v>
      </c>
      <c r="O1230" s="2">
        <v>1683</v>
      </c>
      <c r="P1230" s="2">
        <v>1827</v>
      </c>
      <c r="Q1230">
        <v>2204</v>
      </c>
      <c r="R1230">
        <v>2394</v>
      </c>
      <c r="S1230">
        <v>2569</v>
      </c>
      <c r="T1230">
        <v>2731</v>
      </c>
      <c r="U1230">
        <v>2914</v>
      </c>
      <c r="V1230">
        <v>0</v>
      </c>
      <c r="W1230">
        <v>15.09</v>
      </c>
      <c r="X1230">
        <v>11.76</v>
      </c>
      <c r="Y1230">
        <v>19.690000000000001</v>
      </c>
      <c r="Z1230">
        <v>12.04</v>
      </c>
      <c r="AA1230">
        <v>12.07</v>
      </c>
      <c r="AB1230">
        <v>9.58</v>
      </c>
      <c r="AC1230">
        <v>9.25</v>
      </c>
      <c r="AD1230">
        <v>0</v>
      </c>
    </row>
    <row r="1231" spans="1:30" x14ac:dyDescent="0.3">
      <c r="A1231">
        <v>1229</v>
      </c>
      <c r="B1231">
        <v>46070</v>
      </c>
      <c r="C1231" t="s">
        <v>4307</v>
      </c>
      <c r="D1231">
        <v>1360</v>
      </c>
      <c r="E1231">
        <v>39064256</v>
      </c>
      <c r="F1231">
        <v>1419062</v>
      </c>
      <c r="G1231">
        <v>37645194</v>
      </c>
      <c r="H1231" t="s">
        <v>14</v>
      </c>
      <c r="I1231">
        <v>3.04</v>
      </c>
      <c r="J1231">
        <v>2.82</v>
      </c>
      <c r="K1231">
        <v>11.69</v>
      </c>
      <c r="L1231" t="s">
        <v>4308</v>
      </c>
      <c r="M1231" t="s">
        <v>4222</v>
      </c>
      <c r="N1231" t="s">
        <v>4309</v>
      </c>
      <c r="O1231" s="2">
        <v>984</v>
      </c>
      <c r="P1231">
        <v>1045</v>
      </c>
      <c r="Q1231">
        <v>528</v>
      </c>
      <c r="R1231">
        <v>294</v>
      </c>
      <c r="S1231">
        <v>169</v>
      </c>
      <c r="T1231">
        <v>0</v>
      </c>
      <c r="U1231">
        <v>0</v>
      </c>
      <c r="V1231">
        <v>0</v>
      </c>
      <c r="W1231">
        <v>8.8699999999999992</v>
      </c>
      <c r="X1231">
        <v>-2.33</v>
      </c>
      <c r="Y1231">
        <v>-31.32</v>
      </c>
      <c r="Z1231">
        <v>-55.81</v>
      </c>
      <c r="AA1231">
        <v>-75.319999999999993</v>
      </c>
      <c r="AB1231">
        <v>0</v>
      </c>
      <c r="AC1231">
        <v>0</v>
      </c>
      <c r="AD1231">
        <v>0</v>
      </c>
    </row>
    <row r="1232" spans="1:30" x14ac:dyDescent="0.3">
      <c r="A1232">
        <v>1230</v>
      </c>
      <c r="B1232">
        <v>41830</v>
      </c>
      <c r="C1232" t="s">
        <v>4310</v>
      </c>
      <c r="D1232">
        <v>26450</v>
      </c>
      <c r="E1232">
        <v>13683782</v>
      </c>
      <c r="F1232">
        <v>656935</v>
      </c>
      <c r="G1232">
        <v>13026847</v>
      </c>
      <c r="H1232">
        <v>20.66</v>
      </c>
      <c r="I1232" s="2">
        <v>2.2999999999999998</v>
      </c>
      <c r="J1232" s="2">
        <v>12.7</v>
      </c>
      <c r="K1232" s="2">
        <v>13.1</v>
      </c>
      <c r="L1232" s="2" t="s">
        <v>4311</v>
      </c>
      <c r="M1232" s="2" t="s">
        <v>4312</v>
      </c>
      <c r="N1232" s="2" t="s">
        <v>4313</v>
      </c>
      <c r="O1232" s="2">
        <v>923</v>
      </c>
      <c r="P1232">
        <v>1065</v>
      </c>
      <c r="Q1232">
        <v>1244</v>
      </c>
      <c r="R1232">
        <v>1397</v>
      </c>
      <c r="S1232">
        <v>1501</v>
      </c>
      <c r="T1232">
        <v>1760</v>
      </c>
      <c r="U1232">
        <v>2020</v>
      </c>
      <c r="V1232">
        <v>2320</v>
      </c>
      <c r="W1232">
        <v>20.149999999999999</v>
      </c>
      <c r="X1232">
        <v>19.440000000000001</v>
      </c>
      <c r="Y1232">
        <v>17.04</v>
      </c>
      <c r="Z1232">
        <v>15.47</v>
      </c>
      <c r="AA1232">
        <v>12.09</v>
      </c>
      <c r="AB1232">
        <v>17.170000000000002</v>
      </c>
      <c r="AC1232">
        <v>14.82</v>
      </c>
      <c r="AD1232">
        <v>14.29</v>
      </c>
    </row>
    <row r="1233" spans="1:30" x14ac:dyDescent="0.3">
      <c r="A1233">
        <v>1231</v>
      </c>
      <c r="B1233">
        <v>14570</v>
      </c>
      <c r="C1233" t="s">
        <v>4314</v>
      </c>
      <c r="D1233">
        <v>11050</v>
      </c>
      <c r="E1233">
        <v>11000000</v>
      </c>
      <c r="F1233">
        <v>118092</v>
      </c>
      <c r="G1233">
        <v>10881908</v>
      </c>
      <c r="H1233">
        <v>16.52</v>
      </c>
      <c r="I1233">
        <v>1.7</v>
      </c>
      <c r="J1233">
        <v>9.86</v>
      </c>
      <c r="K1233">
        <v>8.02</v>
      </c>
      <c r="L1233" t="s">
        <v>214</v>
      </c>
      <c r="M1233" t="s">
        <v>4315</v>
      </c>
      <c r="N1233" t="s">
        <v>4316</v>
      </c>
      <c r="O1233">
        <v>537</v>
      </c>
      <c r="P1233">
        <v>570</v>
      </c>
      <c r="Q1233">
        <v>628</v>
      </c>
      <c r="R1233">
        <v>650</v>
      </c>
      <c r="S1233">
        <v>709</v>
      </c>
      <c r="T1233">
        <v>0</v>
      </c>
      <c r="U1233">
        <v>0</v>
      </c>
      <c r="V1233">
        <v>0</v>
      </c>
      <c r="W1233">
        <v>9.77</v>
      </c>
      <c r="X1233">
        <v>8.4700000000000006</v>
      </c>
      <c r="Y1233">
        <v>10.96</v>
      </c>
      <c r="Z1233">
        <v>6.09</v>
      </c>
      <c r="AA1233">
        <v>10.83</v>
      </c>
      <c r="AB1233">
        <v>0</v>
      </c>
      <c r="AC1233">
        <v>0</v>
      </c>
      <c r="AD1233">
        <v>0</v>
      </c>
    </row>
    <row r="1234" spans="1:30" x14ac:dyDescent="0.3">
      <c r="A1234">
        <v>1232</v>
      </c>
      <c r="B1234">
        <v>45520</v>
      </c>
      <c r="C1234" t="s">
        <v>4317</v>
      </c>
      <c r="D1234">
        <v>22600</v>
      </c>
      <c r="E1234">
        <v>6500000</v>
      </c>
      <c r="F1234">
        <v>383000</v>
      </c>
      <c r="G1234">
        <v>6117000</v>
      </c>
      <c r="H1234">
        <v>10.98</v>
      </c>
      <c r="I1234">
        <v>2.59</v>
      </c>
      <c r="J1234">
        <v>6.94</v>
      </c>
      <c r="K1234">
        <v>7.41</v>
      </c>
      <c r="L1234" t="s">
        <v>4318</v>
      </c>
      <c r="M1234" t="s">
        <v>4319</v>
      </c>
      <c r="N1234" t="s">
        <v>4320</v>
      </c>
      <c r="O1234">
        <v>268</v>
      </c>
      <c r="P1234">
        <v>318</v>
      </c>
      <c r="Q1234">
        <v>367</v>
      </c>
      <c r="R1234">
        <v>422</v>
      </c>
      <c r="S1234">
        <v>533</v>
      </c>
      <c r="T1234">
        <v>0</v>
      </c>
      <c r="U1234">
        <v>0</v>
      </c>
      <c r="V1234">
        <v>0</v>
      </c>
      <c r="W1234">
        <v>14.29</v>
      </c>
      <c r="X1234">
        <v>16.09</v>
      </c>
      <c r="Y1234">
        <v>20.010000000000002</v>
      </c>
      <c r="Z1234">
        <v>20.57</v>
      </c>
      <c r="AA1234">
        <v>28.02</v>
      </c>
      <c r="AB1234">
        <v>0</v>
      </c>
      <c r="AC1234">
        <v>0</v>
      </c>
      <c r="AD1234">
        <v>0</v>
      </c>
    </row>
    <row r="1235" spans="1:30" x14ac:dyDescent="0.3">
      <c r="A1235">
        <v>1233</v>
      </c>
      <c r="B1235">
        <v>22100</v>
      </c>
      <c r="C1235" t="s">
        <v>4321</v>
      </c>
      <c r="D1235">
        <v>7290</v>
      </c>
      <c r="E1235">
        <v>152034729</v>
      </c>
      <c r="F1235">
        <v>227212</v>
      </c>
      <c r="G1235">
        <v>151807517</v>
      </c>
      <c r="H1235">
        <v>127.78</v>
      </c>
      <c r="I1235">
        <v>3</v>
      </c>
      <c r="J1235">
        <v>16.91</v>
      </c>
      <c r="K1235">
        <v>27.38</v>
      </c>
      <c r="L1235" s="2" t="s">
        <v>1833</v>
      </c>
      <c r="M1235" s="2" t="s">
        <v>4322</v>
      </c>
      <c r="N1235" s="2" t="s">
        <v>3877</v>
      </c>
      <c r="O1235" s="2">
        <v>3742</v>
      </c>
      <c r="P1235" s="2">
        <v>3997</v>
      </c>
      <c r="Q1235">
        <v>3386</v>
      </c>
      <c r="R1235">
        <v>3652</v>
      </c>
      <c r="S1235">
        <v>3687</v>
      </c>
      <c r="T1235">
        <v>0</v>
      </c>
      <c r="U1235">
        <v>0</v>
      </c>
      <c r="V1235">
        <v>0</v>
      </c>
      <c r="W1235">
        <v>10.4</v>
      </c>
      <c r="X1235">
        <v>10.83</v>
      </c>
      <c r="Y1235">
        <v>-9.26</v>
      </c>
      <c r="Z1235">
        <v>11.13</v>
      </c>
      <c r="AA1235">
        <v>2.36</v>
      </c>
      <c r="AB1235">
        <v>0</v>
      </c>
      <c r="AC1235">
        <v>0</v>
      </c>
      <c r="AD1235">
        <v>0</v>
      </c>
    </row>
    <row r="1236" spans="1:30" x14ac:dyDescent="0.3">
      <c r="A1236">
        <v>1234</v>
      </c>
      <c r="B1236">
        <v>33600</v>
      </c>
      <c r="C1236" t="s">
        <v>4323</v>
      </c>
      <c r="D1236">
        <v>179</v>
      </c>
      <c r="E1236">
        <v>53125722</v>
      </c>
      <c r="F1236">
        <v>0</v>
      </c>
      <c r="G1236">
        <v>53125722</v>
      </c>
      <c r="H1236" t="s">
        <v>14</v>
      </c>
      <c r="I1236">
        <v>0.18</v>
      </c>
      <c r="J1236">
        <v>-0.08</v>
      </c>
      <c r="K1236">
        <v>-11.06</v>
      </c>
      <c r="L1236" t="s">
        <v>4324</v>
      </c>
      <c r="M1236" t="s">
        <v>4325</v>
      </c>
      <c r="N1236" t="s">
        <v>4326</v>
      </c>
      <c r="O1236">
        <v>273</v>
      </c>
      <c r="P1236">
        <v>263</v>
      </c>
      <c r="Q1236">
        <v>212</v>
      </c>
      <c r="R1236">
        <v>168</v>
      </c>
      <c r="S1236">
        <v>143</v>
      </c>
      <c r="T1236">
        <v>0</v>
      </c>
      <c r="U1236">
        <v>0</v>
      </c>
      <c r="V1236">
        <v>0</v>
      </c>
      <c r="W1236">
        <v>-7</v>
      </c>
      <c r="X1236">
        <v>-11.05</v>
      </c>
      <c r="Y1236">
        <v>-51.29</v>
      </c>
      <c r="Z1236">
        <v>-53.67</v>
      </c>
      <c r="AA1236">
        <v>-62.7</v>
      </c>
      <c r="AB1236">
        <v>0</v>
      </c>
      <c r="AC1236">
        <v>0</v>
      </c>
      <c r="AD1236">
        <v>0</v>
      </c>
    </row>
    <row r="1237" spans="1:30" x14ac:dyDescent="0.3">
      <c r="A1237">
        <v>1235</v>
      </c>
      <c r="B1237">
        <v>44180</v>
      </c>
      <c r="C1237" t="s">
        <v>4327</v>
      </c>
      <c r="D1237">
        <v>2000</v>
      </c>
      <c r="E1237">
        <v>16525360</v>
      </c>
      <c r="F1237">
        <v>0</v>
      </c>
      <c r="G1237">
        <v>16525360</v>
      </c>
      <c r="H1237" t="s">
        <v>14</v>
      </c>
      <c r="I1237">
        <v>1.1499999999999999</v>
      </c>
      <c r="J1237">
        <v>-1.1000000000000001</v>
      </c>
      <c r="K1237">
        <v>-12.81</v>
      </c>
      <c r="L1237" t="s">
        <v>4328</v>
      </c>
      <c r="M1237" t="s">
        <v>427</v>
      </c>
      <c r="N1237" t="s">
        <v>4329</v>
      </c>
      <c r="O1237">
        <v>393</v>
      </c>
      <c r="P1237">
        <v>393</v>
      </c>
      <c r="Q1237">
        <v>220</v>
      </c>
      <c r="R1237">
        <v>321</v>
      </c>
      <c r="S1237">
        <v>288</v>
      </c>
      <c r="T1237">
        <v>0</v>
      </c>
      <c r="U1237">
        <v>0</v>
      </c>
      <c r="V1237">
        <v>0</v>
      </c>
      <c r="W1237">
        <v>1.1599999999999999</v>
      </c>
      <c r="X1237">
        <v>-42.05</v>
      </c>
      <c r="Y1237">
        <v>-53.58</v>
      </c>
      <c r="Z1237">
        <v>35.119999999999997</v>
      </c>
      <c r="AA1237">
        <v>-17.43</v>
      </c>
      <c r="AB1237">
        <v>0</v>
      </c>
      <c r="AC1237">
        <v>0</v>
      </c>
      <c r="AD1237">
        <v>0</v>
      </c>
    </row>
    <row r="1238" spans="1:30" x14ac:dyDescent="0.3">
      <c r="A1238">
        <v>1236</v>
      </c>
      <c r="B1238">
        <v>44960</v>
      </c>
      <c r="C1238" t="s">
        <v>4330</v>
      </c>
      <c r="D1238">
        <v>7920</v>
      </c>
      <c r="E1238">
        <v>12641883</v>
      </c>
      <c r="F1238">
        <v>366986</v>
      </c>
      <c r="G1238">
        <v>12274897</v>
      </c>
      <c r="H1238">
        <v>40.72</v>
      </c>
      <c r="I1238">
        <v>2.58</v>
      </c>
      <c r="J1238">
        <v>16.98</v>
      </c>
      <c r="K1238">
        <v>18.37</v>
      </c>
      <c r="L1238" t="s">
        <v>4331</v>
      </c>
      <c r="M1238" t="s">
        <v>4332</v>
      </c>
      <c r="N1238" t="s">
        <v>4333</v>
      </c>
      <c r="O1238">
        <v>317</v>
      </c>
      <c r="P1238">
        <v>319</v>
      </c>
      <c r="Q1238">
        <v>345</v>
      </c>
      <c r="R1238">
        <v>355</v>
      </c>
      <c r="S1238">
        <v>377</v>
      </c>
      <c r="T1238">
        <v>0</v>
      </c>
      <c r="U1238">
        <v>0</v>
      </c>
      <c r="V1238">
        <v>0</v>
      </c>
      <c r="W1238">
        <v>7.14</v>
      </c>
      <c r="X1238">
        <v>4.8899999999999997</v>
      </c>
      <c r="Y1238">
        <v>3.14</v>
      </c>
      <c r="Z1238">
        <v>3.52</v>
      </c>
      <c r="AA1238">
        <v>6.71</v>
      </c>
      <c r="AB1238">
        <v>0</v>
      </c>
      <c r="AC1238">
        <v>0</v>
      </c>
      <c r="AD1238">
        <v>0</v>
      </c>
    </row>
    <row r="1239" spans="1:30" x14ac:dyDescent="0.3">
      <c r="A1239">
        <v>1237</v>
      </c>
      <c r="B1239">
        <v>32080</v>
      </c>
      <c r="C1239" t="s">
        <v>4334</v>
      </c>
      <c r="D1239">
        <v>2905</v>
      </c>
      <c r="E1239">
        <v>21491029</v>
      </c>
      <c r="F1239">
        <v>1001000</v>
      </c>
      <c r="G1239">
        <v>20490029</v>
      </c>
      <c r="H1239">
        <v>17.149999999999999</v>
      </c>
      <c r="I1239">
        <v>0.62</v>
      </c>
      <c r="J1239">
        <v>20.47</v>
      </c>
      <c r="K1239">
        <v>-74</v>
      </c>
      <c r="L1239" t="s">
        <v>4335</v>
      </c>
      <c r="M1239" t="s">
        <v>4336</v>
      </c>
      <c r="N1239" t="s">
        <v>4337</v>
      </c>
      <c r="O1239">
        <v>873</v>
      </c>
      <c r="P1239">
        <v>877</v>
      </c>
      <c r="Q1239">
        <v>907</v>
      </c>
      <c r="R1239">
        <v>950</v>
      </c>
      <c r="S1239">
        <v>986</v>
      </c>
      <c r="T1239">
        <v>0</v>
      </c>
      <c r="U1239">
        <v>0</v>
      </c>
      <c r="V1239">
        <v>0</v>
      </c>
      <c r="W1239">
        <v>5.25</v>
      </c>
      <c r="X1239">
        <v>-0.42</v>
      </c>
      <c r="Y1239">
        <v>4.4000000000000004</v>
      </c>
      <c r="Z1239">
        <v>4.7300000000000004</v>
      </c>
      <c r="AA1239">
        <v>3.76</v>
      </c>
      <c r="AB1239">
        <v>0</v>
      </c>
      <c r="AC1239">
        <v>0</v>
      </c>
      <c r="AD1239">
        <v>0</v>
      </c>
    </row>
    <row r="1240" spans="1:30" x14ac:dyDescent="0.3">
      <c r="A1240">
        <v>1238</v>
      </c>
      <c r="B1240">
        <v>10470</v>
      </c>
      <c r="C1240" t="s">
        <v>4338</v>
      </c>
      <c r="D1240">
        <v>6400</v>
      </c>
      <c r="E1240">
        <v>11845050</v>
      </c>
      <c r="F1240">
        <v>370315</v>
      </c>
      <c r="G1240">
        <v>11474735</v>
      </c>
      <c r="H1240">
        <v>97.83</v>
      </c>
      <c r="I1240">
        <v>0.89</v>
      </c>
      <c r="J1240">
        <v>-9.7100000000000009</v>
      </c>
      <c r="K1240">
        <v>10.38</v>
      </c>
      <c r="L1240" t="s">
        <v>1448</v>
      </c>
      <c r="M1240" t="s">
        <v>4339</v>
      </c>
      <c r="N1240" t="s">
        <v>2353</v>
      </c>
      <c r="O1240">
        <v>700</v>
      </c>
      <c r="P1240">
        <v>727</v>
      </c>
      <c r="Q1240">
        <v>783</v>
      </c>
      <c r="R1240">
        <v>829</v>
      </c>
      <c r="S1240">
        <v>821</v>
      </c>
      <c r="T1240">
        <v>0</v>
      </c>
      <c r="U1240">
        <v>0</v>
      </c>
      <c r="V1240">
        <v>0</v>
      </c>
      <c r="W1240">
        <v>5.81</v>
      </c>
      <c r="X1240">
        <v>5.73</v>
      </c>
      <c r="Y1240">
        <v>11.83</v>
      </c>
      <c r="Z1240">
        <v>7.36</v>
      </c>
      <c r="AA1240">
        <v>0.93</v>
      </c>
      <c r="AB1240">
        <v>0</v>
      </c>
      <c r="AC1240">
        <v>0</v>
      </c>
      <c r="AD1240">
        <v>0</v>
      </c>
    </row>
    <row r="1241" spans="1:30" x14ac:dyDescent="0.3">
      <c r="A1241">
        <v>1239</v>
      </c>
      <c r="B1241">
        <v>44340</v>
      </c>
      <c r="C1241" t="s">
        <v>4340</v>
      </c>
      <c r="D1241">
        <v>22700</v>
      </c>
      <c r="E1241">
        <v>17873425</v>
      </c>
      <c r="F1241">
        <v>1966696</v>
      </c>
      <c r="G1241">
        <v>15906729</v>
      </c>
      <c r="H1241">
        <v>9.57</v>
      </c>
      <c r="I1241">
        <v>1.95</v>
      </c>
      <c r="J1241">
        <v>11.7</v>
      </c>
      <c r="K1241">
        <v>7.38</v>
      </c>
      <c r="L1241" s="2" t="s">
        <v>4341</v>
      </c>
      <c r="M1241" s="2" t="s">
        <v>4342</v>
      </c>
      <c r="N1241" s="2" t="s">
        <v>4343</v>
      </c>
      <c r="O1241">
        <v>916</v>
      </c>
      <c r="P1241">
        <v>975</v>
      </c>
      <c r="Q1241">
        <v>1187</v>
      </c>
      <c r="R1241">
        <v>1527</v>
      </c>
      <c r="S1241">
        <v>1878</v>
      </c>
      <c r="T1241">
        <v>0</v>
      </c>
      <c r="U1241">
        <v>0</v>
      </c>
      <c r="V1241">
        <v>0</v>
      </c>
      <c r="W1241">
        <v>-14.1</v>
      </c>
      <c r="X1241">
        <v>11.97</v>
      </c>
      <c r="Y1241">
        <v>17.46</v>
      </c>
      <c r="Z1241">
        <v>29.85</v>
      </c>
      <c r="AA1241">
        <v>24.92</v>
      </c>
      <c r="AB1241">
        <v>0</v>
      </c>
      <c r="AC1241">
        <v>0</v>
      </c>
      <c r="AD1241">
        <v>0</v>
      </c>
    </row>
    <row r="1242" spans="1:30" x14ac:dyDescent="0.3">
      <c r="A1242">
        <v>1240</v>
      </c>
      <c r="B1242">
        <v>42940</v>
      </c>
      <c r="C1242" t="s">
        <v>4344</v>
      </c>
      <c r="D1242">
        <v>1440</v>
      </c>
      <c r="E1242">
        <v>60339870</v>
      </c>
      <c r="F1242">
        <v>421</v>
      </c>
      <c r="G1242">
        <v>60339449</v>
      </c>
      <c r="H1242" t="s">
        <v>14</v>
      </c>
      <c r="I1242">
        <v>1.37</v>
      </c>
      <c r="J1242">
        <v>-10.98</v>
      </c>
      <c r="K1242">
        <v>-67.13</v>
      </c>
      <c r="L1242" t="s">
        <v>2676</v>
      </c>
      <c r="M1242" t="s">
        <v>717</v>
      </c>
      <c r="N1242" t="s">
        <v>4345</v>
      </c>
      <c r="O1242">
        <v>26</v>
      </c>
      <c r="P1242">
        <v>268</v>
      </c>
      <c r="Q1242">
        <v>445</v>
      </c>
      <c r="R1242">
        <v>449</v>
      </c>
      <c r="S1242">
        <v>606</v>
      </c>
      <c r="T1242">
        <v>0</v>
      </c>
      <c r="U1242">
        <v>0</v>
      </c>
      <c r="V1242">
        <v>0</v>
      </c>
      <c r="W1242">
        <v>0</v>
      </c>
      <c r="X1242">
        <v>-53.69</v>
      </c>
      <c r="Y1242">
        <v>27.06</v>
      </c>
      <c r="Z1242">
        <v>-11.48</v>
      </c>
      <c r="AA1242">
        <v>-13.7</v>
      </c>
      <c r="AB1242">
        <v>0</v>
      </c>
      <c r="AC1242">
        <v>0</v>
      </c>
      <c r="AD1242">
        <v>0</v>
      </c>
    </row>
    <row r="1243" spans="1:30" x14ac:dyDescent="0.3">
      <c r="A1243">
        <v>1241</v>
      </c>
      <c r="B1243">
        <v>48830</v>
      </c>
      <c r="C1243" t="s">
        <v>4346</v>
      </c>
      <c r="D1243">
        <v>2080</v>
      </c>
      <c r="E1243">
        <v>18723923</v>
      </c>
      <c r="F1243">
        <v>28526</v>
      </c>
      <c r="G1243">
        <v>18695397</v>
      </c>
      <c r="H1243" t="s">
        <v>14</v>
      </c>
      <c r="I1243">
        <v>1</v>
      </c>
      <c r="J1243">
        <v>4.3499999999999996</v>
      </c>
      <c r="K1243">
        <v>7.21</v>
      </c>
      <c r="L1243" t="s">
        <v>504</v>
      </c>
      <c r="M1243" t="s">
        <v>4347</v>
      </c>
      <c r="N1243" t="s">
        <v>4348</v>
      </c>
      <c r="O1243">
        <v>310</v>
      </c>
      <c r="P1243">
        <v>426</v>
      </c>
      <c r="Q1243">
        <v>408</v>
      </c>
      <c r="R1243">
        <v>403</v>
      </c>
      <c r="S1243">
        <v>388</v>
      </c>
      <c r="T1243">
        <v>0</v>
      </c>
      <c r="U1243">
        <v>0</v>
      </c>
      <c r="V1243">
        <v>0</v>
      </c>
      <c r="W1243">
        <v>6.18</v>
      </c>
      <c r="X1243">
        <v>4.9400000000000004</v>
      </c>
      <c r="Y1243">
        <v>-0.63</v>
      </c>
      <c r="Z1243">
        <v>-2.0499999999999998</v>
      </c>
      <c r="AA1243">
        <v>-1.54</v>
      </c>
      <c r="AB1243">
        <v>0</v>
      </c>
      <c r="AC1243">
        <v>0</v>
      </c>
      <c r="AD1243">
        <v>0</v>
      </c>
    </row>
    <row r="1244" spans="1:30" x14ac:dyDescent="0.3">
      <c r="A1244">
        <v>1242</v>
      </c>
      <c r="B1244">
        <v>250</v>
      </c>
      <c r="C1244" t="s">
        <v>4349</v>
      </c>
      <c r="D1244">
        <v>62400</v>
      </c>
      <c r="E1244">
        <v>22768041</v>
      </c>
      <c r="F1244">
        <v>700000</v>
      </c>
      <c r="G1244">
        <v>22068041</v>
      </c>
      <c r="H1244" t="s">
        <v>14</v>
      </c>
      <c r="I1244" s="2">
        <v>7.38</v>
      </c>
      <c r="J1244" s="2">
        <v>430.16</v>
      </c>
      <c r="K1244" s="2">
        <v>110.24</v>
      </c>
      <c r="L1244" s="2" t="s">
        <v>823</v>
      </c>
      <c r="M1244" s="2" t="s">
        <v>4350</v>
      </c>
      <c r="N1244" s="2" t="s">
        <v>4351</v>
      </c>
      <c r="O1244" s="2">
        <v>1252</v>
      </c>
      <c r="P1244" s="2">
        <v>1413</v>
      </c>
      <c r="Q1244">
        <v>1485</v>
      </c>
      <c r="R1244">
        <v>1579</v>
      </c>
      <c r="S1244">
        <v>1866</v>
      </c>
      <c r="T1244">
        <v>1966</v>
      </c>
      <c r="U1244">
        <v>2151</v>
      </c>
      <c r="V1244">
        <v>2345</v>
      </c>
      <c r="W1244">
        <v>7.27</v>
      </c>
      <c r="X1244">
        <v>9.39</v>
      </c>
      <c r="Y1244">
        <v>6.04</v>
      </c>
      <c r="Z1244">
        <v>6.82</v>
      </c>
      <c r="AA1244">
        <v>-0.56000000000000005</v>
      </c>
      <c r="AB1244">
        <v>5.38</v>
      </c>
      <c r="AC1244">
        <v>8.7899999999999991</v>
      </c>
      <c r="AD1244">
        <v>8.27</v>
      </c>
    </row>
    <row r="1245" spans="1:30" x14ac:dyDescent="0.3">
      <c r="A1245">
        <v>1243</v>
      </c>
      <c r="B1245">
        <v>44780</v>
      </c>
      <c r="C1245" t="s">
        <v>4352</v>
      </c>
      <c r="D1245">
        <v>2110</v>
      </c>
      <c r="E1245">
        <v>18505787</v>
      </c>
      <c r="F1245">
        <v>162404</v>
      </c>
      <c r="G1245">
        <v>18343383</v>
      </c>
      <c r="H1245">
        <v>31.77</v>
      </c>
      <c r="I1245">
        <v>0.78</v>
      </c>
      <c r="J1245">
        <v>3.65</v>
      </c>
      <c r="K1245">
        <v>16.940000000000001</v>
      </c>
      <c r="L1245" t="s">
        <v>664</v>
      </c>
      <c r="M1245" t="s">
        <v>4353</v>
      </c>
      <c r="N1245" t="s">
        <v>1090</v>
      </c>
      <c r="O1245">
        <v>456</v>
      </c>
      <c r="P1245">
        <v>463</v>
      </c>
      <c r="Q1245">
        <v>479</v>
      </c>
      <c r="R1245">
        <v>489</v>
      </c>
      <c r="S1245">
        <v>499</v>
      </c>
      <c r="T1245">
        <v>0</v>
      </c>
      <c r="U1245">
        <v>0</v>
      </c>
      <c r="V1245">
        <v>0</v>
      </c>
      <c r="W1245">
        <v>3.45</v>
      </c>
      <c r="X1245">
        <v>0.72</v>
      </c>
      <c r="Y1245">
        <v>3.03</v>
      </c>
      <c r="Z1245">
        <v>1.71</v>
      </c>
      <c r="AA1245">
        <v>2.4900000000000002</v>
      </c>
      <c r="AB1245">
        <v>0</v>
      </c>
      <c r="AC1245">
        <v>0</v>
      </c>
      <c r="AD1245">
        <v>0</v>
      </c>
    </row>
    <row r="1246" spans="1:30" x14ac:dyDescent="0.3">
      <c r="A1246">
        <v>1244</v>
      </c>
      <c r="B1246">
        <v>45510</v>
      </c>
      <c r="C1246" t="s">
        <v>4354</v>
      </c>
      <c r="D1246">
        <v>2020</v>
      </c>
      <c r="E1246">
        <v>32209292</v>
      </c>
      <c r="F1246">
        <v>349335</v>
      </c>
      <c r="G1246">
        <v>31859957</v>
      </c>
      <c r="H1246">
        <v>87.11</v>
      </c>
      <c r="I1246">
        <v>1.61</v>
      </c>
      <c r="J1246">
        <v>10.76</v>
      </c>
      <c r="K1246">
        <v>47.7</v>
      </c>
      <c r="L1246" t="s">
        <v>4355</v>
      </c>
      <c r="M1246" t="s">
        <v>4356</v>
      </c>
      <c r="N1246" t="s">
        <v>4357</v>
      </c>
      <c r="O1246">
        <v>378</v>
      </c>
      <c r="P1246">
        <v>348</v>
      </c>
      <c r="Q1246">
        <v>385</v>
      </c>
      <c r="R1246">
        <v>387</v>
      </c>
      <c r="S1246">
        <v>399</v>
      </c>
      <c r="T1246">
        <v>0</v>
      </c>
      <c r="U1246">
        <v>0</v>
      </c>
      <c r="V1246">
        <v>0</v>
      </c>
      <c r="W1246">
        <v>7.08</v>
      </c>
      <c r="X1246">
        <v>-7.69</v>
      </c>
      <c r="Y1246">
        <v>11.51</v>
      </c>
      <c r="Z1246">
        <v>2.08</v>
      </c>
      <c r="AA1246">
        <v>1.9</v>
      </c>
      <c r="AB1246">
        <v>0</v>
      </c>
      <c r="AC1246">
        <v>0</v>
      </c>
      <c r="AD1246">
        <v>0</v>
      </c>
    </row>
    <row r="1247" spans="1:30" x14ac:dyDescent="0.3">
      <c r="A1247">
        <v>1245</v>
      </c>
      <c r="B1247">
        <v>45100</v>
      </c>
      <c r="C1247" t="s">
        <v>4358</v>
      </c>
      <c r="D1247">
        <v>20900</v>
      </c>
      <c r="E1247">
        <v>18000000</v>
      </c>
      <c r="F1247">
        <v>602572</v>
      </c>
      <c r="G1247">
        <v>17397428</v>
      </c>
      <c r="H1247">
        <v>7.82</v>
      </c>
      <c r="I1247">
        <v>0.99</v>
      </c>
      <c r="J1247">
        <v>5.05</v>
      </c>
      <c r="K1247">
        <v>3.72</v>
      </c>
      <c r="L1247" s="2" t="s">
        <v>4359</v>
      </c>
      <c r="M1247" s="2" t="s">
        <v>4360</v>
      </c>
      <c r="N1247" s="2" t="s">
        <v>4361</v>
      </c>
      <c r="O1247" s="2">
        <v>2154</v>
      </c>
      <c r="P1247" s="2">
        <v>2380</v>
      </c>
      <c r="Q1247">
        <v>3054</v>
      </c>
      <c r="R1247">
        <v>3274</v>
      </c>
      <c r="S1247">
        <v>3676</v>
      </c>
      <c r="T1247">
        <v>0</v>
      </c>
      <c r="U1247">
        <v>0</v>
      </c>
      <c r="V1247">
        <v>0</v>
      </c>
      <c r="W1247">
        <v>27</v>
      </c>
      <c r="X1247">
        <v>15.21</v>
      </c>
      <c r="Y1247">
        <v>28.01</v>
      </c>
      <c r="Z1247">
        <v>9.34</v>
      </c>
      <c r="AA1247">
        <v>13.85</v>
      </c>
      <c r="AB1247">
        <v>0</v>
      </c>
      <c r="AC1247">
        <v>0</v>
      </c>
      <c r="AD1247">
        <v>0</v>
      </c>
    </row>
    <row r="1248" spans="1:30" x14ac:dyDescent="0.3">
      <c r="A1248">
        <v>1246</v>
      </c>
      <c r="B1248">
        <v>40160</v>
      </c>
      <c r="C1248" t="s">
        <v>4362</v>
      </c>
      <c r="D1248">
        <v>7030</v>
      </c>
      <c r="E1248">
        <v>12055535</v>
      </c>
      <c r="F1248">
        <v>757550</v>
      </c>
      <c r="G1248">
        <v>11297985</v>
      </c>
      <c r="H1248">
        <v>29.61</v>
      </c>
      <c r="I1248">
        <v>1.1399999999999999</v>
      </c>
      <c r="J1248">
        <v>13.32</v>
      </c>
      <c r="K1248">
        <v>13.54</v>
      </c>
      <c r="L1248" t="s">
        <v>1671</v>
      </c>
      <c r="M1248" t="s">
        <v>4363</v>
      </c>
      <c r="N1248" t="s">
        <v>2411</v>
      </c>
      <c r="O1248">
        <v>550</v>
      </c>
      <c r="P1248">
        <v>492</v>
      </c>
      <c r="Q1248">
        <v>609</v>
      </c>
      <c r="R1248">
        <v>683</v>
      </c>
      <c r="S1248">
        <v>696</v>
      </c>
      <c r="T1248">
        <v>0</v>
      </c>
      <c r="U1248">
        <v>0</v>
      </c>
      <c r="V1248">
        <v>0</v>
      </c>
      <c r="W1248">
        <v>12.56</v>
      </c>
      <c r="X1248">
        <v>-11.22</v>
      </c>
      <c r="Y1248">
        <v>21.34</v>
      </c>
      <c r="Z1248">
        <v>13.73</v>
      </c>
      <c r="AA1248">
        <v>4.1500000000000004</v>
      </c>
      <c r="AB1248">
        <v>0</v>
      </c>
      <c r="AC1248">
        <v>0</v>
      </c>
      <c r="AD1248">
        <v>0</v>
      </c>
    </row>
    <row r="1249" spans="1:30" x14ac:dyDescent="0.3">
      <c r="A1249">
        <v>1247</v>
      </c>
      <c r="B1249">
        <v>43340</v>
      </c>
      <c r="C1249" t="s">
        <v>4364</v>
      </c>
      <c r="D1249">
        <v>1280</v>
      </c>
      <c r="E1249">
        <v>72000000</v>
      </c>
      <c r="F1249">
        <v>0</v>
      </c>
      <c r="G1249">
        <v>72000000</v>
      </c>
      <c r="H1249" t="s">
        <v>14</v>
      </c>
      <c r="I1249">
        <v>3.38</v>
      </c>
      <c r="J1249">
        <v>55.72</v>
      </c>
      <c r="K1249">
        <v>42.04</v>
      </c>
      <c r="L1249" t="s">
        <v>4365</v>
      </c>
      <c r="M1249" t="s">
        <v>1972</v>
      </c>
      <c r="N1249" t="s">
        <v>4366</v>
      </c>
      <c r="O1249">
        <v>280</v>
      </c>
      <c r="P1249">
        <v>286</v>
      </c>
      <c r="Q1249">
        <v>301</v>
      </c>
      <c r="R1249">
        <v>277</v>
      </c>
      <c r="S1249">
        <v>273</v>
      </c>
      <c r="T1249">
        <v>0</v>
      </c>
      <c r="U1249">
        <v>0</v>
      </c>
      <c r="V1249">
        <v>0</v>
      </c>
      <c r="W1249">
        <v>6.66</v>
      </c>
      <c r="X1249">
        <v>2.19</v>
      </c>
      <c r="Y1249">
        <v>6.86</v>
      </c>
      <c r="Z1249">
        <v>-1.71</v>
      </c>
      <c r="AA1249">
        <v>-1.36</v>
      </c>
      <c r="AB1249">
        <v>0</v>
      </c>
      <c r="AC1249">
        <v>0</v>
      </c>
      <c r="AD1249">
        <v>0</v>
      </c>
    </row>
    <row r="1250" spans="1:30" x14ac:dyDescent="0.3">
      <c r="A1250">
        <v>1248</v>
      </c>
      <c r="B1250">
        <v>43650</v>
      </c>
      <c r="C1250" t="s">
        <v>4367</v>
      </c>
      <c r="D1250">
        <v>8890</v>
      </c>
      <c r="E1250">
        <v>17858304</v>
      </c>
      <c r="F1250">
        <v>2117838</v>
      </c>
      <c r="G1250">
        <v>15740466</v>
      </c>
      <c r="H1250">
        <v>8.49</v>
      </c>
      <c r="I1250">
        <v>0.63</v>
      </c>
      <c r="J1250">
        <v>10.49</v>
      </c>
      <c r="K1250">
        <v>15.07</v>
      </c>
      <c r="L1250" s="2" t="s">
        <v>1309</v>
      </c>
      <c r="M1250" s="2" t="s">
        <v>4368</v>
      </c>
      <c r="N1250" s="2" t="s">
        <v>4369</v>
      </c>
      <c r="O1250" s="2">
        <v>1895</v>
      </c>
      <c r="P1250" s="2">
        <v>2171</v>
      </c>
      <c r="Q1250">
        <v>2120</v>
      </c>
      <c r="R1250">
        <v>2051</v>
      </c>
      <c r="S1250">
        <v>2206</v>
      </c>
      <c r="T1250">
        <v>0</v>
      </c>
      <c r="U1250">
        <v>0</v>
      </c>
      <c r="V1250">
        <v>0</v>
      </c>
      <c r="W1250">
        <v>-1.39</v>
      </c>
      <c r="X1250">
        <v>4.76</v>
      </c>
      <c r="Y1250">
        <v>-1.26</v>
      </c>
      <c r="Z1250">
        <v>-0.06</v>
      </c>
      <c r="AA1250">
        <v>8.7899999999999991</v>
      </c>
      <c r="AB1250">
        <v>0</v>
      </c>
      <c r="AC1250">
        <v>0</v>
      </c>
      <c r="AD1250">
        <v>0</v>
      </c>
    </row>
    <row r="1251" spans="1:30" x14ac:dyDescent="0.3">
      <c r="A1251">
        <v>1249</v>
      </c>
      <c r="B1251">
        <v>37950</v>
      </c>
      <c r="C1251" t="s">
        <v>4370</v>
      </c>
      <c r="D1251">
        <v>1500</v>
      </c>
      <c r="E1251">
        <v>84447519</v>
      </c>
      <c r="F1251">
        <v>41112</v>
      </c>
      <c r="G1251">
        <v>84406407</v>
      </c>
      <c r="H1251" t="s">
        <v>14</v>
      </c>
      <c r="I1251">
        <v>2.11</v>
      </c>
      <c r="J1251">
        <v>1449.11</v>
      </c>
      <c r="K1251">
        <v>-184.47</v>
      </c>
      <c r="L1251" t="s">
        <v>4371</v>
      </c>
      <c r="M1251" t="s">
        <v>4372</v>
      </c>
      <c r="N1251" t="s">
        <v>4373</v>
      </c>
      <c r="O1251">
        <v>750</v>
      </c>
      <c r="P1251">
        <v>761</v>
      </c>
      <c r="Q1251">
        <v>755</v>
      </c>
      <c r="R1251">
        <v>741</v>
      </c>
      <c r="S1251">
        <v>600</v>
      </c>
      <c r="T1251">
        <v>0</v>
      </c>
      <c r="U1251" s="1">
        <v>0</v>
      </c>
      <c r="V1251">
        <v>0</v>
      </c>
      <c r="W1251">
        <v>9.4</v>
      </c>
      <c r="X1251">
        <v>7.81</v>
      </c>
      <c r="Y1251">
        <v>4.3099999999999996</v>
      </c>
      <c r="Z1251">
        <v>1.5</v>
      </c>
      <c r="AA1251">
        <v>-16.97</v>
      </c>
      <c r="AB1251">
        <v>0</v>
      </c>
      <c r="AC1251">
        <v>0</v>
      </c>
      <c r="AD1251">
        <v>0</v>
      </c>
    </row>
    <row r="1252" spans="1:30" x14ac:dyDescent="0.3">
      <c r="A1252">
        <v>1250</v>
      </c>
      <c r="B1252">
        <v>39030</v>
      </c>
      <c r="C1252" t="s">
        <v>4374</v>
      </c>
      <c r="D1252">
        <v>117500</v>
      </c>
      <c r="E1252">
        <v>12319550</v>
      </c>
      <c r="F1252">
        <v>0</v>
      </c>
      <c r="G1252">
        <v>12319550</v>
      </c>
      <c r="H1252">
        <v>67.8</v>
      </c>
      <c r="I1252" s="2">
        <v>3.55</v>
      </c>
      <c r="J1252" s="2">
        <v>28.41</v>
      </c>
      <c r="K1252" s="2">
        <v>26.16</v>
      </c>
      <c r="L1252" s="2" t="s">
        <v>238</v>
      </c>
      <c r="M1252" s="2" t="s">
        <v>4375</v>
      </c>
      <c r="N1252" s="2" t="s">
        <v>4376</v>
      </c>
      <c r="O1252" s="2">
        <v>3176</v>
      </c>
      <c r="P1252" s="2">
        <v>3567</v>
      </c>
      <c r="Q1252">
        <v>3739</v>
      </c>
      <c r="R1252">
        <v>3892</v>
      </c>
      <c r="S1252">
        <v>4043</v>
      </c>
      <c r="T1252">
        <v>4704</v>
      </c>
      <c r="U1252">
        <v>5482</v>
      </c>
      <c r="V1252">
        <v>6407</v>
      </c>
      <c r="W1252">
        <v>6.19</v>
      </c>
      <c r="X1252">
        <v>12.7</v>
      </c>
      <c r="Y1252">
        <v>5.98</v>
      </c>
      <c r="Z1252">
        <v>3.17</v>
      </c>
      <c r="AA1252">
        <v>5.38</v>
      </c>
      <c r="AB1252">
        <v>15.39</v>
      </c>
      <c r="AC1252">
        <v>15.63</v>
      </c>
      <c r="AD1252">
        <v>15.96</v>
      </c>
    </row>
    <row r="1253" spans="1:30" x14ac:dyDescent="0.3">
      <c r="A1253">
        <v>1251</v>
      </c>
      <c r="B1253">
        <v>38540</v>
      </c>
      <c r="C1253" t="s">
        <v>4377</v>
      </c>
      <c r="D1253">
        <v>7410</v>
      </c>
      <c r="E1253">
        <v>55328313</v>
      </c>
      <c r="F1253">
        <v>604037</v>
      </c>
      <c r="G1253">
        <v>54724276</v>
      </c>
      <c r="H1253">
        <v>6.61</v>
      </c>
      <c r="I1253">
        <v>0.69</v>
      </c>
      <c r="J1253">
        <v>-1.66</v>
      </c>
      <c r="K1253">
        <v>2.11</v>
      </c>
      <c r="L1253" s="2" t="s">
        <v>1788</v>
      </c>
      <c r="M1253" s="2" t="s">
        <v>4378</v>
      </c>
      <c r="N1253" s="2" t="s">
        <v>4379</v>
      </c>
      <c r="O1253" s="2">
        <v>1945</v>
      </c>
      <c r="P1253" s="2">
        <v>2942</v>
      </c>
      <c r="Q1253">
        <v>4261</v>
      </c>
      <c r="R1253">
        <v>5257</v>
      </c>
      <c r="S1253">
        <v>5854</v>
      </c>
      <c r="T1253">
        <v>0</v>
      </c>
      <c r="U1253">
        <v>0</v>
      </c>
      <c r="V1253">
        <v>0</v>
      </c>
      <c r="W1253">
        <v>41.72</v>
      </c>
      <c r="X1253">
        <v>40.99</v>
      </c>
      <c r="Y1253">
        <v>37.93</v>
      </c>
      <c r="Z1253">
        <v>26.51</v>
      </c>
      <c r="AA1253">
        <v>11.17</v>
      </c>
      <c r="AB1253">
        <v>0</v>
      </c>
      <c r="AC1253">
        <v>0</v>
      </c>
      <c r="AD1253">
        <v>0</v>
      </c>
    </row>
    <row r="1254" spans="1:30" x14ac:dyDescent="0.3">
      <c r="A1254">
        <v>1252</v>
      </c>
      <c r="B1254">
        <v>18680</v>
      </c>
      <c r="C1254" t="s">
        <v>4380</v>
      </c>
      <c r="D1254">
        <v>8640</v>
      </c>
      <c r="E1254">
        <v>8524523</v>
      </c>
      <c r="F1254">
        <v>0</v>
      </c>
      <c r="G1254">
        <v>8524523</v>
      </c>
      <c r="H1254" t="s">
        <v>14</v>
      </c>
      <c r="I1254">
        <v>2.5499999999999998</v>
      </c>
      <c r="J1254">
        <v>12.8</v>
      </c>
      <c r="K1254">
        <v>10.02</v>
      </c>
      <c r="L1254" t="s">
        <v>2758</v>
      </c>
      <c r="M1254" t="s">
        <v>4381</v>
      </c>
      <c r="N1254" t="s">
        <v>1177</v>
      </c>
      <c r="O1254">
        <v>368</v>
      </c>
      <c r="P1254">
        <v>371</v>
      </c>
      <c r="Q1254">
        <v>303</v>
      </c>
      <c r="R1254">
        <v>285</v>
      </c>
      <c r="S1254">
        <v>289</v>
      </c>
      <c r="T1254">
        <v>0</v>
      </c>
      <c r="U1254">
        <v>0</v>
      </c>
      <c r="V1254">
        <v>0</v>
      </c>
      <c r="W1254">
        <v>-12.68</v>
      </c>
      <c r="X1254">
        <v>-28.62</v>
      </c>
      <c r="Y1254">
        <v>-22.61</v>
      </c>
      <c r="Z1254">
        <v>-6.36</v>
      </c>
      <c r="AA1254">
        <v>-4.68</v>
      </c>
      <c r="AB1254">
        <v>0</v>
      </c>
      <c r="AC1254">
        <v>0</v>
      </c>
      <c r="AD1254">
        <v>0</v>
      </c>
    </row>
    <row r="1255" spans="1:30" x14ac:dyDescent="0.3">
      <c r="A1255">
        <v>1253</v>
      </c>
      <c r="B1255">
        <v>39860</v>
      </c>
      <c r="C1255" t="s">
        <v>4382</v>
      </c>
      <c r="D1255">
        <v>8740</v>
      </c>
      <c r="E1255">
        <v>26796327</v>
      </c>
      <c r="F1255">
        <v>0</v>
      </c>
      <c r="G1255">
        <v>26796327</v>
      </c>
      <c r="H1255">
        <v>85.26</v>
      </c>
      <c r="I1255">
        <v>5.15</v>
      </c>
      <c r="J1255">
        <v>40.950000000000003</v>
      </c>
      <c r="K1255">
        <v>37.68</v>
      </c>
      <c r="L1255" t="s">
        <v>4383</v>
      </c>
      <c r="M1255" t="s">
        <v>2703</v>
      </c>
      <c r="N1255" t="s">
        <v>3074</v>
      </c>
      <c r="O1255">
        <v>256</v>
      </c>
      <c r="P1255">
        <v>237</v>
      </c>
      <c r="Q1255">
        <v>352</v>
      </c>
      <c r="R1255">
        <v>410</v>
      </c>
      <c r="S1255">
        <v>455</v>
      </c>
      <c r="T1255">
        <v>0</v>
      </c>
      <c r="U1255">
        <v>0</v>
      </c>
      <c r="V1255">
        <v>0</v>
      </c>
      <c r="W1255">
        <v>-46.26</v>
      </c>
      <c r="X1255">
        <v>-8.4</v>
      </c>
      <c r="Y1255">
        <v>11.24</v>
      </c>
      <c r="Z1255">
        <v>15.1</v>
      </c>
      <c r="AA1255">
        <v>6.33</v>
      </c>
      <c r="AB1255">
        <v>0</v>
      </c>
      <c r="AC1255">
        <v>0</v>
      </c>
      <c r="AD1255">
        <v>0</v>
      </c>
    </row>
    <row r="1256" spans="1:30" x14ac:dyDescent="0.3">
      <c r="A1256">
        <v>1254</v>
      </c>
      <c r="B1256">
        <v>46210</v>
      </c>
      <c r="C1256" t="s">
        <v>4384</v>
      </c>
      <c r="D1256">
        <v>6200</v>
      </c>
      <c r="E1256">
        <v>32136660</v>
      </c>
      <c r="F1256">
        <v>0</v>
      </c>
      <c r="G1256">
        <v>32136660</v>
      </c>
      <c r="H1256">
        <v>40.53</v>
      </c>
      <c r="I1256">
        <v>7.95</v>
      </c>
      <c r="J1256">
        <v>47.07</v>
      </c>
      <c r="K1256">
        <v>28.94</v>
      </c>
      <c r="L1256" t="s">
        <v>4385</v>
      </c>
      <c r="M1256" t="s">
        <v>2420</v>
      </c>
      <c r="N1256" t="s">
        <v>1827</v>
      </c>
      <c r="O1256">
        <v>211</v>
      </c>
      <c r="P1256">
        <v>198</v>
      </c>
      <c r="Q1256">
        <v>163</v>
      </c>
      <c r="R1256">
        <v>202</v>
      </c>
      <c r="S1256">
        <v>251</v>
      </c>
      <c r="T1256">
        <v>319</v>
      </c>
      <c r="U1256">
        <v>397</v>
      </c>
      <c r="V1256">
        <v>488</v>
      </c>
      <c r="W1256">
        <v>-10.38</v>
      </c>
      <c r="X1256">
        <v>-34</v>
      </c>
      <c r="Y1256">
        <v>-22.79</v>
      </c>
      <c r="Z1256">
        <v>19.2</v>
      </c>
      <c r="AA1256">
        <v>21.72</v>
      </c>
      <c r="AB1256">
        <v>23.52</v>
      </c>
      <c r="AC1256">
        <v>21.51</v>
      </c>
      <c r="AD1256">
        <v>20.57</v>
      </c>
    </row>
    <row r="1257" spans="1:30" x14ac:dyDescent="0.3">
      <c r="A1257">
        <v>1255</v>
      </c>
      <c r="B1257">
        <v>45060</v>
      </c>
      <c r="C1257" t="s">
        <v>4386</v>
      </c>
      <c r="D1257">
        <v>5230</v>
      </c>
      <c r="E1257">
        <v>16941974</v>
      </c>
      <c r="F1257">
        <v>87473</v>
      </c>
      <c r="G1257">
        <v>16854501</v>
      </c>
      <c r="H1257">
        <v>11.49</v>
      </c>
      <c r="I1257">
        <v>1.02</v>
      </c>
      <c r="J1257">
        <v>6.03</v>
      </c>
      <c r="K1257">
        <v>5.84</v>
      </c>
      <c r="L1257" t="s">
        <v>4387</v>
      </c>
      <c r="M1257" t="s">
        <v>4388</v>
      </c>
      <c r="N1257" t="s">
        <v>4389</v>
      </c>
      <c r="O1257">
        <v>526</v>
      </c>
      <c r="P1257">
        <v>573</v>
      </c>
      <c r="Q1257">
        <v>735</v>
      </c>
      <c r="R1257">
        <v>796</v>
      </c>
      <c r="S1257">
        <v>863</v>
      </c>
      <c r="T1257">
        <v>0</v>
      </c>
      <c r="U1257">
        <v>0</v>
      </c>
      <c r="V1257">
        <v>0</v>
      </c>
      <c r="W1257">
        <v>10.29</v>
      </c>
      <c r="X1257">
        <v>10.7</v>
      </c>
      <c r="Y1257">
        <v>9.59</v>
      </c>
      <c r="Z1257">
        <v>9.7899999999999991</v>
      </c>
      <c r="AA1257">
        <v>9.2899999999999991</v>
      </c>
      <c r="AB1257">
        <v>0</v>
      </c>
      <c r="AC1257">
        <v>0</v>
      </c>
      <c r="AD1257">
        <v>0</v>
      </c>
    </row>
    <row r="1258" spans="1:30" x14ac:dyDescent="0.3">
      <c r="A1258">
        <v>1256</v>
      </c>
      <c r="B1258">
        <v>43100</v>
      </c>
      <c r="C1258" t="s">
        <v>4390</v>
      </c>
      <c r="D1258">
        <v>392</v>
      </c>
      <c r="E1258">
        <v>60759208</v>
      </c>
      <c r="F1258">
        <v>12517</v>
      </c>
      <c r="G1258">
        <v>60746691</v>
      </c>
      <c r="H1258">
        <v>13.75</v>
      </c>
      <c r="I1258">
        <v>0.66</v>
      </c>
      <c r="J1258">
        <v>-5.55</v>
      </c>
      <c r="K1258">
        <v>23.22</v>
      </c>
      <c r="L1258" t="s">
        <v>4391</v>
      </c>
      <c r="M1258" t="s">
        <v>431</v>
      </c>
      <c r="N1258" t="s">
        <v>4392</v>
      </c>
      <c r="O1258">
        <v>321</v>
      </c>
      <c r="P1258">
        <v>465</v>
      </c>
      <c r="Q1258">
        <v>514</v>
      </c>
      <c r="R1258">
        <v>327</v>
      </c>
      <c r="S1258">
        <v>343</v>
      </c>
      <c r="T1258">
        <v>0</v>
      </c>
      <c r="U1258">
        <v>0</v>
      </c>
      <c r="V1258">
        <v>0</v>
      </c>
      <c r="W1258">
        <v>-23.02</v>
      </c>
      <c r="X1258">
        <v>-21.69</v>
      </c>
      <c r="Y1258">
        <v>-31.36</v>
      </c>
      <c r="Z1258">
        <v>-44.62</v>
      </c>
      <c r="AA1258">
        <v>4.91</v>
      </c>
      <c r="AB1258">
        <v>0</v>
      </c>
      <c r="AC1258">
        <v>0</v>
      </c>
      <c r="AD1258">
        <v>0</v>
      </c>
    </row>
    <row r="1259" spans="1:30" x14ac:dyDescent="0.3">
      <c r="A1259">
        <v>1257</v>
      </c>
      <c r="B1259">
        <v>42370</v>
      </c>
      <c r="C1259" t="s">
        <v>4393</v>
      </c>
      <c r="D1259">
        <v>10350</v>
      </c>
      <c r="E1259">
        <v>24276949</v>
      </c>
      <c r="F1259">
        <v>0</v>
      </c>
      <c r="G1259">
        <v>24276949</v>
      </c>
      <c r="H1259">
        <v>12.54</v>
      </c>
      <c r="I1259">
        <v>1.36</v>
      </c>
      <c r="J1259">
        <v>6.82</v>
      </c>
      <c r="K1259">
        <v>4.47</v>
      </c>
      <c r="L1259" s="2" t="s">
        <v>4394</v>
      </c>
      <c r="M1259" s="2" t="s">
        <v>4395</v>
      </c>
      <c r="N1259" s="2" t="s">
        <v>4396</v>
      </c>
      <c r="O1259" s="2">
        <v>1256</v>
      </c>
      <c r="P1259" s="2">
        <v>1314</v>
      </c>
      <c r="Q1259">
        <v>1385</v>
      </c>
      <c r="R1259">
        <v>1550</v>
      </c>
      <c r="S1259">
        <v>1776</v>
      </c>
      <c r="T1259">
        <v>0</v>
      </c>
      <c r="U1259">
        <v>0</v>
      </c>
      <c r="V1259">
        <v>0</v>
      </c>
      <c r="W1259">
        <v>0</v>
      </c>
      <c r="X1259">
        <v>5.2</v>
      </c>
      <c r="Y1259">
        <v>6.64</v>
      </c>
      <c r="Z1259">
        <v>11.37</v>
      </c>
      <c r="AA1259">
        <v>11.11</v>
      </c>
      <c r="AB1259">
        <v>0</v>
      </c>
      <c r="AC1259">
        <v>0</v>
      </c>
      <c r="AD1259">
        <v>0</v>
      </c>
    </row>
    <row r="1260" spans="1:30" x14ac:dyDescent="0.3">
      <c r="A1260">
        <v>1258</v>
      </c>
      <c r="B1260">
        <v>45970</v>
      </c>
      <c r="C1260" t="s">
        <v>4397</v>
      </c>
      <c r="D1260">
        <v>10350</v>
      </c>
      <c r="E1260">
        <v>26314876</v>
      </c>
      <c r="F1260">
        <v>4371483</v>
      </c>
      <c r="G1260">
        <v>21943393</v>
      </c>
      <c r="H1260" t="s">
        <v>14</v>
      </c>
      <c r="I1260">
        <v>2</v>
      </c>
      <c r="J1260" s="2">
        <v>-30.87</v>
      </c>
      <c r="K1260" s="2">
        <v>23.21</v>
      </c>
      <c r="L1260" s="2" t="s">
        <v>4398</v>
      </c>
      <c r="M1260" s="2" t="s">
        <v>4399</v>
      </c>
      <c r="N1260" t="s">
        <v>4400</v>
      </c>
      <c r="O1260" s="2">
        <v>960</v>
      </c>
      <c r="P1260">
        <v>1090</v>
      </c>
      <c r="Q1260">
        <v>965</v>
      </c>
      <c r="R1260">
        <v>1200</v>
      </c>
      <c r="S1260">
        <v>1137</v>
      </c>
      <c r="T1260">
        <v>1319</v>
      </c>
      <c r="U1260">
        <v>1614</v>
      </c>
      <c r="V1260">
        <v>0</v>
      </c>
      <c r="W1260">
        <v>-7.5</v>
      </c>
      <c r="X1260">
        <v>3.86</v>
      </c>
      <c r="Y1260">
        <v>-17.54</v>
      </c>
      <c r="Z1260">
        <v>5.82</v>
      </c>
      <c r="AA1260">
        <v>-6.09</v>
      </c>
      <c r="AB1260">
        <v>12.54</v>
      </c>
      <c r="AC1260">
        <v>21.21</v>
      </c>
      <c r="AD1260">
        <v>0</v>
      </c>
    </row>
    <row r="1261" spans="1:30" x14ac:dyDescent="0.3">
      <c r="A1261">
        <v>1259</v>
      </c>
      <c r="B1261">
        <v>40420</v>
      </c>
      <c r="C1261" t="s">
        <v>4401</v>
      </c>
      <c r="D1261">
        <v>7250</v>
      </c>
      <c r="E1261">
        <v>15677552</v>
      </c>
      <c r="F1261">
        <v>738810</v>
      </c>
      <c r="G1261">
        <v>14938742</v>
      </c>
      <c r="H1261">
        <v>16.940000000000001</v>
      </c>
      <c r="I1261">
        <v>1.69</v>
      </c>
      <c r="J1261">
        <v>7.5</v>
      </c>
      <c r="K1261">
        <v>7.62</v>
      </c>
      <c r="L1261" t="s">
        <v>3638</v>
      </c>
      <c r="M1261" t="s">
        <v>869</v>
      </c>
      <c r="N1261" t="s">
        <v>4402</v>
      </c>
      <c r="O1261">
        <v>619</v>
      </c>
      <c r="P1261">
        <v>643</v>
      </c>
      <c r="Q1261">
        <v>618</v>
      </c>
      <c r="R1261">
        <v>640</v>
      </c>
      <c r="S1261">
        <v>641</v>
      </c>
      <c r="T1261">
        <v>699</v>
      </c>
      <c r="U1261">
        <v>754</v>
      </c>
      <c r="V1261">
        <v>819</v>
      </c>
      <c r="W1261">
        <v>11.95</v>
      </c>
      <c r="X1261">
        <v>13.05</v>
      </c>
      <c r="Y1261">
        <v>5.65</v>
      </c>
      <c r="Z1261">
        <v>12.2</v>
      </c>
      <c r="AA1261">
        <v>10.48</v>
      </c>
      <c r="AB1261">
        <v>16.27</v>
      </c>
      <c r="AC1261">
        <v>16.52</v>
      </c>
      <c r="AD1261">
        <v>16.28</v>
      </c>
    </row>
    <row r="1262" spans="1:30" x14ac:dyDescent="0.3">
      <c r="A1262">
        <v>1260</v>
      </c>
      <c r="B1262">
        <v>7370</v>
      </c>
      <c r="C1262" t="s">
        <v>4403</v>
      </c>
      <c r="D1262">
        <v>6070</v>
      </c>
      <c r="E1262">
        <v>12000000</v>
      </c>
      <c r="F1262">
        <v>822557</v>
      </c>
      <c r="G1262">
        <v>11177443</v>
      </c>
      <c r="H1262">
        <v>19.809999999999999</v>
      </c>
      <c r="I1262">
        <v>1.47</v>
      </c>
      <c r="J1262">
        <v>11.66</v>
      </c>
      <c r="K1262">
        <v>13.03</v>
      </c>
      <c r="L1262" t="s">
        <v>4404</v>
      </c>
      <c r="M1262" t="s">
        <v>4405</v>
      </c>
      <c r="N1262" t="s">
        <v>4288</v>
      </c>
      <c r="O1262">
        <v>491</v>
      </c>
      <c r="P1262">
        <v>424</v>
      </c>
      <c r="Q1262">
        <v>420</v>
      </c>
      <c r="R1262">
        <v>437</v>
      </c>
      <c r="S1262">
        <v>463</v>
      </c>
      <c r="T1262">
        <v>0</v>
      </c>
      <c r="U1262">
        <v>0</v>
      </c>
      <c r="V1262">
        <v>0</v>
      </c>
      <c r="W1262">
        <v>-16.8</v>
      </c>
      <c r="X1262">
        <v>-12.6</v>
      </c>
      <c r="Y1262">
        <v>2.21</v>
      </c>
      <c r="Z1262">
        <v>3.84</v>
      </c>
      <c r="AA1262">
        <v>8.17</v>
      </c>
      <c r="AB1262">
        <v>0</v>
      </c>
      <c r="AC1262">
        <v>0</v>
      </c>
      <c r="AD1262">
        <v>0</v>
      </c>
    </row>
    <row r="1263" spans="1:30" x14ac:dyDescent="0.3">
      <c r="A1263">
        <v>1261</v>
      </c>
      <c r="B1263">
        <v>41140</v>
      </c>
      <c r="C1263" t="s">
        <v>4406</v>
      </c>
      <c r="D1263">
        <v>12950</v>
      </c>
      <c r="E1263">
        <v>35373322</v>
      </c>
      <c r="F1263">
        <v>1056923</v>
      </c>
      <c r="G1263">
        <v>34316399</v>
      </c>
      <c r="H1263">
        <v>115.92</v>
      </c>
      <c r="I1263">
        <v>3.98</v>
      </c>
      <c r="J1263">
        <v>154.16999999999999</v>
      </c>
      <c r="K1263">
        <v>86.76</v>
      </c>
      <c r="L1263" s="2" t="s">
        <v>3479</v>
      </c>
      <c r="M1263" s="2" t="s">
        <v>4407</v>
      </c>
      <c r="N1263" s="2" t="s">
        <v>1369</v>
      </c>
      <c r="O1263" s="2">
        <v>1392</v>
      </c>
      <c r="P1263" s="2">
        <v>1240</v>
      </c>
      <c r="Q1263">
        <v>1028</v>
      </c>
      <c r="R1263">
        <v>1075</v>
      </c>
      <c r="S1263">
        <v>1117</v>
      </c>
      <c r="T1263">
        <v>0</v>
      </c>
      <c r="U1263">
        <v>0</v>
      </c>
      <c r="V1263">
        <v>0</v>
      </c>
      <c r="W1263">
        <v>0</v>
      </c>
      <c r="X1263">
        <v>-10.06</v>
      </c>
      <c r="Y1263">
        <v>-22.17</v>
      </c>
      <c r="Z1263">
        <v>2.78</v>
      </c>
      <c r="AA1263">
        <v>3.61</v>
      </c>
      <c r="AB1263">
        <v>0</v>
      </c>
      <c r="AC1263">
        <v>0</v>
      </c>
      <c r="AD1263">
        <v>0</v>
      </c>
    </row>
    <row r="1264" spans="1:30" x14ac:dyDescent="0.3">
      <c r="A1264">
        <v>1262</v>
      </c>
      <c r="B1264">
        <v>43610</v>
      </c>
      <c r="C1264" t="s">
        <v>4408</v>
      </c>
      <c r="D1264">
        <v>6550</v>
      </c>
      <c r="E1264">
        <v>58115438</v>
      </c>
      <c r="F1264">
        <v>368478</v>
      </c>
      <c r="G1264">
        <v>57746960</v>
      </c>
      <c r="H1264">
        <v>40.19</v>
      </c>
      <c r="I1264">
        <v>2.33</v>
      </c>
      <c r="J1264">
        <v>512.36</v>
      </c>
      <c r="K1264">
        <v>18.98</v>
      </c>
      <c r="L1264" s="2" t="s">
        <v>4409</v>
      </c>
      <c r="M1264" s="2" t="s">
        <v>4410</v>
      </c>
      <c r="N1264" s="2" t="s">
        <v>4411</v>
      </c>
      <c r="O1264">
        <v>681</v>
      </c>
      <c r="P1264">
        <v>910</v>
      </c>
      <c r="Q1264">
        <v>1454</v>
      </c>
      <c r="R1264">
        <v>1527</v>
      </c>
      <c r="S1264">
        <v>1620</v>
      </c>
      <c r="T1264">
        <v>0</v>
      </c>
      <c r="U1264">
        <v>0</v>
      </c>
      <c r="V1264">
        <v>0</v>
      </c>
      <c r="W1264">
        <v>12.88</v>
      </c>
      <c r="X1264">
        <v>-4.28</v>
      </c>
      <c r="Y1264">
        <v>0</v>
      </c>
      <c r="Z1264">
        <v>4.91</v>
      </c>
      <c r="AA1264">
        <v>6.02</v>
      </c>
      <c r="AB1264">
        <v>0</v>
      </c>
      <c r="AC1264">
        <v>0</v>
      </c>
      <c r="AD1264">
        <v>0</v>
      </c>
    </row>
    <row r="1265" spans="1:30" x14ac:dyDescent="0.3">
      <c r="A1265">
        <v>1263</v>
      </c>
      <c r="B1265">
        <v>36890</v>
      </c>
      <c r="C1265" t="s">
        <v>4412</v>
      </c>
      <c r="D1265">
        <v>14650</v>
      </c>
      <c r="E1265">
        <v>22482268</v>
      </c>
      <c r="F1265">
        <v>2517977</v>
      </c>
      <c r="G1265">
        <v>19964291</v>
      </c>
      <c r="H1265">
        <v>21.74</v>
      </c>
      <c r="I1265" s="2">
        <v>1.95</v>
      </c>
      <c r="J1265" s="2">
        <v>10.51</v>
      </c>
      <c r="K1265" s="2">
        <v>10.71</v>
      </c>
      <c r="L1265" s="2" t="s">
        <v>3162</v>
      </c>
      <c r="M1265" s="2" t="s">
        <v>4413</v>
      </c>
      <c r="N1265" s="2" t="s">
        <v>4414</v>
      </c>
      <c r="O1265" s="2">
        <v>994</v>
      </c>
      <c r="P1265">
        <v>1030</v>
      </c>
      <c r="Q1265">
        <v>1206</v>
      </c>
      <c r="R1265">
        <v>1397</v>
      </c>
      <c r="S1265">
        <v>1496</v>
      </c>
      <c r="T1265">
        <v>1708</v>
      </c>
      <c r="U1265">
        <v>1905</v>
      </c>
      <c r="V1265">
        <v>2121</v>
      </c>
      <c r="W1265">
        <v>10.66</v>
      </c>
      <c r="X1265">
        <v>9.9</v>
      </c>
      <c r="Y1265">
        <v>19.399999999999999</v>
      </c>
      <c r="Z1265">
        <v>16.91</v>
      </c>
      <c r="AA1265">
        <v>10.47</v>
      </c>
      <c r="AB1265">
        <v>15.7</v>
      </c>
      <c r="AC1265">
        <v>13.76</v>
      </c>
      <c r="AD1265">
        <v>13.29</v>
      </c>
    </row>
    <row r="1266" spans="1:30" x14ac:dyDescent="0.3">
      <c r="A1266">
        <v>1264</v>
      </c>
      <c r="B1266">
        <v>39010</v>
      </c>
      <c r="C1266" t="s">
        <v>4415</v>
      </c>
      <c r="D1266">
        <v>9960</v>
      </c>
      <c r="E1266">
        <v>8625000</v>
      </c>
      <c r="F1266">
        <v>597186</v>
      </c>
      <c r="G1266">
        <v>8027814</v>
      </c>
      <c r="H1266">
        <v>9.41</v>
      </c>
      <c r="I1266">
        <v>0.93</v>
      </c>
      <c r="J1266">
        <v>8.36</v>
      </c>
      <c r="K1266">
        <v>4.93</v>
      </c>
      <c r="L1266" t="s">
        <v>1741</v>
      </c>
      <c r="M1266" t="s">
        <v>4416</v>
      </c>
      <c r="N1266" t="s">
        <v>4417</v>
      </c>
      <c r="O1266">
        <v>458</v>
      </c>
      <c r="P1266">
        <v>600</v>
      </c>
      <c r="Q1266">
        <v>752</v>
      </c>
      <c r="R1266">
        <v>815</v>
      </c>
      <c r="S1266">
        <v>862</v>
      </c>
      <c r="T1266">
        <v>0</v>
      </c>
      <c r="U1266">
        <v>0</v>
      </c>
      <c r="V1266">
        <v>0</v>
      </c>
      <c r="W1266">
        <v>25.42</v>
      </c>
      <c r="X1266">
        <v>28.9</v>
      </c>
      <c r="Y1266">
        <v>25.22</v>
      </c>
      <c r="Z1266">
        <v>13.6</v>
      </c>
      <c r="AA1266">
        <v>10.89</v>
      </c>
      <c r="AB1266">
        <v>0</v>
      </c>
      <c r="AC1266">
        <v>0</v>
      </c>
      <c r="AD1266">
        <v>0</v>
      </c>
    </row>
    <row r="1267" spans="1:30" x14ac:dyDescent="0.3">
      <c r="A1267">
        <v>1265</v>
      </c>
      <c r="B1267">
        <v>9300</v>
      </c>
      <c r="C1267" t="s">
        <v>4418</v>
      </c>
      <c r="D1267">
        <v>15650</v>
      </c>
      <c r="E1267">
        <v>6370000</v>
      </c>
      <c r="F1267">
        <v>266658</v>
      </c>
      <c r="G1267">
        <v>6103342</v>
      </c>
      <c r="H1267">
        <v>804.92</v>
      </c>
      <c r="I1267">
        <v>0.56999999999999995</v>
      </c>
      <c r="J1267">
        <v>10.6</v>
      </c>
      <c r="K1267">
        <v>5.48</v>
      </c>
      <c r="L1267" s="2" t="s">
        <v>4122</v>
      </c>
      <c r="M1267" s="2" t="s">
        <v>4419</v>
      </c>
      <c r="N1267" s="2" t="s">
        <v>4420</v>
      </c>
      <c r="O1267" s="2">
        <v>1489</v>
      </c>
      <c r="P1267" s="2">
        <v>1561</v>
      </c>
      <c r="Q1267">
        <v>1609</v>
      </c>
      <c r="R1267">
        <v>1682</v>
      </c>
      <c r="S1267">
        <v>1663</v>
      </c>
      <c r="T1267">
        <v>0</v>
      </c>
      <c r="U1267">
        <v>0</v>
      </c>
      <c r="V1267">
        <v>0</v>
      </c>
      <c r="W1267">
        <v>6.83</v>
      </c>
      <c r="X1267">
        <v>3.8</v>
      </c>
      <c r="Y1267">
        <v>5.55</v>
      </c>
      <c r="Z1267">
        <v>0</v>
      </c>
      <c r="AA1267">
        <v>7.0000000000000007E-2</v>
      </c>
      <c r="AB1267">
        <v>0</v>
      </c>
      <c r="AC1267">
        <v>0</v>
      </c>
      <c r="AD1267">
        <v>0</v>
      </c>
    </row>
    <row r="1268" spans="1:30" x14ac:dyDescent="0.3">
      <c r="A1268">
        <v>1266</v>
      </c>
      <c r="B1268">
        <v>43200</v>
      </c>
      <c r="C1268" t="s">
        <v>4421</v>
      </c>
      <c r="D1268">
        <v>1195</v>
      </c>
      <c r="E1268">
        <v>38785447</v>
      </c>
      <c r="F1268">
        <v>11583</v>
      </c>
      <c r="G1268">
        <v>38773864</v>
      </c>
      <c r="H1268" t="s">
        <v>14</v>
      </c>
      <c r="I1268">
        <v>1.63</v>
      </c>
      <c r="J1268">
        <v>-24.12</v>
      </c>
      <c r="K1268">
        <v>-4.57</v>
      </c>
      <c r="L1268" t="s">
        <v>2584</v>
      </c>
      <c r="M1268" t="s">
        <v>4422</v>
      </c>
      <c r="N1268" t="s">
        <v>4423</v>
      </c>
      <c r="O1268">
        <v>785</v>
      </c>
      <c r="P1268">
        <v>599</v>
      </c>
      <c r="Q1268">
        <v>336</v>
      </c>
      <c r="R1268">
        <v>456</v>
      </c>
      <c r="S1268">
        <v>284</v>
      </c>
      <c r="T1268">
        <v>0</v>
      </c>
      <c r="U1268">
        <v>0</v>
      </c>
      <c r="V1268">
        <v>0</v>
      </c>
      <c r="W1268">
        <v>6.65</v>
      </c>
      <c r="X1268">
        <v>-36.29</v>
      </c>
      <c r="Y1268">
        <v>-54.56</v>
      </c>
      <c r="Z1268">
        <v>1.1200000000000001</v>
      </c>
      <c r="AA1268">
        <v>-65</v>
      </c>
      <c r="AB1268">
        <v>0</v>
      </c>
      <c r="AC1268">
        <v>0</v>
      </c>
      <c r="AD1268">
        <v>0</v>
      </c>
    </row>
    <row r="1269" spans="1:30" x14ac:dyDescent="0.3">
      <c r="A1269">
        <v>1267</v>
      </c>
      <c r="B1269">
        <v>42110</v>
      </c>
      <c r="C1269" t="s">
        <v>4424</v>
      </c>
      <c r="D1269">
        <v>1800</v>
      </c>
      <c r="E1269">
        <v>48329564</v>
      </c>
      <c r="F1269">
        <v>0</v>
      </c>
      <c r="G1269">
        <v>48329564</v>
      </c>
      <c r="H1269">
        <v>23.18</v>
      </c>
      <c r="I1269">
        <v>0.84</v>
      </c>
      <c r="J1269">
        <v>7.34</v>
      </c>
      <c r="K1269">
        <v>4.47</v>
      </c>
      <c r="L1269" s="2" t="s">
        <v>1007</v>
      </c>
      <c r="M1269" s="2" t="s">
        <v>4425</v>
      </c>
      <c r="N1269" s="2" t="s">
        <v>4426</v>
      </c>
      <c r="O1269">
        <v>943</v>
      </c>
      <c r="P1269">
        <v>973</v>
      </c>
      <c r="Q1269">
        <v>1025</v>
      </c>
      <c r="R1269">
        <v>1007</v>
      </c>
      <c r="S1269">
        <v>1034</v>
      </c>
      <c r="T1269">
        <v>0</v>
      </c>
      <c r="U1269">
        <v>0</v>
      </c>
      <c r="V1269">
        <v>0</v>
      </c>
      <c r="W1269">
        <v>7.7</v>
      </c>
      <c r="X1269">
        <v>3.62</v>
      </c>
      <c r="Y1269">
        <v>7.83</v>
      </c>
      <c r="Z1269">
        <v>-0.98</v>
      </c>
      <c r="AA1269">
        <v>3.68</v>
      </c>
      <c r="AB1269">
        <v>0</v>
      </c>
      <c r="AC1269">
        <v>0</v>
      </c>
      <c r="AD1269">
        <v>0</v>
      </c>
    </row>
    <row r="1270" spans="1:30" x14ac:dyDescent="0.3">
      <c r="A1270">
        <v>1268</v>
      </c>
      <c r="B1270">
        <v>39740</v>
      </c>
      <c r="C1270" t="s">
        <v>4427</v>
      </c>
      <c r="D1270">
        <v>3915</v>
      </c>
      <c r="E1270">
        <v>8018397</v>
      </c>
      <c r="F1270">
        <v>0</v>
      </c>
      <c r="G1270">
        <v>8018397</v>
      </c>
      <c r="H1270" t="s">
        <v>14</v>
      </c>
      <c r="I1270">
        <v>0.86</v>
      </c>
      <c r="J1270">
        <v>-223.29</v>
      </c>
      <c r="K1270">
        <v>-12.48</v>
      </c>
      <c r="L1270" t="s">
        <v>4428</v>
      </c>
      <c r="M1270" t="s">
        <v>4429</v>
      </c>
      <c r="N1270" t="s">
        <v>4430</v>
      </c>
      <c r="O1270">
        <v>500</v>
      </c>
      <c r="P1270">
        <v>488</v>
      </c>
      <c r="Q1270">
        <v>388</v>
      </c>
      <c r="R1270">
        <v>403</v>
      </c>
      <c r="S1270">
        <v>364</v>
      </c>
      <c r="T1270">
        <v>0</v>
      </c>
      <c r="U1270">
        <v>0</v>
      </c>
      <c r="V1270">
        <v>0</v>
      </c>
      <c r="W1270">
        <v>-20.04</v>
      </c>
      <c r="X1270">
        <v>-2.71</v>
      </c>
      <c r="Y1270">
        <v>-19.77</v>
      </c>
      <c r="Z1270">
        <v>4.53</v>
      </c>
      <c r="AA1270">
        <v>-10.18</v>
      </c>
      <c r="AB1270">
        <v>0</v>
      </c>
      <c r="AC1270">
        <v>0</v>
      </c>
      <c r="AD1270">
        <v>0</v>
      </c>
    </row>
    <row r="1271" spans="1:30" x14ac:dyDescent="0.3">
      <c r="A1271">
        <v>1269</v>
      </c>
      <c r="B1271">
        <v>39840</v>
      </c>
      <c r="C1271" t="s">
        <v>4431</v>
      </c>
      <c r="D1271">
        <v>37100</v>
      </c>
      <c r="E1271">
        <v>15523602</v>
      </c>
      <c r="F1271">
        <v>967186</v>
      </c>
      <c r="G1271">
        <v>14556416</v>
      </c>
      <c r="H1271">
        <v>51.64</v>
      </c>
      <c r="I1271" s="2">
        <v>3.43</v>
      </c>
      <c r="J1271" s="2">
        <v>30.18</v>
      </c>
      <c r="K1271" s="2">
        <v>15.86</v>
      </c>
      <c r="L1271" s="2" t="s">
        <v>2179</v>
      </c>
      <c r="M1271" s="2" t="s">
        <v>4432</v>
      </c>
      <c r="N1271" s="2" t="s">
        <v>768</v>
      </c>
      <c r="O1271" s="2">
        <v>1068</v>
      </c>
      <c r="P1271" s="2">
        <v>1104</v>
      </c>
      <c r="Q1271">
        <v>1137</v>
      </c>
      <c r="R1271">
        <v>1424</v>
      </c>
      <c r="S1271">
        <v>1604</v>
      </c>
      <c r="T1271">
        <v>1941</v>
      </c>
      <c r="U1271">
        <v>2364</v>
      </c>
      <c r="V1271">
        <v>2846</v>
      </c>
      <c r="W1271">
        <v>22.24</v>
      </c>
      <c r="X1271">
        <v>7.88</v>
      </c>
      <c r="Y1271">
        <v>4.87</v>
      </c>
      <c r="Z1271">
        <v>16.97</v>
      </c>
      <c r="AA1271">
        <v>7.37</v>
      </c>
      <c r="AB1271">
        <v>19.18</v>
      </c>
      <c r="AC1271">
        <v>19.46</v>
      </c>
      <c r="AD1271">
        <v>19.95</v>
      </c>
    </row>
    <row r="1272" spans="1:30" x14ac:dyDescent="0.3">
      <c r="A1272">
        <v>1270</v>
      </c>
      <c r="B1272">
        <v>42420</v>
      </c>
      <c r="C1272" t="s">
        <v>4433</v>
      </c>
      <c r="D1272">
        <v>33750</v>
      </c>
      <c r="E1272">
        <v>8856866</v>
      </c>
      <c r="F1272">
        <v>1461659</v>
      </c>
      <c r="G1272">
        <v>7395207</v>
      </c>
      <c r="H1272">
        <v>5.78</v>
      </c>
      <c r="I1272">
        <v>0.68</v>
      </c>
      <c r="J1272">
        <v>4.2</v>
      </c>
      <c r="K1272">
        <v>-0.47</v>
      </c>
      <c r="L1272" s="2" t="s">
        <v>4434</v>
      </c>
      <c r="M1272" s="2" t="s">
        <v>4435</v>
      </c>
      <c r="N1272" s="2" t="s">
        <v>4436</v>
      </c>
      <c r="O1272" s="2">
        <v>2891</v>
      </c>
      <c r="P1272" s="2">
        <v>2901</v>
      </c>
      <c r="Q1272">
        <v>3087</v>
      </c>
      <c r="R1272">
        <v>3238</v>
      </c>
      <c r="S1272">
        <v>3657</v>
      </c>
      <c r="T1272">
        <v>0</v>
      </c>
      <c r="U1272">
        <v>0</v>
      </c>
      <c r="V1272">
        <v>0</v>
      </c>
      <c r="W1272">
        <v>-4.99</v>
      </c>
      <c r="X1272">
        <v>-1.78</v>
      </c>
      <c r="Y1272">
        <v>6.59</v>
      </c>
      <c r="Z1272">
        <v>6.57</v>
      </c>
      <c r="AA1272">
        <v>15.01</v>
      </c>
      <c r="AB1272">
        <v>0</v>
      </c>
      <c r="AC1272">
        <v>0</v>
      </c>
      <c r="AD1272">
        <v>0</v>
      </c>
    </row>
    <row r="1273" spans="1:30" x14ac:dyDescent="0.3">
      <c r="A1273">
        <v>1271</v>
      </c>
      <c r="B1273">
        <v>39560</v>
      </c>
      <c r="C1273" t="s">
        <v>4437</v>
      </c>
      <c r="D1273">
        <v>9050</v>
      </c>
      <c r="E1273">
        <v>35090068</v>
      </c>
      <c r="F1273">
        <v>822713</v>
      </c>
      <c r="G1273">
        <v>34267355</v>
      </c>
      <c r="H1273" t="s">
        <v>14</v>
      </c>
      <c r="I1273">
        <v>1.97</v>
      </c>
      <c r="J1273" s="2">
        <v>11.65</v>
      </c>
      <c r="K1273" s="2">
        <v>52.55</v>
      </c>
      <c r="L1273" s="2" t="s">
        <v>2103</v>
      </c>
      <c r="M1273" s="2" t="s">
        <v>4438</v>
      </c>
      <c r="N1273" s="2" t="s">
        <v>2016</v>
      </c>
      <c r="O1273" s="2">
        <v>1120</v>
      </c>
      <c r="P1273" s="2">
        <v>1305</v>
      </c>
      <c r="Q1273">
        <v>1296</v>
      </c>
      <c r="R1273">
        <v>1605</v>
      </c>
      <c r="S1273">
        <v>1571</v>
      </c>
      <c r="T1273">
        <v>1598</v>
      </c>
      <c r="U1273">
        <v>1983</v>
      </c>
      <c r="V1273">
        <v>0</v>
      </c>
      <c r="W1273">
        <v>-29.01</v>
      </c>
      <c r="X1273">
        <v>-1.3</v>
      </c>
      <c r="Y1273">
        <v>-20.04</v>
      </c>
      <c r="Z1273">
        <v>1.1000000000000001</v>
      </c>
      <c r="AA1273">
        <v>-8.4700000000000006</v>
      </c>
      <c r="AB1273">
        <v>-1.07</v>
      </c>
      <c r="AC1273">
        <v>21.5</v>
      </c>
      <c r="AD1273">
        <v>0</v>
      </c>
    </row>
    <row r="1274" spans="1:30" x14ac:dyDescent="0.3">
      <c r="A1274">
        <v>1272</v>
      </c>
      <c r="B1274">
        <v>38460</v>
      </c>
      <c r="C1274" t="s">
        <v>4439</v>
      </c>
      <c r="D1274">
        <v>5970</v>
      </c>
      <c r="E1274">
        <v>20087800</v>
      </c>
      <c r="F1274">
        <v>889896</v>
      </c>
      <c r="G1274">
        <v>19197904</v>
      </c>
      <c r="H1274" t="s">
        <v>14</v>
      </c>
      <c r="I1274">
        <v>1.18</v>
      </c>
      <c r="J1274">
        <v>-15.99</v>
      </c>
      <c r="K1274">
        <v>34.74</v>
      </c>
      <c r="L1274" t="s">
        <v>2567</v>
      </c>
      <c r="M1274" s="2" t="s">
        <v>4440</v>
      </c>
      <c r="N1274" t="s">
        <v>4441</v>
      </c>
      <c r="O1274">
        <v>592</v>
      </c>
      <c r="P1274">
        <v>648</v>
      </c>
      <c r="Q1274">
        <v>805</v>
      </c>
      <c r="R1274">
        <v>1055</v>
      </c>
      <c r="S1274">
        <v>968</v>
      </c>
      <c r="T1274">
        <v>0</v>
      </c>
      <c r="U1274">
        <v>0</v>
      </c>
      <c r="V1274">
        <v>0</v>
      </c>
      <c r="W1274">
        <v>1.05</v>
      </c>
      <c r="X1274">
        <v>7.79</v>
      </c>
      <c r="Y1274">
        <v>7.07</v>
      </c>
      <c r="Z1274">
        <v>23.82</v>
      </c>
      <c r="AA1274">
        <v>-8.64</v>
      </c>
      <c r="AB1274">
        <v>0</v>
      </c>
      <c r="AC1274">
        <v>0</v>
      </c>
      <c r="AD1274">
        <v>0</v>
      </c>
    </row>
    <row r="1275" spans="1:30" x14ac:dyDescent="0.3">
      <c r="A1275">
        <v>1273</v>
      </c>
      <c r="B1275">
        <v>39230</v>
      </c>
      <c r="C1275" t="s">
        <v>4442</v>
      </c>
      <c r="D1275">
        <v>543</v>
      </c>
      <c r="E1275">
        <v>36787524</v>
      </c>
      <c r="F1275">
        <v>0</v>
      </c>
      <c r="G1275">
        <v>36787524</v>
      </c>
      <c r="H1275" t="s">
        <v>14</v>
      </c>
      <c r="I1275">
        <v>0.44</v>
      </c>
      <c r="J1275">
        <v>17.36</v>
      </c>
      <c r="K1275">
        <v>-17.66</v>
      </c>
      <c r="L1275" t="s">
        <v>4443</v>
      </c>
      <c r="M1275" t="s">
        <v>4444</v>
      </c>
      <c r="N1275" t="s">
        <v>4445</v>
      </c>
      <c r="O1275">
        <v>144</v>
      </c>
      <c r="P1275">
        <v>175</v>
      </c>
      <c r="Q1275">
        <v>286</v>
      </c>
      <c r="R1275">
        <v>504</v>
      </c>
      <c r="S1275">
        <v>453</v>
      </c>
      <c r="T1275">
        <v>0</v>
      </c>
      <c r="U1275">
        <v>0</v>
      </c>
      <c r="V1275">
        <v>0</v>
      </c>
      <c r="W1275">
        <v>-87.44</v>
      </c>
      <c r="X1275">
        <v>-33.450000000000003</v>
      </c>
      <c r="Y1275">
        <v>-40.21</v>
      </c>
      <c r="Z1275">
        <v>-28.25</v>
      </c>
      <c r="AA1275">
        <v>-16.41</v>
      </c>
      <c r="AB1275">
        <v>0</v>
      </c>
      <c r="AC1275">
        <v>0</v>
      </c>
      <c r="AD1275">
        <v>0</v>
      </c>
    </row>
    <row r="1276" spans="1:30" x14ac:dyDescent="0.3">
      <c r="A1276">
        <v>1274</v>
      </c>
      <c r="B1276">
        <v>32820</v>
      </c>
      <c r="C1276" t="s">
        <v>4446</v>
      </c>
      <c r="D1276">
        <v>1265</v>
      </c>
      <c r="E1276">
        <v>129744803</v>
      </c>
      <c r="F1276">
        <v>1588</v>
      </c>
      <c r="G1276">
        <v>129743215</v>
      </c>
      <c r="H1276" t="s">
        <v>14</v>
      </c>
      <c r="I1276">
        <v>3.13</v>
      </c>
      <c r="J1276">
        <v>174.35</v>
      </c>
      <c r="K1276">
        <v>26.15</v>
      </c>
      <c r="L1276" t="s">
        <v>4447</v>
      </c>
      <c r="M1276" t="s">
        <v>3227</v>
      </c>
      <c r="N1276" t="s">
        <v>4085</v>
      </c>
      <c r="O1276">
        <v>309</v>
      </c>
      <c r="P1276">
        <v>376</v>
      </c>
      <c r="Q1276">
        <v>331</v>
      </c>
      <c r="R1276">
        <v>328</v>
      </c>
      <c r="S1276">
        <v>515</v>
      </c>
      <c r="T1276">
        <v>0</v>
      </c>
      <c r="U1276">
        <v>0</v>
      </c>
      <c r="V1276">
        <v>0</v>
      </c>
      <c r="W1276">
        <v>17.43</v>
      </c>
      <c r="X1276">
        <v>9.5299999999999994</v>
      </c>
      <c r="Y1276">
        <v>-23.23</v>
      </c>
      <c r="Z1276">
        <v>-29.01</v>
      </c>
      <c r="AA1276">
        <v>-2.94</v>
      </c>
      <c r="AB1276">
        <v>0</v>
      </c>
      <c r="AC1276">
        <v>0</v>
      </c>
      <c r="AD1276">
        <v>0</v>
      </c>
    </row>
    <row r="1277" spans="1:30" x14ac:dyDescent="0.3">
      <c r="A1277">
        <v>1275</v>
      </c>
      <c r="B1277">
        <v>1540</v>
      </c>
      <c r="C1277" t="s">
        <v>4448</v>
      </c>
      <c r="D1277">
        <v>13550</v>
      </c>
      <c r="E1277">
        <v>13042420</v>
      </c>
      <c r="F1277">
        <v>1583274</v>
      </c>
      <c r="G1277">
        <v>11459146</v>
      </c>
      <c r="H1277" t="s">
        <v>14</v>
      </c>
      <c r="I1277">
        <v>1.08</v>
      </c>
      <c r="J1277">
        <v>15.79</v>
      </c>
      <c r="K1277">
        <v>31.86</v>
      </c>
      <c r="L1277" s="2" t="s">
        <v>3064</v>
      </c>
      <c r="M1277" s="2" t="s">
        <v>4449</v>
      </c>
      <c r="N1277" s="2" t="s">
        <v>2516</v>
      </c>
      <c r="O1277" s="2">
        <v>1309</v>
      </c>
      <c r="P1277" s="2">
        <v>1370</v>
      </c>
      <c r="Q1277">
        <v>1468</v>
      </c>
      <c r="R1277">
        <v>1482</v>
      </c>
      <c r="S1277">
        <v>1441</v>
      </c>
      <c r="T1277">
        <v>0</v>
      </c>
      <c r="U1277">
        <v>0</v>
      </c>
      <c r="V1277">
        <v>0</v>
      </c>
      <c r="W1277">
        <v>1.31</v>
      </c>
      <c r="X1277">
        <v>6.09</v>
      </c>
      <c r="Y1277">
        <v>9.32</v>
      </c>
      <c r="Z1277">
        <v>1.72</v>
      </c>
      <c r="AA1277">
        <v>-0.9</v>
      </c>
      <c r="AB1277">
        <v>0</v>
      </c>
      <c r="AC1277">
        <v>0</v>
      </c>
      <c r="AD1277">
        <v>0</v>
      </c>
    </row>
    <row r="1278" spans="1:30" x14ac:dyDescent="0.3">
      <c r="A1278">
        <v>1276</v>
      </c>
      <c r="B1278">
        <v>38530</v>
      </c>
      <c r="C1278" t="s">
        <v>4450</v>
      </c>
      <c r="D1278">
        <v>1270</v>
      </c>
      <c r="E1278">
        <v>76928585</v>
      </c>
      <c r="F1278">
        <v>26064</v>
      </c>
      <c r="G1278">
        <v>76902521</v>
      </c>
      <c r="H1278" t="s">
        <v>14</v>
      </c>
      <c r="I1278">
        <v>1.41</v>
      </c>
      <c r="J1278">
        <v>17.25</v>
      </c>
      <c r="K1278">
        <v>53.52</v>
      </c>
      <c r="L1278" t="s">
        <v>504</v>
      </c>
      <c r="M1278" t="s">
        <v>4451</v>
      </c>
      <c r="N1278" t="s">
        <v>4452</v>
      </c>
      <c r="O1278">
        <v>19</v>
      </c>
      <c r="P1278">
        <v>54</v>
      </c>
      <c r="Q1278">
        <v>203</v>
      </c>
      <c r="R1278">
        <v>211</v>
      </c>
      <c r="S1278">
        <v>597</v>
      </c>
      <c r="T1278">
        <v>0</v>
      </c>
      <c r="U1278">
        <v>0</v>
      </c>
      <c r="V1278">
        <v>0</v>
      </c>
      <c r="W1278">
        <v>-203.04</v>
      </c>
      <c r="X1278">
        <v>-26.61</v>
      </c>
      <c r="Y1278">
        <v>0</v>
      </c>
      <c r="Z1278">
        <v>-153.58000000000001</v>
      </c>
      <c r="AA1278">
        <v>-3.71</v>
      </c>
      <c r="AB1278">
        <v>0</v>
      </c>
      <c r="AC1278">
        <v>0</v>
      </c>
      <c r="AD1278">
        <v>0</v>
      </c>
    </row>
    <row r="1279" spans="1:30" x14ac:dyDescent="0.3">
      <c r="A1279">
        <v>1277</v>
      </c>
      <c r="B1279">
        <v>39310</v>
      </c>
      <c r="C1279" t="s">
        <v>4453</v>
      </c>
      <c r="D1279">
        <v>3005</v>
      </c>
      <c r="E1279">
        <v>18121667</v>
      </c>
      <c r="F1279">
        <v>371022</v>
      </c>
      <c r="G1279">
        <v>17750645</v>
      </c>
      <c r="H1279">
        <v>106.27</v>
      </c>
      <c r="I1279">
        <v>0.65</v>
      </c>
      <c r="J1279">
        <v>5.23</v>
      </c>
      <c r="K1279">
        <v>6.38</v>
      </c>
      <c r="L1279" t="s">
        <v>1382</v>
      </c>
      <c r="M1279" t="s">
        <v>4454</v>
      </c>
      <c r="N1279" t="s">
        <v>4455</v>
      </c>
      <c r="O1279">
        <v>817</v>
      </c>
      <c r="P1279">
        <v>789</v>
      </c>
      <c r="Q1279">
        <v>785</v>
      </c>
      <c r="R1279">
        <v>809</v>
      </c>
      <c r="S1279">
        <v>817</v>
      </c>
      <c r="T1279">
        <v>0</v>
      </c>
      <c r="U1279">
        <v>0</v>
      </c>
      <c r="V1279">
        <v>0</v>
      </c>
      <c r="W1279">
        <v>10.68</v>
      </c>
      <c r="X1279">
        <v>-2.0499999999999998</v>
      </c>
      <c r="Y1279">
        <v>-1.58</v>
      </c>
      <c r="Z1279">
        <v>2.73</v>
      </c>
      <c r="AA1279">
        <v>0.63</v>
      </c>
      <c r="AB1279">
        <v>0</v>
      </c>
      <c r="AC1279">
        <v>0</v>
      </c>
      <c r="AD1279">
        <v>0</v>
      </c>
    </row>
    <row r="1280" spans="1:30" x14ac:dyDescent="0.3">
      <c r="A1280">
        <v>1278</v>
      </c>
      <c r="B1280">
        <v>41190</v>
      </c>
      <c r="C1280" t="s">
        <v>4456</v>
      </c>
      <c r="D1280">
        <v>10350</v>
      </c>
      <c r="E1280">
        <v>84000000</v>
      </c>
      <c r="F1280">
        <v>6128844</v>
      </c>
      <c r="G1280">
        <v>77871156</v>
      </c>
      <c r="H1280">
        <v>30.39</v>
      </c>
      <c r="I1280">
        <v>7.16</v>
      </c>
      <c r="J1280">
        <v>-508.28</v>
      </c>
      <c r="K1280">
        <v>23.64</v>
      </c>
      <c r="L1280" s="2" t="s">
        <v>1176</v>
      </c>
      <c r="M1280" t="s">
        <v>4457</v>
      </c>
      <c r="N1280" t="s">
        <v>4458</v>
      </c>
      <c r="O1280">
        <v>574</v>
      </c>
      <c r="P1280">
        <v>598</v>
      </c>
      <c r="Q1280">
        <v>654</v>
      </c>
      <c r="R1280">
        <v>755</v>
      </c>
      <c r="S1280">
        <v>1126</v>
      </c>
      <c r="T1280">
        <v>0</v>
      </c>
      <c r="U1280">
        <v>0</v>
      </c>
      <c r="V1280">
        <v>0</v>
      </c>
      <c r="W1280">
        <v>1.88</v>
      </c>
      <c r="X1280">
        <v>6.12</v>
      </c>
      <c r="Y1280">
        <v>0</v>
      </c>
      <c r="Z1280">
        <v>15.11</v>
      </c>
      <c r="AA1280">
        <v>30.42</v>
      </c>
      <c r="AB1280">
        <v>0</v>
      </c>
      <c r="AC1280">
        <v>0</v>
      </c>
      <c r="AD1280">
        <v>0</v>
      </c>
    </row>
    <row r="1281" spans="1:30" x14ac:dyDescent="0.3">
      <c r="A1281">
        <v>1279</v>
      </c>
      <c r="B1281">
        <v>36640</v>
      </c>
      <c r="C1281" t="s">
        <v>4459</v>
      </c>
      <c r="D1281">
        <v>5730</v>
      </c>
      <c r="E1281">
        <v>16354800</v>
      </c>
      <c r="F1281">
        <v>373035</v>
      </c>
      <c r="G1281">
        <v>15981765</v>
      </c>
      <c r="H1281">
        <v>10.17</v>
      </c>
      <c r="I1281">
        <v>1.1299999999999999</v>
      </c>
      <c r="J1281">
        <v>9.34</v>
      </c>
      <c r="K1281">
        <v>7.5</v>
      </c>
      <c r="L1281" t="s">
        <v>4460</v>
      </c>
      <c r="M1281" t="s">
        <v>4461</v>
      </c>
      <c r="N1281" t="s">
        <v>4462</v>
      </c>
      <c r="O1281">
        <v>748</v>
      </c>
      <c r="P1281">
        <v>804</v>
      </c>
      <c r="Q1281">
        <v>716</v>
      </c>
      <c r="R1281">
        <v>732</v>
      </c>
      <c r="S1281">
        <v>812</v>
      </c>
      <c r="T1281">
        <v>0</v>
      </c>
      <c r="U1281">
        <v>0</v>
      </c>
      <c r="V1281">
        <v>0</v>
      </c>
      <c r="W1281">
        <v>5.4</v>
      </c>
      <c r="X1281">
        <v>8.1</v>
      </c>
      <c r="Y1281">
        <v>-9.84</v>
      </c>
      <c r="Z1281">
        <v>1.36</v>
      </c>
      <c r="AA1281">
        <v>11.93</v>
      </c>
      <c r="AB1281">
        <v>0</v>
      </c>
      <c r="AC1281">
        <v>0</v>
      </c>
      <c r="AD1281">
        <v>0</v>
      </c>
    </row>
    <row r="1282" spans="1:30" x14ac:dyDescent="0.3">
      <c r="A1282">
        <v>1280</v>
      </c>
      <c r="B1282">
        <v>31330</v>
      </c>
      <c r="C1282" t="s">
        <v>4463</v>
      </c>
      <c r="D1282">
        <v>3470</v>
      </c>
      <c r="E1282">
        <v>99995067</v>
      </c>
      <c r="F1282">
        <v>2000000</v>
      </c>
      <c r="G1282">
        <v>97995067</v>
      </c>
      <c r="H1282">
        <v>8</v>
      </c>
      <c r="I1282">
        <v>1.34</v>
      </c>
      <c r="J1282">
        <v>26.63</v>
      </c>
      <c r="K1282">
        <v>10.31</v>
      </c>
      <c r="L1282" s="2" t="s">
        <v>103</v>
      </c>
      <c r="M1282" s="2" t="s">
        <v>4464</v>
      </c>
      <c r="N1282" s="2" t="s">
        <v>4465</v>
      </c>
      <c r="O1282" s="2">
        <v>1698</v>
      </c>
      <c r="P1282" s="2">
        <v>1925</v>
      </c>
      <c r="Q1282">
        <v>2141</v>
      </c>
      <c r="R1282">
        <v>2383</v>
      </c>
      <c r="S1282">
        <v>2546</v>
      </c>
      <c r="T1282">
        <v>0</v>
      </c>
      <c r="U1282">
        <v>0</v>
      </c>
      <c r="V1282">
        <v>0</v>
      </c>
      <c r="W1282">
        <v>28.08</v>
      </c>
      <c r="X1282">
        <v>16.27</v>
      </c>
      <c r="Y1282">
        <v>15.67</v>
      </c>
      <c r="Z1282">
        <v>16.62</v>
      </c>
      <c r="AA1282">
        <v>17.600000000000001</v>
      </c>
      <c r="AB1282">
        <v>0</v>
      </c>
      <c r="AC1282">
        <v>0</v>
      </c>
      <c r="AD1282">
        <v>0</v>
      </c>
    </row>
    <row r="1283" spans="1:30" x14ac:dyDescent="0.3">
      <c r="A1283">
        <v>1281</v>
      </c>
      <c r="B1283">
        <v>30190</v>
      </c>
      <c r="C1283" t="s">
        <v>4466</v>
      </c>
      <c r="D1283">
        <v>23350</v>
      </c>
      <c r="E1283">
        <v>60714820</v>
      </c>
      <c r="F1283">
        <v>932027</v>
      </c>
      <c r="G1283">
        <v>59782793</v>
      </c>
      <c r="H1283">
        <v>30.05</v>
      </c>
      <c r="I1283" s="2">
        <v>5.39</v>
      </c>
      <c r="J1283" s="2">
        <v>18.96</v>
      </c>
      <c r="K1283" s="2">
        <v>15.57</v>
      </c>
      <c r="L1283" s="2" t="s">
        <v>4467</v>
      </c>
      <c r="M1283" s="2" t="s">
        <v>4468</v>
      </c>
      <c r="N1283" s="2" t="s">
        <v>4469</v>
      </c>
      <c r="O1283" s="2">
        <v>1553</v>
      </c>
      <c r="P1283" s="2">
        <v>1715</v>
      </c>
      <c r="Q1283">
        <v>1984</v>
      </c>
      <c r="R1283">
        <v>2242</v>
      </c>
      <c r="S1283">
        <v>2588</v>
      </c>
      <c r="T1283">
        <v>3011</v>
      </c>
      <c r="U1283">
        <v>3439</v>
      </c>
      <c r="V1283">
        <v>3909</v>
      </c>
      <c r="W1283">
        <v>19.600000000000001</v>
      </c>
      <c r="X1283">
        <v>18.77</v>
      </c>
      <c r="Y1283">
        <v>20.71</v>
      </c>
      <c r="Z1283">
        <v>19.3</v>
      </c>
      <c r="AA1283">
        <v>19.54</v>
      </c>
      <c r="AB1283">
        <v>19.47</v>
      </c>
      <c r="AC1283">
        <v>18.64</v>
      </c>
      <c r="AD1283">
        <v>17.829999999999998</v>
      </c>
    </row>
    <row r="1284" spans="1:30" x14ac:dyDescent="0.3">
      <c r="A1284">
        <v>1282</v>
      </c>
      <c r="B1284">
        <v>38620</v>
      </c>
      <c r="C1284" t="s">
        <v>4470</v>
      </c>
      <c r="D1284">
        <v>6570</v>
      </c>
      <c r="E1284">
        <v>40588035</v>
      </c>
      <c r="F1284">
        <v>3685493</v>
      </c>
      <c r="G1284">
        <v>36902542</v>
      </c>
      <c r="H1284">
        <v>95.21</v>
      </c>
      <c r="I1284">
        <v>5.57</v>
      </c>
      <c r="J1284">
        <v>153.08000000000001</v>
      </c>
      <c r="K1284">
        <v>210.83</v>
      </c>
      <c r="L1284" t="s">
        <v>1057</v>
      </c>
      <c r="M1284" t="s">
        <v>1874</v>
      </c>
      <c r="N1284" t="s">
        <v>634</v>
      </c>
      <c r="O1284">
        <v>377</v>
      </c>
      <c r="P1284">
        <v>407</v>
      </c>
      <c r="Q1284">
        <v>405</v>
      </c>
      <c r="R1284">
        <v>400</v>
      </c>
      <c r="S1284">
        <v>435</v>
      </c>
      <c r="T1284">
        <v>0</v>
      </c>
      <c r="U1284">
        <v>0</v>
      </c>
      <c r="V1284">
        <v>0</v>
      </c>
      <c r="W1284">
        <v>4.1500000000000004</v>
      </c>
      <c r="X1284">
        <v>3.74</v>
      </c>
      <c r="Y1284">
        <v>0.62</v>
      </c>
      <c r="Z1284">
        <v>0.13</v>
      </c>
      <c r="AA1284">
        <v>6.71</v>
      </c>
      <c r="AB1284">
        <v>0</v>
      </c>
      <c r="AC1284">
        <v>0</v>
      </c>
      <c r="AD1284">
        <v>0</v>
      </c>
    </row>
    <row r="1285" spans="1:30" x14ac:dyDescent="0.3">
      <c r="A1285">
        <v>1283</v>
      </c>
      <c r="B1285">
        <v>39020</v>
      </c>
      <c r="C1285" t="s">
        <v>4471</v>
      </c>
      <c r="D1285">
        <v>5250</v>
      </c>
      <c r="E1285">
        <v>22584709</v>
      </c>
      <c r="F1285">
        <v>925488</v>
      </c>
      <c r="G1285">
        <v>21659221</v>
      </c>
      <c r="H1285" t="s">
        <v>14</v>
      </c>
      <c r="I1285">
        <v>0.78</v>
      </c>
      <c r="J1285">
        <v>5.95</v>
      </c>
      <c r="K1285">
        <v>11.58</v>
      </c>
      <c r="L1285" s="2" t="s">
        <v>250</v>
      </c>
      <c r="M1285" s="2" t="s">
        <v>4472</v>
      </c>
      <c r="N1285" s="2" t="s">
        <v>4473</v>
      </c>
      <c r="O1285">
        <v>973</v>
      </c>
      <c r="P1285">
        <v>986</v>
      </c>
      <c r="Q1285">
        <v>1382</v>
      </c>
      <c r="R1285">
        <v>1498</v>
      </c>
      <c r="S1285">
        <v>1466</v>
      </c>
      <c r="T1285">
        <v>0</v>
      </c>
      <c r="U1285">
        <v>0</v>
      </c>
      <c r="V1285">
        <v>0</v>
      </c>
      <c r="W1285">
        <v>4.04</v>
      </c>
      <c r="X1285">
        <v>2.92</v>
      </c>
      <c r="Y1285">
        <v>12.51</v>
      </c>
      <c r="Z1285">
        <v>2.8</v>
      </c>
      <c r="AA1285">
        <v>-0.12</v>
      </c>
      <c r="AB1285">
        <v>0</v>
      </c>
      <c r="AC1285">
        <v>0</v>
      </c>
      <c r="AD1285">
        <v>0</v>
      </c>
    </row>
    <row r="1286" spans="1:30" x14ac:dyDescent="0.3">
      <c r="A1286">
        <v>1284</v>
      </c>
      <c r="B1286">
        <v>38950</v>
      </c>
      <c r="C1286" t="s">
        <v>4474</v>
      </c>
      <c r="D1286">
        <v>6710</v>
      </c>
      <c r="E1286">
        <v>10210765</v>
      </c>
      <c r="F1286">
        <v>2009812</v>
      </c>
      <c r="G1286">
        <v>8200953</v>
      </c>
      <c r="H1286">
        <v>11.19</v>
      </c>
      <c r="I1286">
        <v>0.61</v>
      </c>
      <c r="J1286">
        <v>9.0399999999999991</v>
      </c>
      <c r="K1286">
        <v>0.94</v>
      </c>
      <c r="L1286" t="s">
        <v>4475</v>
      </c>
      <c r="M1286" t="s">
        <v>4476</v>
      </c>
      <c r="N1286" t="s">
        <v>2575</v>
      </c>
      <c r="O1286">
        <v>921</v>
      </c>
      <c r="P1286">
        <v>868</v>
      </c>
      <c r="Q1286">
        <v>854</v>
      </c>
      <c r="R1286">
        <v>861</v>
      </c>
      <c r="S1286">
        <v>899</v>
      </c>
      <c r="T1286">
        <v>0</v>
      </c>
      <c r="U1286">
        <v>0</v>
      </c>
      <c r="V1286">
        <v>0</v>
      </c>
      <c r="W1286">
        <v>-0.02</v>
      </c>
      <c r="X1286">
        <v>-5.12</v>
      </c>
      <c r="Y1286">
        <v>2.16</v>
      </c>
      <c r="Z1286">
        <v>-0.14000000000000001</v>
      </c>
      <c r="AA1286">
        <v>6.96</v>
      </c>
      <c r="AB1286">
        <v>0</v>
      </c>
      <c r="AC1286">
        <v>0</v>
      </c>
      <c r="AD1286">
        <v>0</v>
      </c>
    </row>
    <row r="1287" spans="1:30" x14ac:dyDescent="0.3">
      <c r="A1287">
        <v>1285</v>
      </c>
      <c r="B1287">
        <v>36800</v>
      </c>
      <c r="C1287" t="s">
        <v>4477</v>
      </c>
      <c r="D1287">
        <v>34300</v>
      </c>
      <c r="E1287">
        <v>10000000</v>
      </c>
      <c r="F1287">
        <v>625978</v>
      </c>
      <c r="G1287">
        <v>9374022</v>
      </c>
      <c r="H1287">
        <v>25.4</v>
      </c>
      <c r="I1287" s="2">
        <v>1.34</v>
      </c>
      <c r="J1287" s="2">
        <v>4.21</v>
      </c>
      <c r="K1287" s="2">
        <v>1.27</v>
      </c>
      <c r="L1287" s="2" t="s">
        <v>4478</v>
      </c>
      <c r="M1287" s="2" t="s">
        <v>4479</v>
      </c>
      <c r="N1287" s="2" t="s">
        <v>4480</v>
      </c>
      <c r="O1287" s="2">
        <v>1517</v>
      </c>
      <c r="P1287" s="2">
        <v>1797</v>
      </c>
      <c r="Q1287">
        <v>2039</v>
      </c>
      <c r="R1287">
        <v>2301</v>
      </c>
      <c r="S1287">
        <v>2402</v>
      </c>
      <c r="T1287">
        <v>2250</v>
      </c>
      <c r="U1287">
        <v>2660</v>
      </c>
      <c r="V1287">
        <v>3142</v>
      </c>
      <c r="W1287">
        <v>0</v>
      </c>
      <c r="X1287">
        <v>22.14</v>
      </c>
      <c r="Y1287">
        <v>15.94</v>
      </c>
      <c r="Z1287">
        <v>13.88</v>
      </c>
      <c r="AA1287">
        <v>5.74</v>
      </c>
      <c r="AB1287">
        <v>14.98</v>
      </c>
      <c r="AC1287">
        <v>15.2</v>
      </c>
      <c r="AD1287">
        <v>13.82</v>
      </c>
    </row>
    <row r="1288" spans="1:30" x14ac:dyDescent="0.3">
      <c r="A1288">
        <v>1286</v>
      </c>
      <c r="B1288">
        <v>40610</v>
      </c>
      <c r="C1288" t="s">
        <v>4481</v>
      </c>
      <c r="D1288">
        <v>2795</v>
      </c>
      <c r="E1288">
        <v>34087196</v>
      </c>
      <c r="F1288">
        <v>341110</v>
      </c>
      <c r="G1288">
        <v>33746086</v>
      </c>
      <c r="H1288">
        <v>3.59</v>
      </c>
      <c r="I1288">
        <v>0.34</v>
      </c>
      <c r="J1288">
        <v>469.88</v>
      </c>
      <c r="K1288">
        <v>35.549999999999997</v>
      </c>
      <c r="L1288" s="2" t="s">
        <v>4482</v>
      </c>
      <c r="M1288" s="2" t="s">
        <v>4483</v>
      </c>
      <c r="N1288" s="2" t="s">
        <v>4484</v>
      </c>
      <c r="O1288" s="2">
        <v>2598</v>
      </c>
      <c r="P1288" s="2">
        <v>2512</v>
      </c>
      <c r="Q1288">
        <v>2470</v>
      </c>
      <c r="R1288">
        <v>2392</v>
      </c>
      <c r="S1288">
        <v>2764</v>
      </c>
      <c r="T1288">
        <v>0</v>
      </c>
      <c r="U1288">
        <v>0</v>
      </c>
      <c r="V1288">
        <v>0</v>
      </c>
      <c r="W1288">
        <v>7.01</v>
      </c>
      <c r="X1288">
        <v>-0.33</v>
      </c>
      <c r="Y1288">
        <v>-1.31</v>
      </c>
      <c r="Z1288">
        <v>0.56000000000000005</v>
      </c>
      <c r="AA1288">
        <v>10.3</v>
      </c>
      <c r="AB1288">
        <v>0</v>
      </c>
      <c r="AC1288">
        <v>0</v>
      </c>
      <c r="AD1288">
        <v>0</v>
      </c>
    </row>
    <row r="1289" spans="1:30" x14ac:dyDescent="0.3">
      <c r="A1289">
        <v>1287</v>
      </c>
      <c r="B1289">
        <v>38880</v>
      </c>
      <c r="C1289" t="s">
        <v>4485</v>
      </c>
      <c r="D1289">
        <v>1305</v>
      </c>
      <c r="E1289">
        <v>292986206</v>
      </c>
      <c r="F1289">
        <v>880997</v>
      </c>
      <c r="G1289">
        <v>292105209</v>
      </c>
      <c r="H1289">
        <v>25.89</v>
      </c>
      <c r="I1289">
        <v>4.05</v>
      </c>
      <c r="J1289">
        <v>35.44</v>
      </c>
      <c r="K1289">
        <v>61.86</v>
      </c>
      <c r="L1289" t="s">
        <v>1829</v>
      </c>
      <c r="M1289" t="s">
        <v>1806</v>
      </c>
      <c r="N1289" t="s">
        <v>4486</v>
      </c>
      <c r="O1289">
        <v>400</v>
      </c>
      <c r="P1289">
        <v>331</v>
      </c>
      <c r="Q1289">
        <v>420</v>
      </c>
      <c r="R1289">
        <v>594</v>
      </c>
      <c r="S1289">
        <v>918</v>
      </c>
      <c r="T1289">
        <v>0</v>
      </c>
      <c r="U1289">
        <v>0</v>
      </c>
      <c r="V1289">
        <v>0</v>
      </c>
      <c r="W1289">
        <v>2.17</v>
      </c>
      <c r="X1289">
        <v>-20.41</v>
      </c>
      <c r="Y1289">
        <v>-14.35</v>
      </c>
      <c r="Z1289">
        <v>3.34</v>
      </c>
      <c r="AA1289">
        <v>17.350000000000001</v>
      </c>
      <c r="AB1289">
        <v>0</v>
      </c>
      <c r="AC1289">
        <v>0</v>
      </c>
      <c r="AD1289">
        <v>0</v>
      </c>
    </row>
    <row r="1290" spans="1:30" x14ac:dyDescent="0.3">
      <c r="A1290">
        <v>1288</v>
      </c>
      <c r="B1290">
        <v>38680</v>
      </c>
      <c r="C1290" t="s">
        <v>4487</v>
      </c>
      <c r="D1290">
        <v>7080</v>
      </c>
      <c r="E1290">
        <v>16075215</v>
      </c>
      <c r="F1290">
        <v>1490000</v>
      </c>
      <c r="G1290">
        <v>14585215</v>
      </c>
      <c r="H1290">
        <v>31.29</v>
      </c>
      <c r="I1290">
        <v>1.4</v>
      </c>
      <c r="J1290">
        <v>-47.75</v>
      </c>
      <c r="K1290">
        <v>14.37</v>
      </c>
      <c r="L1290" t="s">
        <v>3498</v>
      </c>
      <c r="M1290" t="s">
        <v>4440</v>
      </c>
      <c r="N1290" t="s">
        <v>2154</v>
      </c>
      <c r="O1290">
        <v>656</v>
      </c>
      <c r="P1290">
        <v>662</v>
      </c>
      <c r="Q1290">
        <v>692</v>
      </c>
      <c r="R1290">
        <v>719</v>
      </c>
      <c r="S1290">
        <v>734</v>
      </c>
      <c r="T1290">
        <v>0</v>
      </c>
      <c r="U1290">
        <v>0</v>
      </c>
      <c r="V1290">
        <v>0</v>
      </c>
      <c r="W1290">
        <v>-3.5</v>
      </c>
      <c r="X1290">
        <v>2.15</v>
      </c>
      <c r="Y1290">
        <v>6.63</v>
      </c>
      <c r="Z1290">
        <v>8.58</v>
      </c>
      <c r="AA1290">
        <v>5</v>
      </c>
      <c r="AB1290">
        <v>0</v>
      </c>
      <c r="AC1290">
        <v>0</v>
      </c>
      <c r="AD1290">
        <v>0</v>
      </c>
    </row>
    <row r="1291" spans="1:30" x14ac:dyDescent="0.3">
      <c r="A1291">
        <v>1289</v>
      </c>
      <c r="B1291">
        <v>41510</v>
      </c>
      <c r="C1291" t="s">
        <v>4488</v>
      </c>
      <c r="D1291">
        <v>38400</v>
      </c>
      <c r="E1291">
        <v>23452501</v>
      </c>
      <c r="F1291">
        <v>344685</v>
      </c>
      <c r="G1291">
        <v>23107816</v>
      </c>
      <c r="H1291" t="s">
        <v>14</v>
      </c>
      <c r="I1291" s="2">
        <v>2.0499999999999998</v>
      </c>
      <c r="J1291" s="2">
        <v>19.829999999999998</v>
      </c>
      <c r="K1291" s="2">
        <v>7.39</v>
      </c>
      <c r="L1291" s="2" t="s">
        <v>4489</v>
      </c>
      <c r="M1291" s="2" t="s">
        <v>4490</v>
      </c>
      <c r="N1291" s="2" t="s">
        <v>4491</v>
      </c>
      <c r="O1291" s="2">
        <v>3295</v>
      </c>
      <c r="P1291" s="2">
        <v>3443</v>
      </c>
      <c r="Q1291">
        <v>4242</v>
      </c>
      <c r="R1291">
        <v>4442</v>
      </c>
      <c r="S1291">
        <v>4318</v>
      </c>
      <c r="T1291">
        <v>4446</v>
      </c>
      <c r="U1291">
        <v>4823</v>
      </c>
      <c r="V1291">
        <v>5216</v>
      </c>
      <c r="W1291">
        <v>1.19</v>
      </c>
      <c r="X1291">
        <v>1.29</v>
      </c>
      <c r="Y1291">
        <v>7.96</v>
      </c>
      <c r="Z1291">
        <v>-2.1</v>
      </c>
      <c r="AA1291">
        <v>-16.02</v>
      </c>
      <c r="AB1291">
        <v>5.48</v>
      </c>
      <c r="AC1291">
        <v>7.8</v>
      </c>
      <c r="AD1291">
        <v>8.1300000000000008</v>
      </c>
    </row>
    <row r="1292" spans="1:30" x14ac:dyDescent="0.3">
      <c r="A1292">
        <v>1290</v>
      </c>
      <c r="B1292">
        <v>10280</v>
      </c>
      <c r="C1292" t="s">
        <v>4492</v>
      </c>
      <c r="D1292">
        <v>1500</v>
      </c>
      <c r="E1292">
        <v>40464034</v>
      </c>
      <c r="F1292">
        <v>0</v>
      </c>
      <c r="G1292">
        <v>40464034</v>
      </c>
      <c r="H1292" t="s">
        <v>14</v>
      </c>
      <c r="I1292">
        <v>2.17</v>
      </c>
      <c r="J1292">
        <v>49.9</v>
      </c>
      <c r="K1292">
        <v>-4.76</v>
      </c>
      <c r="L1292" t="s">
        <v>4493</v>
      </c>
      <c r="M1292" t="s">
        <v>4494</v>
      </c>
      <c r="N1292" t="s">
        <v>4495</v>
      </c>
      <c r="O1292">
        <v>285</v>
      </c>
      <c r="P1292">
        <v>266</v>
      </c>
      <c r="Q1292">
        <v>441</v>
      </c>
      <c r="R1292">
        <v>443</v>
      </c>
      <c r="S1292">
        <v>280</v>
      </c>
      <c r="T1292">
        <v>0</v>
      </c>
      <c r="U1292">
        <v>0</v>
      </c>
      <c r="V1292">
        <v>0</v>
      </c>
      <c r="W1292">
        <v>-6.3</v>
      </c>
      <c r="X1292">
        <v>-18.59</v>
      </c>
      <c r="Y1292">
        <v>50.09</v>
      </c>
      <c r="Z1292">
        <v>2.96</v>
      </c>
      <c r="AA1292">
        <v>-42.16</v>
      </c>
      <c r="AB1292">
        <v>0</v>
      </c>
      <c r="AC1292">
        <v>0</v>
      </c>
      <c r="AD1292">
        <v>0</v>
      </c>
    </row>
    <row r="1293" spans="1:30" x14ac:dyDescent="0.3">
      <c r="A1293">
        <v>1291</v>
      </c>
      <c r="B1293">
        <v>37760</v>
      </c>
      <c r="C1293" t="s">
        <v>4496</v>
      </c>
      <c r="D1293">
        <v>1975</v>
      </c>
      <c r="E1293">
        <v>33832921</v>
      </c>
      <c r="F1293">
        <v>2030000</v>
      </c>
      <c r="G1293">
        <v>31802921</v>
      </c>
      <c r="H1293">
        <v>7.59</v>
      </c>
      <c r="I1293">
        <v>0.83</v>
      </c>
      <c r="J1293">
        <v>-16.489999999999998</v>
      </c>
      <c r="K1293">
        <v>28.59</v>
      </c>
      <c r="L1293" t="s">
        <v>3848</v>
      </c>
      <c r="M1293" t="s">
        <v>4497</v>
      </c>
      <c r="N1293" t="s">
        <v>4498</v>
      </c>
      <c r="O1293">
        <v>602</v>
      </c>
      <c r="P1293">
        <v>679</v>
      </c>
      <c r="Q1293">
        <v>701</v>
      </c>
      <c r="R1293">
        <v>725</v>
      </c>
      <c r="S1293">
        <v>761</v>
      </c>
      <c r="T1293">
        <v>0</v>
      </c>
      <c r="U1293">
        <v>0</v>
      </c>
      <c r="V1293">
        <v>0</v>
      </c>
      <c r="W1293">
        <v>11.96</v>
      </c>
      <c r="X1293">
        <v>9.5</v>
      </c>
      <c r="Y1293">
        <v>4.37</v>
      </c>
      <c r="Z1293">
        <v>2.95</v>
      </c>
      <c r="AA1293">
        <v>11.85</v>
      </c>
      <c r="AB1293">
        <v>0</v>
      </c>
      <c r="AC1293">
        <v>0</v>
      </c>
      <c r="AD1293">
        <v>0</v>
      </c>
    </row>
    <row r="1294" spans="1:30" x14ac:dyDescent="0.3">
      <c r="A1294">
        <v>1292</v>
      </c>
      <c r="B1294">
        <v>36480</v>
      </c>
      <c r="C1294" t="s">
        <v>4499</v>
      </c>
      <c r="D1294">
        <v>19850</v>
      </c>
      <c r="E1294">
        <v>3800000</v>
      </c>
      <c r="F1294">
        <v>0</v>
      </c>
      <c r="G1294">
        <v>3800000</v>
      </c>
      <c r="H1294">
        <v>49.67</v>
      </c>
      <c r="I1294">
        <v>2.08</v>
      </c>
      <c r="J1294">
        <v>23.31</v>
      </c>
      <c r="K1294">
        <v>21.08</v>
      </c>
      <c r="L1294" t="s">
        <v>4500</v>
      </c>
      <c r="M1294" t="s">
        <v>4501</v>
      </c>
      <c r="N1294" t="s">
        <v>23</v>
      </c>
      <c r="O1294">
        <v>290</v>
      </c>
      <c r="P1294">
        <v>303</v>
      </c>
      <c r="Q1294">
        <v>330</v>
      </c>
      <c r="R1294">
        <v>347</v>
      </c>
      <c r="S1294">
        <v>363</v>
      </c>
      <c r="T1294">
        <v>0</v>
      </c>
      <c r="U1294">
        <v>0</v>
      </c>
      <c r="V1294">
        <v>0</v>
      </c>
      <c r="W1294">
        <v>16.61</v>
      </c>
      <c r="X1294">
        <v>5.25</v>
      </c>
      <c r="Y1294">
        <v>10.02</v>
      </c>
      <c r="Z1294">
        <v>7.3</v>
      </c>
      <c r="AA1294">
        <v>4.28</v>
      </c>
      <c r="AB1294">
        <v>0</v>
      </c>
      <c r="AC1294">
        <v>0</v>
      </c>
      <c r="AD1294">
        <v>0</v>
      </c>
    </row>
    <row r="1295" spans="1:30" x14ac:dyDescent="0.3">
      <c r="A1295">
        <v>1293</v>
      </c>
      <c r="B1295">
        <v>38110</v>
      </c>
      <c r="C1295" t="s">
        <v>4502</v>
      </c>
      <c r="D1295">
        <v>3125</v>
      </c>
      <c r="E1295">
        <v>25669370</v>
      </c>
      <c r="F1295">
        <v>661901</v>
      </c>
      <c r="G1295">
        <v>25007469</v>
      </c>
      <c r="H1295" t="s">
        <v>14</v>
      </c>
      <c r="I1295">
        <v>0.76</v>
      </c>
      <c r="J1295">
        <v>0.84</v>
      </c>
      <c r="K1295">
        <v>4.46</v>
      </c>
      <c r="L1295" s="2" t="s">
        <v>4503</v>
      </c>
      <c r="M1295" s="2" t="s">
        <v>4504</v>
      </c>
      <c r="N1295" s="2" t="s">
        <v>4505</v>
      </c>
      <c r="O1295" s="2">
        <v>1288</v>
      </c>
      <c r="P1295" s="2">
        <v>1226</v>
      </c>
      <c r="Q1295">
        <v>1106</v>
      </c>
      <c r="R1295">
        <v>1097</v>
      </c>
      <c r="S1295">
        <v>1024</v>
      </c>
      <c r="T1295">
        <v>0</v>
      </c>
      <c r="U1295">
        <v>0</v>
      </c>
      <c r="V1295">
        <v>0</v>
      </c>
      <c r="W1295">
        <v>3.44</v>
      </c>
      <c r="X1295">
        <v>-7.18</v>
      </c>
      <c r="Y1295">
        <v>-10.51</v>
      </c>
      <c r="Z1295">
        <v>-0.75</v>
      </c>
      <c r="AA1295">
        <v>-5.9</v>
      </c>
      <c r="AB1295">
        <v>0</v>
      </c>
      <c r="AC1295">
        <v>0</v>
      </c>
      <c r="AD1295">
        <v>0</v>
      </c>
    </row>
    <row r="1296" spans="1:30" x14ac:dyDescent="0.3">
      <c r="A1296">
        <v>1294</v>
      </c>
      <c r="B1296">
        <v>32500</v>
      </c>
      <c r="C1296" t="s">
        <v>4506</v>
      </c>
      <c r="D1296">
        <v>49050</v>
      </c>
      <c r="E1296">
        <v>39820883</v>
      </c>
      <c r="F1296">
        <v>0</v>
      </c>
      <c r="G1296">
        <v>39820883</v>
      </c>
      <c r="H1296">
        <v>73.319999999999993</v>
      </c>
      <c r="I1296" s="2">
        <v>8.01</v>
      </c>
      <c r="J1296" s="2">
        <v>16.239999999999998</v>
      </c>
      <c r="K1296" s="2">
        <v>43.08</v>
      </c>
      <c r="L1296" s="2" t="s">
        <v>214</v>
      </c>
      <c r="M1296" s="2" t="s">
        <v>4507</v>
      </c>
      <c r="N1296" t="s">
        <v>4508</v>
      </c>
      <c r="O1296">
        <v>456</v>
      </c>
      <c r="P1296">
        <v>513</v>
      </c>
      <c r="Q1296">
        <v>862</v>
      </c>
      <c r="R1296">
        <v>2178</v>
      </c>
      <c r="S1296">
        <v>2440</v>
      </c>
      <c r="T1296">
        <v>3079</v>
      </c>
      <c r="U1296">
        <v>4289</v>
      </c>
      <c r="V1296">
        <v>5687</v>
      </c>
      <c r="W1296">
        <v>8.9600000000000009</v>
      </c>
      <c r="X1296">
        <v>-17.940000000000001</v>
      </c>
      <c r="Y1296">
        <v>-45.51</v>
      </c>
      <c r="Z1296">
        <v>68.25</v>
      </c>
      <c r="AA1296">
        <v>11.54</v>
      </c>
      <c r="AB1296">
        <v>24.59</v>
      </c>
      <c r="AC1296">
        <v>32.770000000000003</v>
      </c>
      <c r="AD1296">
        <v>26.02</v>
      </c>
    </row>
    <row r="1297" spans="1:30" x14ac:dyDescent="0.3">
      <c r="A1297">
        <v>1295</v>
      </c>
      <c r="B1297">
        <v>39610</v>
      </c>
      <c r="C1297" t="s">
        <v>4509</v>
      </c>
      <c r="D1297">
        <v>8590</v>
      </c>
      <c r="E1297">
        <v>10410400</v>
      </c>
      <c r="F1297">
        <v>0</v>
      </c>
      <c r="G1297">
        <v>10410400</v>
      </c>
      <c r="H1297">
        <v>72.099999999999994</v>
      </c>
      <c r="I1297">
        <v>1.2</v>
      </c>
      <c r="J1297">
        <v>17.25</v>
      </c>
      <c r="K1297">
        <v>30.15</v>
      </c>
      <c r="L1297" t="s">
        <v>4510</v>
      </c>
      <c r="M1297" t="s">
        <v>4511</v>
      </c>
      <c r="N1297" t="s">
        <v>4512</v>
      </c>
      <c r="O1297">
        <v>539</v>
      </c>
      <c r="P1297">
        <v>556</v>
      </c>
      <c r="Q1297">
        <v>628</v>
      </c>
      <c r="R1297">
        <v>727</v>
      </c>
      <c r="S1297">
        <v>747</v>
      </c>
      <c r="T1297">
        <v>0</v>
      </c>
      <c r="U1297">
        <v>0</v>
      </c>
      <c r="V1297">
        <v>0</v>
      </c>
      <c r="W1297">
        <v>3.67</v>
      </c>
      <c r="X1297">
        <v>3.04</v>
      </c>
      <c r="Y1297">
        <v>5.0199999999999996</v>
      </c>
      <c r="Z1297">
        <v>4.33</v>
      </c>
      <c r="AA1297">
        <v>1.68</v>
      </c>
      <c r="AB1297">
        <v>0</v>
      </c>
      <c r="AC1297">
        <v>0</v>
      </c>
      <c r="AD1297">
        <v>0</v>
      </c>
    </row>
    <row r="1298" spans="1:30" x14ac:dyDescent="0.3">
      <c r="A1298">
        <v>1296</v>
      </c>
      <c r="B1298">
        <v>39240</v>
      </c>
      <c r="C1298" t="s">
        <v>4513</v>
      </c>
      <c r="D1298">
        <v>3915</v>
      </c>
      <c r="E1298">
        <v>25000000</v>
      </c>
      <c r="F1298">
        <v>0</v>
      </c>
      <c r="G1298">
        <v>25000000</v>
      </c>
      <c r="H1298">
        <v>32.880000000000003</v>
      </c>
      <c r="I1298">
        <v>1.1100000000000001</v>
      </c>
      <c r="J1298">
        <v>11.64</v>
      </c>
      <c r="K1298">
        <v>14.19</v>
      </c>
      <c r="L1298" t="s">
        <v>4510</v>
      </c>
      <c r="M1298" t="s">
        <v>4514</v>
      </c>
      <c r="N1298" t="s">
        <v>4420</v>
      </c>
      <c r="O1298">
        <v>770</v>
      </c>
      <c r="P1298">
        <v>811</v>
      </c>
      <c r="Q1298">
        <v>845</v>
      </c>
      <c r="R1298">
        <v>872</v>
      </c>
      <c r="S1298">
        <v>880</v>
      </c>
      <c r="T1298">
        <v>0</v>
      </c>
      <c r="U1298">
        <v>0</v>
      </c>
      <c r="V1298">
        <v>0</v>
      </c>
      <c r="W1298">
        <v>1.08</v>
      </c>
      <c r="X1298">
        <v>5.38</v>
      </c>
      <c r="Y1298">
        <v>6.49</v>
      </c>
      <c r="Z1298">
        <v>5.4</v>
      </c>
      <c r="AA1298">
        <v>3.4</v>
      </c>
      <c r="AB1298">
        <v>0</v>
      </c>
      <c r="AC1298">
        <v>0</v>
      </c>
      <c r="AD1298">
        <v>0</v>
      </c>
    </row>
    <row r="1299" spans="1:30" x14ac:dyDescent="0.3">
      <c r="A1299">
        <v>1297</v>
      </c>
      <c r="B1299">
        <v>38290</v>
      </c>
      <c r="C1299" t="s">
        <v>4515</v>
      </c>
      <c r="D1299">
        <v>32800</v>
      </c>
      <c r="E1299">
        <v>10673602</v>
      </c>
      <c r="F1299">
        <v>957784</v>
      </c>
      <c r="G1299">
        <v>9715818</v>
      </c>
      <c r="H1299">
        <v>3.94</v>
      </c>
      <c r="I1299">
        <v>1.62</v>
      </c>
      <c r="J1299">
        <v>16.940000000000001</v>
      </c>
      <c r="K1299">
        <v>15.94</v>
      </c>
      <c r="L1299" s="2" t="s">
        <v>4516</v>
      </c>
      <c r="M1299" s="2" t="s">
        <v>4517</v>
      </c>
      <c r="N1299" s="2" t="s">
        <v>4518</v>
      </c>
      <c r="O1299">
        <v>826</v>
      </c>
      <c r="P1299">
        <v>943</v>
      </c>
      <c r="Q1299">
        <v>1180</v>
      </c>
      <c r="R1299">
        <v>1133</v>
      </c>
      <c r="S1299">
        <v>1981</v>
      </c>
      <c r="T1299">
        <v>0</v>
      </c>
      <c r="U1299">
        <v>0</v>
      </c>
      <c r="V1299">
        <v>0</v>
      </c>
      <c r="W1299">
        <v>5.42</v>
      </c>
      <c r="X1299">
        <v>10.78</v>
      </c>
      <c r="Y1299">
        <v>2.4900000000000002</v>
      </c>
      <c r="Z1299">
        <v>-3.03</v>
      </c>
      <c r="AA1299">
        <v>56.72</v>
      </c>
      <c r="AB1299">
        <v>0</v>
      </c>
      <c r="AC1299">
        <v>0</v>
      </c>
      <c r="AD1299">
        <v>0</v>
      </c>
    </row>
    <row r="1300" spans="1:30" x14ac:dyDescent="0.3">
      <c r="A1300">
        <v>1298</v>
      </c>
      <c r="B1300">
        <v>37440</v>
      </c>
      <c r="C1300" t="s">
        <v>4519</v>
      </c>
      <c r="D1300">
        <v>8680</v>
      </c>
      <c r="E1300">
        <v>13922475</v>
      </c>
      <c r="F1300">
        <v>1297955</v>
      </c>
      <c r="G1300">
        <v>12624520</v>
      </c>
      <c r="H1300">
        <v>24.61</v>
      </c>
      <c r="I1300">
        <v>1.95</v>
      </c>
      <c r="J1300">
        <v>6.97</v>
      </c>
      <c r="K1300">
        <v>9.49</v>
      </c>
      <c r="L1300" t="s">
        <v>4083</v>
      </c>
      <c r="M1300" t="s">
        <v>4520</v>
      </c>
      <c r="N1300" t="s">
        <v>4521</v>
      </c>
      <c r="O1300">
        <v>489</v>
      </c>
      <c r="P1300">
        <v>516</v>
      </c>
      <c r="Q1300">
        <v>517</v>
      </c>
      <c r="R1300">
        <v>533</v>
      </c>
      <c r="S1300">
        <v>562</v>
      </c>
      <c r="T1300">
        <v>0</v>
      </c>
      <c r="U1300">
        <v>0</v>
      </c>
      <c r="V1300">
        <v>0</v>
      </c>
      <c r="W1300">
        <v>4.4400000000000004</v>
      </c>
      <c r="X1300">
        <v>7.37</v>
      </c>
      <c r="Y1300">
        <v>7.66</v>
      </c>
      <c r="Z1300">
        <v>7.01</v>
      </c>
      <c r="AA1300">
        <v>8.9700000000000006</v>
      </c>
      <c r="AB1300">
        <v>0</v>
      </c>
      <c r="AC1300">
        <v>0</v>
      </c>
      <c r="AD1300">
        <v>0</v>
      </c>
    </row>
    <row r="1301" spans="1:30" x14ac:dyDescent="0.3">
      <c r="A1301">
        <v>1299</v>
      </c>
      <c r="B1301">
        <v>38390</v>
      </c>
      <c r="C1301" t="s">
        <v>4522</v>
      </c>
      <c r="D1301">
        <v>28400</v>
      </c>
      <c r="E1301">
        <v>8589480</v>
      </c>
      <c r="F1301">
        <v>386132</v>
      </c>
      <c r="G1301">
        <v>8203348</v>
      </c>
      <c r="H1301">
        <v>21.99</v>
      </c>
      <c r="I1301">
        <v>1.35</v>
      </c>
      <c r="J1301">
        <v>-9.35</v>
      </c>
      <c r="K1301">
        <v>3.64</v>
      </c>
      <c r="L1301" s="2" t="s">
        <v>4523</v>
      </c>
      <c r="M1301" s="2" t="s">
        <v>4524</v>
      </c>
      <c r="N1301" s="2" t="s">
        <v>4525</v>
      </c>
      <c r="O1301" s="2">
        <v>1358</v>
      </c>
      <c r="P1301" s="2">
        <v>1397</v>
      </c>
      <c r="Q1301">
        <v>1488</v>
      </c>
      <c r="R1301">
        <v>1639</v>
      </c>
      <c r="S1301">
        <v>1686</v>
      </c>
      <c r="T1301">
        <v>0</v>
      </c>
      <c r="U1301">
        <v>0</v>
      </c>
      <c r="V1301">
        <v>0</v>
      </c>
      <c r="W1301">
        <v>8.5299999999999994</v>
      </c>
      <c r="X1301">
        <v>6.21</v>
      </c>
      <c r="Y1301">
        <v>9.76</v>
      </c>
      <c r="Z1301">
        <v>14.22</v>
      </c>
      <c r="AA1301">
        <v>6.67</v>
      </c>
      <c r="AB1301">
        <v>0</v>
      </c>
      <c r="AC1301">
        <v>0</v>
      </c>
      <c r="AD1301">
        <v>0</v>
      </c>
    </row>
    <row r="1302" spans="1:30" x14ac:dyDescent="0.3">
      <c r="A1302">
        <v>1300</v>
      </c>
      <c r="B1302">
        <v>28150</v>
      </c>
      <c r="C1302" t="s">
        <v>4526</v>
      </c>
      <c r="D1302">
        <v>148000</v>
      </c>
      <c r="E1302">
        <v>6562500</v>
      </c>
      <c r="F1302">
        <v>600000</v>
      </c>
      <c r="G1302">
        <v>5962500</v>
      </c>
      <c r="H1302">
        <v>7.76</v>
      </c>
      <c r="I1302" s="2">
        <v>0.71</v>
      </c>
      <c r="J1302" s="2">
        <v>5.59</v>
      </c>
      <c r="K1302" s="2">
        <v>1.78</v>
      </c>
      <c r="L1302" s="2" t="s">
        <v>4527</v>
      </c>
      <c r="M1302" s="2" t="s">
        <v>4528</v>
      </c>
      <c r="N1302" s="2" t="s">
        <v>4529</v>
      </c>
      <c r="O1302" s="2">
        <v>9747</v>
      </c>
      <c r="P1302" s="2">
        <v>10631</v>
      </c>
      <c r="Q1302">
        <v>10884</v>
      </c>
      <c r="R1302">
        <v>11462</v>
      </c>
      <c r="S1302">
        <v>12429</v>
      </c>
      <c r="T1302">
        <v>13240</v>
      </c>
      <c r="U1302">
        <v>14180</v>
      </c>
      <c r="V1302">
        <v>15060</v>
      </c>
      <c r="W1302">
        <v>11.19</v>
      </c>
      <c r="X1302">
        <v>10.1</v>
      </c>
      <c r="Y1302">
        <v>12.46</v>
      </c>
      <c r="Z1302">
        <v>9.81</v>
      </c>
      <c r="AA1302">
        <v>10.48</v>
      </c>
      <c r="AB1302">
        <v>10.91</v>
      </c>
      <c r="AC1302">
        <v>10.14</v>
      </c>
      <c r="AD1302">
        <v>9.3699999999999992</v>
      </c>
    </row>
    <row r="1303" spans="1:30" x14ac:dyDescent="0.3">
      <c r="A1303">
        <v>1301</v>
      </c>
      <c r="B1303">
        <v>36830</v>
      </c>
      <c r="C1303" t="s">
        <v>4530</v>
      </c>
      <c r="D1303">
        <v>38850</v>
      </c>
      <c r="E1303">
        <v>20964056</v>
      </c>
      <c r="F1303">
        <v>302463</v>
      </c>
      <c r="G1303">
        <v>20661593</v>
      </c>
      <c r="H1303">
        <v>0.38</v>
      </c>
      <c r="I1303">
        <v>0.78</v>
      </c>
      <c r="J1303">
        <v>7.65</v>
      </c>
      <c r="K1303">
        <v>16.079999999999998</v>
      </c>
      <c r="L1303" s="2" t="s">
        <v>4531</v>
      </c>
      <c r="M1303" s="2" t="s">
        <v>4532</v>
      </c>
      <c r="N1303" s="2" t="s">
        <v>4533</v>
      </c>
      <c r="O1303" s="2">
        <v>5584</v>
      </c>
      <c r="P1303" s="2">
        <v>6450</v>
      </c>
      <c r="Q1303">
        <v>7255</v>
      </c>
      <c r="R1303">
        <v>8313</v>
      </c>
      <c r="S1303">
        <v>10356</v>
      </c>
      <c r="T1303">
        <v>0</v>
      </c>
      <c r="U1303">
        <v>0</v>
      </c>
      <c r="V1303">
        <v>0</v>
      </c>
      <c r="W1303">
        <v>14.2</v>
      </c>
      <c r="X1303">
        <v>6.85</v>
      </c>
      <c r="Y1303">
        <v>14.53</v>
      </c>
      <c r="Z1303">
        <v>15.06</v>
      </c>
      <c r="AA1303">
        <v>154.56</v>
      </c>
      <c r="AB1303">
        <v>0</v>
      </c>
      <c r="AC1303">
        <v>0</v>
      </c>
      <c r="AD1303">
        <v>0</v>
      </c>
    </row>
    <row r="1304" spans="1:30" x14ac:dyDescent="0.3">
      <c r="A1304">
        <v>1302</v>
      </c>
      <c r="B1304">
        <v>36810</v>
      </c>
      <c r="C1304" t="s">
        <v>4534</v>
      </c>
      <c r="D1304">
        <v>28300</v>
      </c>
      <c r="E1304">
        <v>21756789</v>
      </c>
      <c r="F1304">
        <v>2043483</v>
      </c>
      <c r="G1304">
        <v>19713306</v>
      </c>
      <c r="H1304">
        <v>30.64</v>
      </c>
      <c r="I1304">
        <v>3.93</v>
      </c>
      <c r="J1304">
        <v>20.93</v>
      </c>
      <c r="K1304">
        <v>20.05</v>
      </c>
      <c r="L1304" s="2" t="s">
        <v>4535</v>
      </c>
      <c r="M1304" s="2" t="s">
        <v>4536</v>
      </c>
      <c r="N1304" t="s">
        <v>4537</v>
      </c>
      <c r="O1304">
        <v>594</v>
      </c>
      <c r="P1304">
        <v>796</v>
      </c>
      <c r="Q1304">
        <v>955</v>
      </c>
      <c r="R1304">
        <v>1132</v>
      </c>
      <c r="S1304">
        <v>1310</v>
      </c>
      <c r="T1304">
        <v>0</v>
      </c>
      <c r="U1304">
        <v>0</v>
      </c>
      <c r="V1304">
        <v>0</v>
      </c>
      <c r="W1304">
        <v>8.83</v>
      </c>
      <c r="X1304">
        <v>14.04</v>
      </c>
      <c r="Y1304">
        <v>19.36</v>
      </c>
      <c r="Z1304">
        <v>17.52</v>
      </c>
      <c r="AA1304">
        <v>15.31</v>
      </c>
      <c r="AB1304">
        <v>0</v>
      </c>
      <c r="AC1304">
        <v>0</v>
      </c>
      <c r="AD1304">
        <v>0</v>
      </c>
    </row>
    <row r="1305" spans="1:30" x14ac:dyDescent="0.3">
      <c r="A1305">
        <v>1303</v>
      </c>
      <c r="B1305">
        <v>36690</v>
      </c>
      <c r="C1305" t="s">
        <v>4538</v>
      </c>
      <c r="D1305">
        <v>6500</v>
      </c>
      <c r="E1305">
        <v>15287331</v>
      </c>
      <c r="F1305">
        <v>213523</v>
      </c>
      <c r="G1305">
        <v>15073808</v>
      </c>
      <c r="H1305">
        <v>40.31</v>
      </c>
      <c r="I1305">
        <v>1.38</v>
      </c>
      <c r="J1305">
        <v>17.78</v>
      </c>
      <c r="K1305">
        <v>15.23</v>
      </c>
      <c r="L1305" t="s">
        <v>3607</v>
      </c>
      <c r="M1305" t="s">
        <v>4539</v>
      </c>
      <c r="N1305" t="s">
        <v>4540</v>
      </c>
      <c r="O1305">
        <v>570</v>
      </c>
      <c r="P1305">
        <v>635</v>
      </c>
      <c r="Q1305">
        <v>660</v>
      </c>
      <c r="R1305">
        <v>693</v>
      </c>
      <c r="S1305">
        <v>710</v>
      </c>
      <c r="T1305">
        <v>0</v>
      </c>
      <c r="U1305">
        <v>0</v>
      </c>
      <c r="V1305">
        <v>0</v>
      </c>
      <c r="W1305">
        <v>16.809999999999999</v>
      </c>
      <c r="X1305">
        <v>12.14</v>
      </c>
      <c r="Y1305">
        <v>4.66</v>
      </c>
      <c r="Z1305">
        <v>5.68</v>
      </c>
      <c r="AA1305">
        <v>3.51</v>
      </c>
      <c r="AB1305">
        <v>0</v>
      </c>
      <c r="AC1305">
        <v>0</v>
      </c>
      <c r="AD1305">
        <v>0</v>
      </c>
    </row>
    <row r="1306" spans="1:30" x14ac:dyDescent="0.3">
      <c r="A1306">
        <v>1304</v>
      </c>
      <c r="B1306">
        <v>37370</v>
      </c>
      <c r="C1306" t="s">
        <v>4541</v>
      </c>
      <c r="D1306">
        <v>10850</v>
      </c>
      <c r="E1306">
        <v>7500000</v>
      </c>
      <c r="F1306">
        <v>0</v>
      </c>
      <c r="G1306">
        <v>7500000</v>
      </c>
      <c r="H1306" t="s">
        <v>14</v>
      </c>
      <c r="I1306">
        <v>1.76</v>
      </c>
      <c r="J1306">
        <v>150.69</v>
      </c>
      <c r="K1306">
        <v>-25.85</v>
      </c>
      <c r="L1306" t="s">
        <v>4542</v>
      </c>
      <c r="M1306" t="s">
        <v>2352</v>
      </c>
      <c r="N1306" t="s">
        <v>4543</v>
      </c>
      <c r="O1306">
        <v>518</v>
      </c>
      <c r="P1306">
        <v>507</v>
      </c>
      <c r="Q1306">
        <v>339</v>
      </c>
      <c r="R1306">
        <v>332</v>
      </c>
      <c r="S1306">
        <v>462</v>
      </c>
      <c r="T1306">
        <v>0</v>
      </c>
      <c r="U1306">
        <v>0</v>
      </c>
      <c r="V1306">
        <v>0</v>
      </c>
      <c r="W1306">
        <v>1.04</v>
      </c>
      <c r="X1306">
        <v>-1.23</v>
      </c>
      <c r="Y1306">
        <v>-38.83</v>
      </c>
      <c r="Z1306">
        <v>-2.2200000000000002</v>
      </c>
      <c r="AA1306">
        <v>-10.36</v>
      </c>
      <c r="AB1306">
        <v>0</v>
      </c>
      <c r="AC1306">
        <v>0</v>
      </c>
      <c r="AD1306">
        <v>0</v>
      </c>
    </row>
    <row r="1307" spans="1:30" x14ac:dyDescent="0.3">
      <c r="A1307">
        <v>1305</v>
      </c>
      <c r="B1307">
        <v>36620</v>
      </c>
      <c r="C1307" t="s">
        <v>4544</v>
      </c>
      <c r="D1307">
        <v>1330</v>
      </c>
      <c r="E1307">
        <v>70747735</v>
      </c>
      <c r="F1307">
        <v>0</v>
      </c>
      <c r="G1307">
        <v>70747735</v>
      </c>
      <c r="H1307" t="s">
        <v>14</v>
      </c>
      <c r="I1307">
        <v>3.89</v>
      </c>
      <c r="J1307">
        <v>-9.44</v>
      </c>
      <c r="K1307">
        <v>-23.46</v>
      </c>
      <c r="L1307" t="s">
        <v>828</v>
      </c>
      <c r="M1307" t="s">
        <v>4545</v>
      </c>
      <c r="N1307" t="s">
        <v>255</v>
      </c>
      <c r="O1307">
        <v>123</v>
      </c>
      <c r="P1307">
        <v>96</v>
      </c>
      <c r="Q1307">
        <v>104</v>
      </c>
      <c r="R1307">
        <v>163</v>
      </c>
      <c r="S1307">
        <v>236</v>
      </c>
      <c r="T1307">
        <v>0</v>
      </c>
      <c r="U1307">
        <v>0</v>
      </c>
      <c r="V1307">
        <v>0</v>
      </c>
      <c r="W1307">
        <v>58.54</v>
      </c>
      <c r="X1307">
        <v>-27.86</v>
      </c>
      <c r="Y1307">
        <v>0</v>
      </c>
      <c r="Z1307">
        <v>-44.39</v>
      </c>
      <c r="AA1307">
        <v>-25.12</v>
      </c>
      <c r="AB1307">
        <v>0</v>
      </c>
      <c r="AC1307">
        <v>0</v>
      </c>
      <c r="AD1307">
        <v>0</v>
      </c>
    </row>
    <row r="1308" spans="1:30" x14ac:dyDescent="0.3">
      <c r="A1308">
        <v>1306</v>
      </c>
      <c r="B1308">
        <v>37350</v>
      </c>
      <c r="C1308" t="s">
        <v>4546</v>
      </c>
      <c r="D1308">
        <v>6270</v>
      </c>
      <c r="E1308">
        <v>15470000</v>
      </c>
      <c r="F1308">
        <v>1065277</v>
      </c>
      <c r="G1308">
        <v>14404723</v>
      </c>
      <c r="H1308">
        <v>1.0900000000000001</v>
      </c>
      <c r="I1308">
        <v>0.4</v>
      </c>
      <c r="J1308">
        <v>-3.17</v>
      </c>
      <c r="K1308">
        <v>2.67</v>
      </c>
      <c r="L1308" s="2" t="s">
        <v>4547</v>
      </c>
      <c r="M1308" s="2" t="s">
        <v>4548</v>
      </c>
      <c r="N1308" s="2" t="s">
        <v>4180</v>
      </c>
      <c r="O1308" s="2">
        <v>1711</v>
      </c>
      <c r="P1308" s="2">
        <v>1857</v>
      </c>
      <c r="Q1308">
        <v>2001</v>
      </c>
      <c r="R1308">
        <v>1390</v>
      </c>
      <c r="S1308">
        <v>2289</v>
      </c>
      <c r="T1308">
        <v>0</v>
      </c>
      <c r="U1308">
        <v>0</v>
      </c>
      <c r="V1308">
        <v>0</v>
      </c>
      <c r="W1308">
        <v>14.25</v>
      </c>
      <c r="X1308">
        <v>12.4</v>
      </c>
      <c r="Y1308">
        <v>9.0399999999999991</v>
      </c>
      <c r="Z1308">
        <v>-37.950000000000003</v>
      </c>
      <c r="AA1308">
        <v>48.53</v>
      </c>
      <c r="AB1308">
        <v>0</v>
      </c>
      <c r="AC1308">
        <v>0</v>
      </c>
      <c r="AD1308">
        <v>0</v>
      </c>
    </row>
    <row r="1309" spans="1:30" x14ac:dyDescent="0.3">
      <c r="A1309">
        <v>1307</v>
      </c>
      <c r="B1309">
        <v>38010</v>
      </c>
      <c r="C1309" t="s">
        <v>4549</v>
      </c>
      <c r="D1309">
        <v>8490</v>
      </c>
      <c r="E1309">
        <v>9000000</v>
      </c>
      <c r="F1309">
        <v>684000</v>
      </c>
      <c r="G1309">
        <v>8316000</v>
      </c>
      <c r="H1309" t="s">
        <v>14</v>
      </c>
      <c r="I1309">
        <v>0.98</v>
      </c>
      <c r="J1309">
        <v>17.8</v>
      </c>
      <c r="K1309">
        <v>35.9</v>
      </c>
      <c r="L1309" t="s">
        <v>4550</v>
      </c>
      <c r="M1309" t="s">
        <v>4551</v>
      </c>
      <c r="N1309" t="s">
        <v>3454</v>
      </c>
      <c r="O1309">
        <v>666</v>
      </c>
      <c r="P1309">
        <v>705</v>
      </c>
      <c r="Q1309">
        <v>742</v>
      </c>
      <c r="R1309">
        <v>761</v>
      </c>
      <c r="S1309">
        <v>719</v>
      </c>
      <c r="T1309">
        <v>0</v>
      </c>
      <c r="U1309">
        <v>0</v>
      </c>
      <c r="V1309">
        <v>0</v>
      </c>
      <c r="W1309">
        <v>3.39</v>
      </c>
      <c r="X1309">
        <v>5.19</v>
      </c>
      <c r="Y1309">
        <v>7.34</v>
      </c>
      <c r="Z1309">
        <v>5.58</v>
      </c>
      <c r="AA1309">
        <v>-5.99</v>
      </c>
      <c r="AB1309">
        <v>0</v>
      </c>
      <c r="AC1309">
        <v>0</v>
      </c>
      <c r="AD1309">
        <v>0</v>
      </c>
    </row>
    <row r="1310" spans="1:30" x14ac:dyDescent="0.3">
      <c r="A1310">
        <v>1308</v>
      </c>
      <c r="B1310">
        <v>1810</v>
      </c>
      <c r="C1310" t="s">
        <v>4552</v>
      </c>
      <c r="D1310">
        <v>3555</v>
      </c>
      <c r="E1310">
        <v>22137500</v>
      </c>
      <c r="F1310">
        <v>0</v>
      </c>
      <c r="G1310">
        <v>22137500</v>
      </c>
      <c r="H1310">
        <v>44.73</v>
      </c>
      <c r="I1310">
        <v>0.38</v>
      </c>
      <c r="J1310">
        <v>4.5999999999999996</v>
      </c>
      <c r="K1310">
        <v>8.8699999999999992</v>
      </c>
      <c r="L1310" s="2" t="s">
        <v>2126</v>
      </c>
      <c r="M1310" s="2" t="s">
        <v>4553</v>
      </c>
      <c r="N1310" s="2" t="s">
        <v>4554</v>
      </c>
      <c r="O1310" s="2">
        <v>1830</v>
      </c>
      <c r="P1310" s="2">
        <v>1934</v>
      </c>
      <c r="Q1310">
        <v>2039</v>
      </c>
      <c r="R1310">
        <v>2037</v>
      </c>
      <c r="S1310">
        <v>2047</v>
      </c>
      <c r="T1310">
        <v>0</v>
      </c>
      <c r="U1310">
        <v>0</v>
      </c>
      <c r="V1310">
        <v>0</v>
      </c>
      <c r="W1310">
        <v>1.42</v>
      </c>
      <c r="X1310">
        <v>5.55</v>
      </c>
      <c r="Y1310">
        <v>5.63</v>
      </c>
      <c r="Z1310">
        <v>0.66</v>
      </c>
      <c r="AA1310">
        <v>0.86</v>
      </c>
      <c r="AB1310">
        <v>0</v>
      </c>
      <c r="AC1310">
        <v>0</v>
      </c>
      <c r="AD1310">
        <v>0</v>
      </c>
    </row>
    <row r="1311" spans="1:30" x14ac:dyDescent="0.3">
      <c r="A1311">
        <v>1309</v>
      </c>
      <c r="B1311">
        <v>36630</v>
      </c>
      <c r="C1311" t="s">
        <v>4555</v>
      </c>
      <c r="D1311">
        <v>683</v>
      </c>
      <c r="E1311">
        <v>600326126</v>
      </c>
      <c r="F1311">
        <v>0</v>
      </c>
      <c r="G1311">
        <v>600326126</v>
      </c>
      <c r="H1311">
        <v>22.95</v>
      </c>
      <c r="I1311">
        <v>1.1599999999999999</v>
      </c>
      <c r="J1311">
        <v>7.47</v>
      </c>
      <c r="K1311">
        <v>11.64</v>
      </c>
      <c r="L1311" s="2" t="s">
        <v>1135</v>
      </c>
      <c r="M1311" s="2" t="s">
        <v>3563</v>
      </c>
      <c r="N1311" s="2" t="s">
        <v>4556</v>
      </c>
      <c r="O1311" s="2">
        <v>1502</v>
      </c>
      <c r="P1311" s="2">
        <v>3314</v>
      </c>
      <c r="Q1311">
        <v>3318</v>
      </c>
      <c r="R1311">
        <v>3347</v>
      </c>
      <c r="S1311">
        <v>3527</v>
      </c>
      <c r="T1311">
        <v>0</v>
      </c>
      <c r="U1311">
        <v>0</v>
      </c>
      <c r="V1311">
        <v>0</v>
      </c>
      <c r="W1311">
        <v>-1.57</v>
      </c>
      <c r="X1311">
        <v>1.19</v>
      </c>
      <c r="Y1311">
        <v>-0.2</v>
      </c>
      <c r="Z1311">
        <v>0.79</v>
      </c>
      <c r="AA1311">
        <v>5.2</v>
      </c>
      <c r="AB1311">
        <v>0</v>
      </c>
      <c r="AC1311">
        <v>0</v>
      </c>
      <c r="AD1311">
        <v>0</v>
      </c>
    </row>
    <row r="1312" spans="1:30" x14ac:dyDescent="0.3">
      <c r="A1312">
        <v>1310</v>
      </c>
      <c r="B1312">
        <v>36710</v>
      </c>
      <c r="C1312" t="s">
        <v>4557</v>
      </c>
      <c r="D1312">
        <v>2765</v>
      </c>
      <c r="E1312">
        <v>40663579</v>
      </c>
      <c r="F1312">
        <v>2013455</v>
      </c>
      <c r="G1312">
        <v>38650124</v>
      </c>
      <c r="H1312">
        <v>4.75</v>
      </c>
      <c r="I1312">
        <v>0.78</v>
      </c>
      <c r="J1312">
        <v>0.52</v>
      </c>
      <c r="K1312">
        <v>1.49</v>
      </c>
      <c r="L1312" s="2" t="s">
        <v>4558</v>
      </c>
      <c r="M1312" s="2" t="s">
        <v>4559</v>
      </c>
      <c r="N1312" s="2" t="s">
        <v>4560</v>
      </c>
      <c r="O1312" s="2">
        <v>1128</v>
      </c>
      <c r="P1312" s="2">
        <v>1276</v>
      </c>
      <c r="Q1312">
        <v>1293</v>
      </c>
      <c r="R1312">
        <v>1158</v>
      </c>
      <c r="S1312">
        <v>1371</v>
      </c>
      <c r="T1312">
        <v>0</v>
      </c>
      <c r="U1312">
        <v>0</v>
      </c>
      <c r="V1312">
        <v>0</v>
      </c>
      <c r="W1312">
        <v>6.02</v>
      </c>
      <c r="X1312">
        <v>1.25</v>
      </c>
      <c r="Y1312">
        <v>0.53</v>
      </c>
      <c r="Z1312">
        <v>-12.11</v>
      </c>
      <c r="AA1312">
        <v>18.52</v>
      </c>
      <c r="AB1312">
        <v>0</v>
      </c>
      <c r="AC1312">
        <v>0</v>
      </c>
      <c r="AD1312">
        <v>0</v>
      </c>
    </row>
    <row r="1313" spans="1:30" x14ac:dyDescent="0.3">
      <c r="A1313">
        <v>1311</v>
      </c>
      <c r="B1313">
        <v>37070</v>
      </c>
      <c r="C1313" t="s">
        <v>4561</v>
      </c>
      <c r="D1313">
        <v>20950</v>
      </c>
      <c r="E1313">
        <v>14000000</v>
      </c>
      <c r="F1313">
        <v>19394</v>
      </c>
      <c r="G1313">
        <v>13980606</v>
      </c>
      <c r="H1313">
        <v>20.69</v>
      </c>
      <c r="I1313">
        <v>3.38</v>
      </c>
      <c r="J1313">
        <v>16.55</v>
      </c>
      <c r="K1313">
        <v>13.18</v>
      </c>
      <c r="L1313" t="s">
        <v>4562</v>
      </c>
      <c r="M1313" t="s">
        <v>4563</v>
      </c>
      <c r="N1313" t="s">
        <v>4564</v>
      </c>
      <c r="O1313">
        <v>672</v>
      </c>
      <c r="P1313">
        <v>682</v>
      </c>
      <c r="Q1313">
        <v>700</v>
      </c>
      <c r="R1313">
        <v>758</v>
      </c>
      <c r="S1313">
        <v>866</v>
      </c>
      <c r="T1313">
        <v>0</v>
      </c>
      <c r="U1313">
        <v>0</v>
      </c>
      <c r="V1313">
        <v>0</v>
      </c>
      <c r="W1313">
        <v>4.25</v>
      </c>
      <c r="X1313">
        <v>5.43</v>
      </c>
      <c r="Y1313">
        <v>6.88</v>
      </c>
      <c r="Z1313">
        <v>11.86</v>
      </c>
      <c r="AA1313">
        <v>17.46</v>
      </c>
      <c r="AB1313">
        <v>0</v>
      </c>
      <c r="AC1313">
        <v>0</v>
      </c>
      <c r="AD1313">
        <v>0</v>
      </c>
    </row>
    <row r="1314" spans="1:30" x14ac:dyDescent="0.3">
      <c r="A1314">
        <v>1312</v>
      </c>
      <c r="B1314">
        <v>16250</v>
      </c>
      <c r="C1314" t="s">
        <v>4565</v>
      </c>
      <c r="D1314">
        <v>59900</v>
      </c>
      <c r="E1314">
        <v>2024247</v>
      </c>
      <c r="F1314">
        <v>105168</v>
      </c>
      <c r="G1314">
        <v>1919079</v>
      </c>
      <c r="H1314">
        <v>1.1399999999999999</v>
      </c>
      <c r="I1314">
        <v>0.81</v>
      </c>
      <c r="J1314">
        <v>2.98</v>
      </c>
      <c r="K1314">
        <v>2.4900000000000002</v>
      </c>
      <c r="L1314" s="2" t="s">
        <v>4566</v>
      </c>
      <c r="M1314" s="2" t="s">
        <v>4567</v>
      </c>
      <c r="N1314" s="2" t="s">
        <v>4568</v>
      </c>
      <c r="O1314" s="2">
        <v>2336</v>
      </c>
      <c r="P1314" s="2">
        <v>2601</v>
      </c>
      <c r="Q1314">
        <v>2838</v>
      </c>
      <c r="R1314">
        <v>2970</v>
      </c>
      <c r="S1314">
        <v>1414</v>
      </c>
      <c r="T1314">
        <v>0</v>
      </c>
      <c r="U1314">
        <v>0</v>
      </c>
      <c r="V1314">
        <v>0</v>
      </c>
      <c r="W1314">
        <v>16.579999999999998</v>
      </c>
      <c r="X1314">
        <v>11.73</v>
      </c>
      <c r="Y1314">
        <v>13.14</v>
      </c>
      <c r="Z1314">
        <v>6.68</v>
      </c>
      <c r="AA1314">
        <v>79.739999999999995</v>
      </c>
      <c r="AB1314">
        <v>0</v>
      </c>
      <c r="AC1314">
        <v>0</v>
      </c>
      <c r="AD1314">
        <v>0</v>
      </c>
    </row>
    <row r="1315" spans="1:30" x14ac:dyDescent="0.3">
      <c r="A1315">
        <v>1313</v>
      </c>
      <c r="B1315">
        <v>36560</v>
      </c>
      <c r="C1315" t="s">
        <v>4569</v>
      </c>
      <c r="D1315">
        <v>9110</v>
      </c>
      <c r="E1315">
        <v>15750000</v>
      </c>
      <c r="F1315">
        <v>0</v>
      </c>
      <c r="G1315">
        <v>15750000</v>
      </c>
      <c r="H1315">
        <v>10.76</v>
      </c>
      <c r="I1315">
        <v>0.51</v>
      </c>
      <c r="J1315">
        <v>18.02</v>
      </c>
      <c r="K1315">
        <v>6.67</v>
      </c>
      <c r="L1315" s="2" t="s">
        <v>4570</v>
      </c>
      <c r="M1315" s="2" t="s">
        <v>4571</v>
      </c>
      <c r="N1315" s="2" t="s">
        <v>4572</v>
      </c>
      <c r="O1315" s="2">
        <v>3007</v>
      </c>
      <c r="P1315" s="2">
        <v>3117</v>
      </c>
      <c r="Q1315">
        <v>2847</v>
      </c>
      <c r="R1315">
        <v>2844</v>
      </c>
      <c r="S1315">
        <v>2814</v>
      </c>
      <c r="T1315">
        <v>0</v>
      </c>
      <c r="U1315">
        <v>0</v>
      </c>
      <c r="V1315">
        <v>0</v>
      </c>
      <c r="W1315">
        <v>2.35</v>
      </c>
      <c r="X1315">
        <v>2.99</v>
      </c>
      <c r="Y1315">
        <v>3.8</v>
      </c>
      <c r="Z1315">
        <v>4.42</v>
      </c>
      <c r="AA1315">
        <v>4.71</v>
      </c>
      <c r="AB1315">
        <v>0</v>
      </c>
      <c r="AC1315">
        <v>0</v>
      </c>
      <c r="AD1315">
        <v>0</v>
      </c>
    </row>
    <row r="1316" spans="1:30" x14ac:dyDescent="0.3">
      <c r="A1316">
        <v>1314</v>
      </c>
      <c r="B1316">
        <v>36030</v>
      </c>
      <c r="C1316" t="s">
        <v>4573</v>
      </c>
      <c r="D1316">
        <v>10600</v>
      </c>
      <c r="E1316">
        <v>35715022</v>
      </c>
      <c r="F1316">
        <v>0</v>
      </c>
      <c r="G1316">
        <v>35715022</v>
      </c>
      <c r="H1316" t="s">
        <v>14</v>
      </c>
      <c r="I1316">
        <v>1.95</v>
      </c>
      <c r="J1316">
        <v>6.29</v>
      </c>
      <c r="K1316">
        <v>7.6</v>
      </c>
      <c r="L1316" s="2" t="s">
        <v>4574</v>
      </c>
      <c r="M1316" s="2" t="s">
        <v>4575</v>
      </c>
      <c r="N1316" s="2" t="s">
        <v>4576</v>
      </c>
      <c r="O1316" s="2">
        <v>2023</v>
      </c>
      <c r="P1316" s="2">
        <v>2053</v>
      </c>
      <c r="Q1316">
        <v>2069</v>
      </c>
      <c r="R1316">
        <v>2050</v>
      </c>
      <c r="S1316">
        <v>1939</v>
      </c>
      <c r="T1316">
        <v>0</v>
      </c>
      <c r="U1316">
        <v>0</v>
      </c>
      <c r="V1316">
        <v>0</v>
      </c>
      <c r="W1316">
        <v>2.13</v>
      </c>
      <c r="X1316">
        <v>1.58</v>
      </c>
      <c r="Y1316">
        <v>0.43</v>
      </c>
      <c r="Z1316">
        <v>0.69</v>
      </c>
      <c r="AA1316">
        <v>-2.1</v>
      </c>
      <c r="AB1316">
        <v>0</v>
      </c>
      <c r="AC1316">
        <v>0</v>
      </c>
      <c r="AD1316">
        <v>0</v>
      </c>
    </row>
    <row r="1317" spans="1:30" x14ac:dyDescent="0.3">
      <c r="A1317">
        <v>1315</v>
      </c>
      <c r="B1317">
        <v>35890</v>
      </c>
      <c r="C1317" t="s">
        <v>4577</v>
      </c>
      <c r="D1317">
        <v>2060</v>
      </c>
      <c r="E1317">
        <v>229808457</v>
      </c>
      <c r="F1317">
        <v>9575559</v>
      </c>
      <c r="G1317">
        <v>220232898</v>
      </c>
      <c r="H1317">
        <v>3.45</v>
      </c>
      <c r="I1317">
        <v>0.87</v>
      </c>
      <c r="J1317">
        <v>1.82</v>
      </c>
      <c r="K1317">
        <v>1.64</v>
      </c>
      <c r="L1317" s="2" t="s">
        <v>4578</v>
      </c>
      <c r="M1317" s="2" t="s">
        <v>4579</v>
      </c>
      <c r="N1317" s="2" t="s">
        <v>4580</v>
      </c>
      <c r="O1317" s="2">
        <v>2189</v>
      </c>
      <c r="P1317" s="2">
        <v>2541</v>
      </c>
      <c r="Q1317">
        <v>2804</v>
      </c>
      <c r="R1317">
        <v>3782</v>
      </c>
      <c r="S1317">
        <v>5193</v>
      </c>
      <c r="T1317">
        <v>0</v>
      </c>
      <c r="U1317">
        <v>0</v>
      </c>
      <c r="V1317">
        <v>0</v>
      </c>
      <c r="W1317">
        <v>13.12</v>
      </c>
      <c r="X1317">
        <v>13.36</v>
      </c>
      <c r="Y1317">
        <v>13.22</v>
      </c>
      <c r="Z1317">
        <v>18.62</v>
      </c>
      <c r="AA1317">
        <v>27.81</v>
      </c>
      <c r="AB1317">
        <v>0</v>
      </c>
      <c r="AC1317">
        <v>0</v>
      </c>
      <c r="AD1317">
        <v>0</v>
      </c>
    </row>
    <row r="1318" spans="1:30" x14ac:dyDescent="0.3">
      <c r="A1318">
        <v>1316</v>
      </c>
      <c r="B1318">
        <v>36930</v>
      </c>
      <c r="C1318" t="s">
        <v>4581</v>
      </c>
      <c r="D1318">
        <v>14150</v>
      </c>
      <c r="E1318">
        <v>48249212</v>
      </c>
      <c r="F1318">
        <v>0</v>
      </c>
      <c r="G1318">
        <v>48249212</v>
      </c>
      <c r="H1318" t="s">
        <v>14</v>
      </c>
      <c r="I1318">
        <v>3</v>
      </c>
      <c r="J1318">
        <v>434.17</v>
      </c>
      <c r="K1318">
        <v>-76.489999999999995</v>
      </c>
      <c r="L1318" s="2" t="s">
        <v>4582</v>
      </c>
      <c r="M1318" s="2" t="s">
        <v>4583</v>
      </c>
      <c r="N1318" s="2" t="s">
        <v>4584</v>
      </c>
      <c r="O1318" s="2">
        <v>1477</v>
      </c>
      <c r="P1318" s="2">
        <v>1864</v>
      </c>
      <c r="Q1318">
        <v>2022</v>
      </c>
      <c r="R1318">
        <v>2389</v>
      </c>
      <c r="S1318">
        <v>2274</v>
      </c>
      <c r="T1318">
        <v>0</v>
      </c>
      <c r="U1318">
        <v>0</v>
      </c>
      <c r="V1318">
        <v>0</v>
      </c>
      <c r="W1318">
        <v>24.89</v>
      </c>
      <c r="X1318">
        <v>24.59</v>
      </c>
      <c r="Y1318">
        <v>21.98</v>
      </c>
      <c r="Z1318">
        <v>12.28</v>
      </c>
      <c r="AA1318">
        <v>-3.52</v>
      </c>
      <c r="AB1318">
        <v>0</v>
      </c>
      <c r="AC1318">
        <v>0</v>
      </c>
      <c r="AD1318">
        <v>0</v>
      </c>
    </row>
    <row r="1319" spans="1:30" x14ac:dyDescent="0.3">
      <c r="A1319">
        <v>1317</v>
      </c>
      <c r="B1319">
        <v>32190</v>
      </c>
      <c r="C1319" t="s">
        <v>4585</v>
      </c>
      <c r="D1319">
        <v>14900</v>
      </c>
      <c r="E1319">
        <v>38300000</v>
      </c>
      <c r="F1319">
        <v>0</v>
      </c>
      <c r="G1319">
        <v>38300000</v>
      </c>
      <c r="H1319">
        <v>5.94</v>
      </c>
      <c r="I1319">
        <v>0.76</v>
      </c>
      <c r="J1319">
        <v>-0.43</v>
      </c>
      <c r="K1319">
        <v>-16.16</v>
      </c>
      <c r="L1319" s="2" t="s">
        <v>2541</v>
      </c>
      <c r="M1319" s="2" t="s">
        <v>4586</v>
      </c>
      <c r="N1319" s="2" t="s">
        <v>4587</v>
      </c>
      <c r="O1319" s="2">
        <v>4340</v>
      </c>
      <c r="P1319" s="2">
        <v>4729</v>
      </c>
      <c r="Q1319">
        <v>4354</v>
      </c>
      <c r="R1319">
        <v>6084</v>
      </c>
      <c r="S1319">
        <v>7494</v>
      </c>
      <c r="T1319">
        <v>0</v>
      </c>
      <c r="U1319">
        <v>0</v>
      </c>
      <c r="V1319">
        <v>0</v>
      </c>
      <c r="W1319">
        <v>5.16</v>
      </c>
      <c r="X1319">
        <v>7.9</v>
      </c>
      <c r="Y1319">
        <v>7.28</v>
      </c>
      <c r="Z1319">
        <v>13.08</v>
      </c>
      <c r="AA1319">
        <v>14.16</v>
      </c>
      <c r="AB1319">
        <v>0</v>
      </c>
      <c r="AC1319">
        <v>0</v>
      </c>
      <c r="AD1319">
        <v>0</v>
      </c>
    </row>
    <row r="1320" spans="1:30" x14ac:dyDescent="0.3">
      <c r="A1320">
        <v>1318</v>
      </c>
      <c r="B1320">
        <v>5290</v>
      </c>
      <c r="C1320" t="s">
        <v>4588</v>
      </c>
      <c r="D1320">
        <v>29300</v>
      </c>
      <c r="E1320">
        <v>51414494</v>
      </c>
      <c r="F1320">
        <v>0</v>
      </c>
      <c r="G1320">
        <v>51414494</v>
      </c>
      <c r="H1320">
        <v>17.670000000000002</v>
      </c>
      <c r="I1320">
        <v>3.47</v>
      </c>
      <c r="J1320">
        <v>11.57</v>
      </c>
      <c r="K1320">
        <v>9.5299999999999994</v>
      </c>
      <c r="L1320" s="2" t="s">
        <v>4589</v>
      </c>
      <c r="M1320" s="2" t="s">
        <v>4590</v>
      </c>
      <c r="N1320" s="2" t="s">
        <v>4591</v>
      </c>
      <c r="O1320" s="2">
        <v>1902</v>
      </c>
      <c r="P1320" s="2">
        <v>2640</v>
      </c>
      <c r="Q1320">
        <v>3021</v>
      </c>
      <c r="R1320">
        <v>3563</v>
      </c>
      <c r="S1320">
        <v>4338</v>
      </c>
      <c r="T1320">
        <v>0</v>
      </c>
      <c r="U1320">
        <v>0</v>
      </c>
      <c r="V1320">
        <v>0</v>
      </c>
      <c r="W1320">
        <v>14.65</v>
      </c>
      <c r="X1320">
        <v>19.73</v>
      </c>
      <c r="Y1320">
        <v>16.850000000000001</v>
      </c>
      <c r="Z1320">
        <v>17.78</v>
      </c>
      <c r="AA1320">
        <v>21.58</v>
      </c>
      <c r="AB1320">
        <v>0</v>
      </c>
      <c r="AC1320">
        <v>0</v>
      </c>
      <c r="AD1320">
        <v>0</v>
      </c>
    </row>
    <row r="1321" spans="1:30" x14ac:dyDescent="0.3">
      <c r="A1321">
        <v>1319</v>
      </c>
      <c r="B1321">
        <v>3100</v>
      </c>
      <c r="C1321" t="s">
        <v>4592</v>
      </c>
      <c r="D1321">
        <v>39000</v>
      </c>
      <c r="E1321">
        <v>6600000</v>
      </c>
      <c r="F1321">
        <v>825910</v>
      </c>
      <c r="G1321">
        <v>5774090</v>
      </c>
      <c r="H1321">
        <v>37.93</v>
      </c>
      <c r="I1321">
        <v>0.74</v>
      </c>
      <c r="J1321">
        <v>4.6399999999999997</v>
      </c>
      <c r="K1321">
        <v>8.64</v>
      </c>
      <c r="L1321" s="2" t="s">
        <v>4593</v>
      </c>
      <c r="M1321" s="2" t="s">
        <v>4594</v>
      </c>
      <c r="N1321" s="2" t="s">
        <v>4595</v>
      </c>
      <c r="O1321" s="2">
        <v>2990</v>
      </c>
      <c r="P1321" s="2">
        <v>3022</v>
      </c>
      <c r="Q1321">
        <v>3029</v>
      </c>
      <c r="R1321">
        <v>3028</v>
      </c>
      <c r="S1321">
        <v>3035</v>
      </c>
      <c r="T1321">
        <v>0</v>
      </c>
      <c r="U1321">
        <v>0</v>
      </c>
      <c r="V1321">
        <v>0</v>
      </c>
      <c r="W1321">
        <v>7.03</v>
      </c>
      <c r="X1321">
        <v>1.97</v>
      </c>
      <c r="Y1321">
        <v>3.42</v>
      </c>
      <c r="Z1321">
        <v>0.86</v>
      </c>
      <c r="AA1321">
        <v>2.2400000000000002</v>
      </c>
      <c r="AB1321">
        <v>0</v>
      </c>
      <c r="AC1321">
        <v>0</v>
      </c>
      <c r="AD1321">
        <v>0</v>
      </c>
    </row>
    <row r="1322" spans="1:30" x14ac:dyDescent="0.3">
      <c r="A1322">
        <v>1320</v>
      </c>
      <c r="B1322">
        <v>26040</v>
      </c>
      <c r="C1322" t="s">
        <v>4596</v>
      </c>
      <c r="D1322">
        <v>3110</v>
      </c>
      <c r="E1322">
        <v>16503790</v>
      </c>
      <c r="F1322">
        <v>672391</v>
      </c>
      <c r="G1322">
        <v>15831399</v>
      </c>
      <c r="H1322" t="s">
        <v>14</v>
      </c>
      <c r="I1322">
        <v>1.59</v>
      </c>
      <c r="J1322">
        <v>-15.09</v>
      </c>
      <c r="K1322">
        <v>-6.49</v>
      </c>
      <c r="L1322" t="s">
        <v>4597</v>
      </c>
      <c r="M1322" t="s">
        <v>2283</v>
      </c>
      <c r="N1322" t="s">
        <v>4598</v>
      </c>
      <c r="O1322">
        <v>794</v>
      </c>
      <c r="P1322">
        <v>720</v>
      </c>
      <c r="Q1322">
        <v>714</v>
      </c>
      <c r="R1322">
        <v>453</v>
      </c>
      <c r="S1322">
        <v>309</v>
      </c>
      <c r="T1322">
        <v>0</v>
      </c>
      <c r="U1322">
        <v>0</v>
      </c>
      <c r="V1322">
        <v>0</v>
      </c>
      <c r="W1322">
        <v>4.21</v>
      </c>
      <c r="X1322">
        <v>-4.79</v>
      </c>
      <c r="Y1322">
        <v>0.34</v>
      </c>
      <c r="Z1322">
        <v>-57.29</v>
      </c>
      <c r="AA1322">
        <v>-36.200000000000003</v>
      </c>
      <c r="AB1322">
        <v>0</v>
      </c>
      <c r="AC1322">
        <v>0</v>
      </c>
      <c r="AD1322">
        <v>0</v>
      </c>
    </row>
    <row r="1323" spans="1:30" x14ac:dyDescent="0.3">
      <c r="A1323">
        <v>1321</v>
      </c>
      <c r="B1323">
        <v>36180</v>
      </c>
      <c r="C1323" t="s">
        <v>4599</v>
      </c>
      <c r="D1323">
        <v>1205</v>
      </c>
      <c r="E1323">
        <v>29766225</v>
      </c>
      <c r="F1323">
        <v>0</v>
      </c>
      <c r="G1323">
        <v>29766225</v>
      </c>
      <c r="H1323" t="s">
        <v>14</v>
      </c>
      <c r="I1323">
        <v>2.7</v>
      </c>
      <c r="J1323">
        <v>-31.92</v>
      </c>
      <c r="K1323">
        <v>63.49</v>
      </c>
      <c r="L1323" t="s">
        <v>4600</v>
      </c>
      <c r="M1323" t="s">
        <v>4601</v>
      </c>
      <c r="N1323" t="s">
        <v>1956</v>
      </c>
      <c r="O1323">
        <v>216</v>
      </c>
      <c r="P1323">
        <v>258</v>
      </c>
      <c r="Q1323">
        <v>284</v>
      </c>
      <c r="R1323">
        <v>64</v>
      </c>
      <c r="S1323">
        <v>125</v>
      </c>
      <c r="T1323">
        <v>0</v>
      </c>
      <c r="U1323">
        <v>0</v>
      </c>
      <c r="V1323">
        <v>0</v>
      </c>
      <c r="W1323">
        <v>7.22</v>
      </c>
      <c r="X1323">
        <v>18.05</v>
      </c>
      <c r="Y1323">
        <v>9.24</v>
      </c>
      <c r="Z1323">
        <v>0</v>
      </c>
      <c r="AA1323">
        <v>-53.74</v>
      </c>
      <c r="AB1323">
        <v>0</v>
      </c>
      <c r="AC1323">
        <v>0</v>
      </c>
      <c r="AD1323">
        <v>0</v>
      </c>
    </row>
    <row r="1324" spans="1:30" x14ac:dyDescent="0.3">
      <c r="A1324">
        <v>1322</v>
      </c>
      <c r="B1324">
        <v>36170</v>
      </c>
      <c r="C1324" t="s">
        <v>4602</v>
      </c>
      <c r="D1324">
        <v>1640</v>
      </c>
      <c r="E1324">
        <v>56032293</v>
      </c>
      <c r="F1324">
        <v>1092918</v>
      </c>
      <c r="G1324">
        <v>54939375</v>
      </c>
      <c r="H1324" t="s">
        <v>14</v>
      </c>
      <c r="I1324">
        <v>0.86</v>
      </c>
      <c r="J1324">
        <v>-52.94</v>
      </c>
      <c r="K1324">
        <v>-225.56</v>
      </c>
      <c r="L1324" t="s">
        <v>1933</v>
      </c>
      <c r="M1324" t="s">
        <v>4603</v>
      </c>
      <c r="N1324" t="s">
        <v>3181</v>
      </c>
      <c r="O1324">
        <v>638</v>
      </c>
      <c r="P1324">
        <v>689</v>
      </c>
      <c r="Q1324">
        <v>758</v>
      </c>
      <c r="R1324">
        <v>883</v>
      </c>
      <c r="S1324">
        <v>843</v>
      </c>
      <c r="T1324">
        <v>0</v>
      </c>
      <c r="U1324">
        <v>0</v>
      </c>
      <c r="V1324">
        <v>0</v>
      </c>
      <c r="W1324">
        <v>0.95</v>
      </c>
      <c r="X1324">
        <v>-1.29</v>
      </c>
      <c r="Y1324">
        <v>-3.23</v>
      </c>
      <c r="Z1324">
        <v>-16.79</v>
      </c>
      <c r="AA1324">
        <v>-13.4</v>
      </c>
      <c r="AB1324">
        <v>0</v>
      </c>
      <c r="AC1324">
        <v>0</v>
      </c>
      <c r="AD1324">
        <v>0</v>
      </c>
    </row>
    <row r="1325" spans="1:30" x14ac:dyDescent="0.3">
      <c r="A1325">
        <v>1323</v>
      </c>
      <c r="B1325">
        <v>37230</v>
      </c>
      <c r="C1325" t="s">
        <v>4604</v>
      </c>
      <c r="D1325">
        <v>5080</v>
      </c>
      <c r="E1325">
        <v>25000000</v>
      </c>
      <c r="F1325">
        <v>0</v>
      </c>
      <c r="G1325">
        <v>25000000</v>
      </c>
      <c r="H1325">
        <v>54.41</v>
      </c>
      <c r="I1325">
        <v>2.83</v>
      </c>
      <c r="J1325">
        <v>37.619999999999997</v>
      </c>
      <c r="K1325">
        <v>42.29</v>
      </c>
      <c r="L1325" t="s">
        <v>4605</v>
      </c>
      <c r="M1325" t="s">
        <v>4606</v>
      </c>
      <c r="N1325" t="s">
        <v>4607</v>
      </c>
      <c r="O1325">
        <v>398</v>
      </c>
      <c r="P1325">
        <v>417</v>
      </c>
      <c r="Q1325">
        <v>428</v>
      </c>
      <c r="R1325">
        <v>398</v>
      </c>
      <c r="S1325">
        <v>449</v>
      </c>
      <c r="T1325">
        <v>0</v>
      </c>
      <c r="U1325">
        <v>0</v>
      </c>
      <c r="V1325">
        <v>0</v>
      </c>
      <c r="W1325">
        <v>7.97</v>
      </c>
      <c r="X1325">
        <v>6.98</v>
      </c>
      <c r="Y1325">
        <v>4.2</v>
      </c>
      <c r="Z1325">
        <v>4.38</v>
      </c>
      <c r="AA1325">
        <v>5.51</v>
      </c>
      <c r="AB1325">
        <v>0</v>
      </c>
      <c r="AC1325">
        <v>0</v>
      </c>
      <c r="AD1325">
        <v>0</v>
      </c>
    </row>
    <row r="1326" spans="1:30" x14ac:dyDescent="0.3">
      <c r="A1326">
        <v>1324</v>
      </c>
      <c r="B1326">
        <v>37460</v>
      </c>
      <c r="C1326" t="s">
        <v>4608</v>
      </c>
      <c r="D1326">
        <v>14100</v>
      </c>
      <c r="E1326">
        <v>16318522</v>
      </c>
      <c r="F1326">
        <v>983010</v>
      </c>
      <c r="G1326">
        <v>15335512</v>
      </c>
      <c r="H1326">
        <v>8.5500000000000007</v>
      </c>
      <c r="I1326">
        <v>0.98</v>
      </c>
      <c r="J1326">
        <v>13.45</v>
      </c>
      <c r="K1326">
        <v>5.15</v>
      </c>
      <c r="L1326" s="2" t="s">
        <v>4609</v>
      </c>
      <c r="M1326" s="2" t="s">
        <v>4610</v>
      </c>
      <c r="N1326" s="2" t="s">
        <v>4611</v>
      </c>
      <c r="O1326" s="2">
        <v>1279</v>
      </c>
      <c r="P1326" s="2">
        <v>1647</v>
      </c>
      <c r="Q1326">
        <v>1876</v>
      </c>
      <c r="R1326">
        <v>2017</v>
      </c>
      <c r="S1326">
        <v>2197</v>
      </c>
      <c r="T1326">
        <v>0</v>
      </c>
      <c r="U1326">
        <v>0</v>
      </c>
      <c r="V1326">
        <v>0</v>
      </c>
      <c r="W1326">
        <v>17.059999999999999</v>
      </c>
      <c r="X1326">
        <v>17.28</v>
      </c>
      <c r="Y1326">
        <v>7.62</v>
      </c>
      <c r="Z1326">
        <v>7.12</v>
      </c>
      <c r="AA1326">
        <v>12.77</v>
      </c>
      <c r="AB1326">
        <v>0</v>
      </c>
      <c r="AC1326">
        <v>0</v>
      </c>
      <c r="AD1326">
        <v>0</v>
      </c>
    </row>
    <row r="1327" spans="1:30" x14ac:dyDescent="0.3">
      <c r="A1327">
        <v>1325</v>
      </c>
      <c r="B1327">
        <v>37400</v>
      </c>
      <c r="C1327" t="s">
        <v>4612</v>
      </c>
      <c r="D1327">
        <v>4175</v>
      </c>
      <c r="E1327">
        <v>25796346</v>
      </c>
      <c r="F1327">
        <v>1972510</v>
      </c>
      <c r="G1327">
        <v>23823836</v>
      </c>
      <c r="H1327">
        <v>18.16</v>
      </c>
      <c r="I1327">
        <v>1.23</v>
      </c>
      <c r="J1327">
        <v>1.48</v>
      </c>
      <c r="K1327">
        <v>1.76</v>
      </c>
      <c r="L1327" t="s">
        <v>4613</v>
      </c>
      <c r="M1327" t="s">
        <v>4614</v>
      </c>
      <c r="N1327" t="s">
        <v>4615</v>
      </c>
      <c r="O1327">
        <v>820</v>
      </c>
      <c r="P1327">
        <v>806</v>
      </c>
      <c r="Q1327">
        <v>704</v>
      </c>
      <c r="R1327">
        <v>697</v>
      </c>
      <c r="S1327">
        <v>781</v>
      </c>
      <c r="T1327">
        <v>0</v>
      </c>
      <c r="U1327">
        <v>0</v>
      </c>
      <c r="V1327">
        <v>0</v>
      </c>
      <c r="W1327">
        <v>-22.25</v>
      </c>
      <c r="X1327">
        <v>-6.67</v>
      </c>
      <c r="Y1327">
        <v>-18.989999999999998</v>
      </c>
      <c r="Z1327">
        <v>1.69</v>
      </c>
      <c r="AA1327">
        <v>7.75</v>
      </c>
      <c r="AB1327">
        <v>0</v>
      </c>
      <c r="AC1327">
        <v>0</v>
      </c>
      <c r="AD1327">
        <v>0</v>
      </c>
    </row>
    <row r="1328" spans="1:30" x14ac:dyDescent="0.3">
      <c r="A1328">
        <v>1326</v>
      </c>
      <c r="B1328">
        <v>36490</v>
      </c>
      <c r="C1328" t="s">
        <v>4616</v>
      </c>
      <c r="D1328">
        <v>320400</v>
      </c>
      <c r="E1328">
        <v>10547673</v>
      </c>
      <c r="F1328">
        <v>1590000</v>
      </c>
      <c r="G1328">
        <v>8957673</v>
      </c>
      <c r="H1328">
        <v>26.1</v>
      </c>
      <c r="I1328" s="2">
        <v>6.57</v>
      </c>
      <c r="J1328" s="2">
        <v>12</v>
      </c>
      <c r="K1328" s="2">
        <v>12.88</v>
      </c>
      <c r="L1328" s="2" t="s">
        <v>4617</v>
      </c>
      <c r="M1328" s="2" t="s">
        <v>4618</v>
      </c>
      <c r="N1328" s="2" t="s">
        <v>4619</v>
      </c>
      <c r="O1328" s="2">
        <v>4213</v>
      </c>
      <c r="P1328" s="2">
        <v>3857</v>
      </c>
      <c r="Q1328">
        <v>3762</v>
      </c>
      <c r="R1328">
        <v>4718</v>
      </c>
      <c r="S1328">
        <v>4372</v>
      </c>
      <c r="T1328">
        <v>5697</v>
      </c>
      <c r="U1328">
        <v>7430</v>
      </c>
      <c r="V1328">
        <v>9577</v>
      </c>
      <c r="W1328">
        <v>27.24</v>
      </c>
      <c r="X1328">
        <v>25.25</v>
      </c>
      <c r="Y1328">
        <v>29.57</v>
      </c>
      <c r="Z1328">
        <v>30.22</v>
      </c>
      <c r="AA1328">
        <v>28.49</v>
      </c>
      <c r="AB1328">
        <v>34.1</v>
      </c>
      <c r="AC1328">
        <v>32.9</v>
      </c>
      <c r="AD1328">
        <v>30.22</v>
      </c>
    </row>
    <row r="1329" spans="1:30" x14ac:dyDescent="0.3">
      <c r="A1329">
        <v>1327</v>
      </c>
      <c r="B1329">
        <v>33640</v>
      </c>
      <c r="C1329" t="s">
        <v>4620</v>
      </c>
      <c r="D1329">
        <v>37300</v>
      </c>
      <c r="E1329">
        <v>23059202</v>
      </c>
      <c r="F1329">
        <v>0</v>
      </c>
      <c r="G1329">
        <v>23059202</v>
      </c>
      <c r="H1329" t="s">
        <v>14</v>
      </c>
      <c r="I1329" s="2">
        <v>4.13</v>
      </c>
      <c r="J1329" s="2">
        <v>18.59</v>
      </c>
      <c r="K1329" s="2">
        <v>16.7</v>
      </c>
      <c r="L1329" s="2" t="s">
        <v>4621</v>
      </c>
      <c r="M1329" s="2" t="s">
        <v>4622</v>
      </c>
      <c r="N1329" s="2" t="s">
        <v>4623</v>
      </c>
      <c r="O1329" s="2">
        <v>1308</v>
      </c>
      <c r="P1329" s="2">
        <v>1312</v>
      </c>
      <c r="Q1329">
        <v>1617</v>
      </c>
      <c r="R1329">
        <v>2105</v>
      </c>
      <c r="S1329">
        <v>2081</v>
      </c>
      <c r="T1329">
        <v>2253</v>
      </c>
      <c r="U1329">
        <v>2840</v>
      </c>
      <c r="V1329">
        <v>3830</v>
      </c>
      <c r="W1329">
        <v>15.21</v>
      </c>
      <c r="X1329">
        <v>5.05</v>
      </c>
      <c r="Y1329">
        <v>17.13</v>
      </c>
      <c r="Z1329">
        <v>17.12</v>
      </c>
      <c r="AA1329">
        <v>-23.33</v>
      </c>
      <c r="AB1329">
        <v>11.61</v>
      </c>
      <c r="AC1329">
        <v>24.67</v>
      </c>
      <c r="AD1329">
        <v>27.05</v>
      </c>
    </row>
    <row r="1330" spans="1:30" x14ac:dyDescent="0.3">
      <c r="A1330">
        <v>1328</v>
      </c>
      <c r="B1330">
        <v>37330</v>
      </c>
      <c r="C1330" t="s">
        <v>4624</v>
      </c>
      <c r="D1330">
        <v>3380</v>
      </c>
      <c r="E1330">
        <v>43885224</v>
      </c>
      <c r="F1330">
        <v>693500</v>
      </c>
      <c r="G1330">
        <v>43191724</v>
      </c>
      <c r="H1330">
        <v>9.1300000000000008</v>
      </c>
      <c r="I1330">
        <v>0.81</v>
      </c>
      <c r="J1330">
        <v>3.26</v>
      </c>
      <c r="K1330">
        <v>4.33</v>
      </c>
      <c r="L1330" s="2" t="s">
        <v>4625</v>
      </c>
      <c r="M1330" s="2" t="s">
        <v>2928</v>
      </c>
      <c r="N1330" s="2" t="s">
        <v>4626</v>
      </c>
      <c r="O1330" s="2">
        <v>1457</v>
      </c>
      <c r="P1330" s="2">
        <v>1398</v>
      </c>
      <c r="Q1330">
        <v>1471</v>
      </c>
      <c r="R1330">
        <v>1677</v>
      </c>
      <c r="S1330">
        <v>1795</v>
      </c>
      <c r="T1330">
        <v>0</v>
      </c>
      <c r="U1330">
        <v>0</v>
      </c>
      <c r="V1330">
        <v>0</v>
      </c>
      <c r="W1330">
        <v>3.79</v>
      </c>
      <c r="X1330">
        <v>1.42</v>
      </c>
      <c r="Y1330">
        <v>6.61</v>
      </c>
      <c r="Z1330">
        <v>2.7</v>
      </c>
      <c r="AA1330">
        <v>9.36</v>
      </c>
      <c r="AB1330">
        <v>0</v>
      </c>
      <c r="AC1330">
        <v>0</v>
      </c>
      <c r="AD1330">
        <v>0</v>
      </c>
    </row>
    <row r="1331" spans="1:30" x14ac:dyDescent="0.3">
      <c r="A1331">
        <v>1329</v>
      </c>
      <c r="B1331">
        <v>36090</v>
      </c>
      <c r="C1331" t="s">
        <v>4627</v>
      </c>
      <c r="D1331">
        <v>1530</v>
      </c>
      <c r="E1331">
        <v>90231385</v>
      </c>
      <c r="F1331">
        <v>446849</v>
      </c>
      <c r="G1331">
        <v>89784536</v>
      </c>
      <c r="H1331">
        <v>15.49</v>
      </c>
      <c r="I1331">
        <v>1.51</v>
      </c>
      <c r="J1331">
        <v>41.13</v>
      </c>
      <c r="K1331">
        <v>513.70000000000005</v>
      </c>
      <c r="L1331" t="s">
        <v>3126</v>
      </c>
      <c r="M1331" t="s">
        <v>4628</v>
      </c>
      <c r="N1331" t="s">
        <v>4629</v>
      </c>
      <c r="O1331">
        <v>489</v>
      </c>
      <c r="P1331">
        <v>606</v>
      </c>
      <c r="Q1331">
        <v>663</v>
      </c>
      <c r="R1331">
        <v>706</v>
      </c>
      <c r="S1331">
        <v>907</v>
      </c>
      <c r="T1331">
        <v>0</v>
      </c>
      <c r="U1331">
        <v>0</v>
      </c>
      <c r="V1331">
        <v>0</v>
      </c>
      <c r="W1331">
        <v>10.199999999999999</v>
      </c>
      <c r="X1331">
        <v>8.17</v>
      </c>
      <c r="Y1331">
        <v>10.050000000000001</v>
      </c>
      <c r="Z1331">
        <v>-7.11</v>
      </c>
      <c r="AA1331">
        <v>10.29</v>
      </c>
      <c r="AB1331">
        <v>0</v>
      </c>
      <c r="AC1331">
        <v>0</v>
      </c>
      <c r="AD1331">
        <v>0</v>
      </c>
    </row>
    <row r="1332" spans="1:30" x14ac:dyDescent="0.3">
      <c r="A1332">
        <v>1330</v>
      </c>
      <c r="B1332">
        <v>36200</v>
      </c>
      <c r="C1332" t="s">
        <v>4630</v>
      </c>
      <c r="D1332">
        <v>15000</v>
      </c>
      <c r="E1332">
        <v>30664223</v>
      </c>
      <c r="F1332">
        <v>1248170</v>
      </c>
      <c r="G1332">
        <v>29416053</v>
      </c>
      <c r="H1332">
        <v>21.86</v>
      </c>
      <c r="I1332" s="2">
        <v>3</v>
      </c>
      <c r="J1332" s="2">
        <v>15.65</v>
      </c>
      <c r="K1332" s="2">
        <v>11.88</v>
      </c>
      <c r="L1332" s="2" t="s">
        <v>10</v>
      </c>
      <c r="M1332" s="2" t="s">
        <v>4631</v>
      </c>
      <c r="N1332" s="2" t="s">
        <v>4632</v>
      </c>
      <c r="O1332">
        <v>690</v>
      </c>
      <c r="P1332">
        <v>891</v>
      </c>
      <c r="Q1332">
        <v>1084</v>
      </c>
      <c r="R1332">
        <v>1287</v>
      </c>
      <c r="S1332">
        <v>1472</v>
      </c>
      <c r="T1332">
        <v>1818</v>
      </c>
      <c r="U1332">
        <v>2235</v>
      </c>
      <c r="V1332">
        <v>2678</v>
      </c>
      <c r="W1332">
        <v>9.67</v>
      </c>
      <c r="X1332">
        <v>29.81</v>
      </c>
      <c r="Y1332">
        <v>22.72</v>
      </c>
      <c r="Z1332">
        <v>18.57</v>
      </c>
      <c r="AA1332">
        <v>15.25</v>
      </c>
      <c r="AB1332">
        <v>21.77</v>
      </c>
      <c r="AC1332">
        <v>21.29</v>
      </c>
      <c r="AD1332">
        <v>19.66</v>
      </c>
    </row>
    <row r="1333" spans="1:30" x14ac:dyDescent="0.3">
      <c r="A1333">
        <v>1331</v>
      </c>
      <c r="B1333">
        <v>24800</v>
      </c>
      <c r="C1333" t="s">
        <v>4633</v>
      </c>
      <c r="D1333">
        <v>3865</v>
      </c>
      <c r="E1333">
        <v>31278618</v>
      </c>
      <c r="F1333">
        <v>3652884</v>
      </c>
      <c r="G1333">
        <v>27625734</v>
      </c>
      <c r="H1333">
        <v>2.16</v>
      </c>
      <c r="I1333">
        <v>0.37</v>
      </c>
      <c r="J1333">
        <v>-12.69</v>
      </c>
      <c r="K1333">
        <v>23.04</v>
      </c>
      <c r="L1333" s="2" t="s">
        <v>2986</v>
      </c>
      <c r="M1333" s="2" t="s">
        <v>4634</v>
      </c>
      <c r="N1333" s="2" t="s">
        <v>4635</v>
      </c>
      <c r="O1333" s="2">
        <v>1385</v>
      </c>
      <c r="P1333" s="2">
        <v>1615</v>
      </c>
      <c r="Q1333">
        <v>1717</v>
      </c>
      <c r="R1333">
        <v>1938</v>
      </c>
      <c r="S1333">
        <v>2461</v>
      </c>
      <c r="T1333">
        <v>0</v>
      </c>
      <c r="U1333">
        <v>0</v>
      </c>
      <c r="V1333">
        <v>0</v>
      </c>
      <c r="W1333">
        <v>4.9000000000000004</v>
      </c>
      <c r="X1333">
        <v>7.48</v>
      </c>
      <c r="Y1333">
        <v>7.08</v>
      </c>
      <c r="Z1333">
        <v>11.61</v>
      </c>
      <c r="AA1333">
        <v>22.19</v>
      </c>
      <c r="AB1333">
        <v>0</v>
      </c>
      <c r="AC1333">
        <v>0</v>
      </c>
      <c r="AD1333">
        <v>0</v>
      </c>
    </row>
    <row r="1334" spans="1:30" x14ac:dyDescent="0.3">
      <c r="A1334">
        <v>1332</v>
      </c>
      <c r="B1334">
        <v>27050</v>
      </c>
      <c r="C1334" t="s">
        <v>4636</v>
      </c>
      <c r="D1334">
        <v>4845</v>
      </c>
      <c r="E1334">
        <v>40000000</v>
      </c>
      <c r="F1334">
        <v>9000000</v>
      </c>
      <c r="G1334">
        <v>31000000</v>
      </c>
      <c r="H1334" t="s">
        <v>14</v>
      </c>
      <c r="I1334">
        <v>1.91</v>
      </c>
      <c r="J1334">
        <v>174.25</v>
      </c>
      <c r="K1334">
        <v>42.5</v>
      </c>
      <c r="L1334" t="s">
        <v>943</v>
      </c>
      <c r="M1334" t="s">
        <v>4637</v>
      </c>
      <c r="N1334" t="s">
        <v>4638</v>
      </c>
      <c r="O1334">
        <v>813</v>
      </c>
      <c r="P1334">
        <v>778</v>
      </c>
      <c r="Q1334">
        <v>781</v>
      </c>
      <c r="R1334">
        <v>781</v>
      </c>
      <c r="S1334">
        <v>785</v>
      </c>
      <c r="T1334">
        <v>0</v>
      </c>
      <c r="U1334">
        <v>0</v>
      </c>
      <c r="V1334">
        <v>0</v>
      </c>
      <c r="W1334">
        <v>5.09</v>
      </c>
      <c r="X1334">
        <v>2.2799999999999998</v>
      </c>
      <c r="Y1334">
        <v>2.2200000000000002</v>
      </c>
      <c r="Z1334">
        <v>0.76</v>
      </c>
      <c r="AA1334">
        <v>-0.63</v>
      </c>
      <c r="AB1334">
        <v>0</v>
      </c>
      <c r="AC1334">
        <v>0</v>
      </c>
      <c r="AD1334">
        <v>0</v>
      </c>
    </row>
    <row r="1335" spans="1:30" x14ac:dyDescent="0.3">
      <c r="A1335">
        <v>1333</v>
      </c>
      <c r="B1335">
        <v>36120</v>
      </c>
      <c r="C1335" t="s">
        <v>4639</v>
      </c>
      <c r="D1335">
        <v>3990</v>
      </c>
      <c r="E1335">
        <v>35500000</v>
      </c>
      <c r="F1335">
        <v>911970</v>
      </c>
      <c r="G1335">
        <v>34588030</v>
      </c>
      <c r="H1335">
        <v>22.82</v>
      </c>
      <c r="I1335">
        <v>5.42</v>
      </c>
      <c r="J1335">
        <v>15.6</v>
      </c>
      <c r="K1335">
        <v>10.8</v>
      </c>
      <c r="L1335" t="s">
        <v>4640</v>
      </c>
      <c r="M1335" t="s">
        <v>4641</v>
      </c>
      <c r="N1335" t="s">
        <v>4642</v>
      </c>
      <c r="O1335">
        <v>137</v>
      </c>
      <c r="P1335">
        <v>136</v>
      </c>
      <c r="Q1335">
        <v>168</v>
      </c>
      <c r="R1335">
        <v>217</v>
      </c>
      <c r="S1335">
        <v>255</v>
      </c>
      <c r="T1335">
        <v>0</v>
      </c>
      <c r="U1335">
        <v>0</v>
      </c>
      <c r="V1335">
        <v>0</v>
      </c>
      <c r="W1335">
        <v>0</v>
      </c>
      <c r="X1335">
        <v>-0.86</v>
      </c>
      <c r="Y1335">
        <v>10.01</v>
      </c>
      <c r="Z1335">
        <v>25.41</v>
      </c>
      <c r="AA1335">
        <v>26.34</v>
      </c>
      <c r="AB1335">
        <v>0</v>
      </c>
      <c r="AC1335">
        <v>0</v>
      </c>
      <c r="AD1335">
        <v>0</v>
      </c>
    </row>
    <row r="1336" spans="1:30" x14ac:dyDescent="0.3">
      <c r="A1336">
        <v>1334</v>
      </c>
      <c r="B1336">
        <v>35290</v>
      </c>
      <c r="C1336" t="s">
        <v>4643</v>
      </c>
      <c r="D1336">
        <v>1305</v>
      </c>
      <c r="E1336">
        <v>36223910</v>
      </c>
      <c r="F1336">
        <v>0</v>
      </c>
      <c r="G1336">
        <v>36223910</v>
      </c>
      <c r="H1336" t="s">
        <v>14</v>
      </c>
      <c r="I1336">
        <v>2.98</v>
      </c>
      <c r="J1336">
        <v>-6.7</v>
      </c>
      <c r="K1336">
        <v>-8.39</v>
      </c>
      <c r="L1336" t="s">
        <v>1802</v>
      </c>
      <c r="M1336" t="s">
        <v>490</v>
      </c>
      <c r="N1336" t="s">
        <v>4644</v>
      </c>
      <c r="O1336">
        <v>135</v>
      </c>
      <c r="P1336">
        <v>134</v>
      </c>
      <c r="Q1336">
        <v>138</v>
      </c>
      <c r="R1336">
        <v>12</v>
      </c>
      <c r="S1336">
        <v>159</v>
      </c>
      <c r="T1336">
        <v>0</v>
      </c>
      <c r="U1336">
        <v>0</v>
      </c>
      <c r="V1336">
        <v>0</v>
      </c>
      <c r="W1336">
        <v>-6.79</v>
      </c>
      <c r="X1336">
        <v>-59.45</v>
      </c>
      <c r="Y1336">
        <v>-32.299999999999997</v>
      </c>
      <c r="Z1336">
        <v>-264.62</v>
      </c>
      <c r="AA1336">
        <v>-27.37</v>
      </c>
      <c r="AB1336">
        <v>0</v>
      </c>
      <c r="AC1336">
        <v>0</v>
      </c>
      <c r="AD1336">
        <v>0</v>
      </c>
    </row>
    <row r="1337" spans="1:30" x14ac:dyDescent="0.3">
      <c r="A1337">
        <v>1335</v>
      </c>
      <c r="B1337">
        <v>27040</v>
      </c>
      <c r="C1337" t="s">
        <v>4645</v>
      </c>
      <c r="D1337">
        <v>979</v>
      </c>
      <c r="E1337">
        <v>69588847</v>
      </c>
      <c r="F1337">
        <v>679</v>
      </c>
      <c r="G1337">
        <v>69588168</v>
      </c>
      <c r="H1337" t="s">
        <v>14</v>
      </c>
      <c r="I1337">
        <v>0.62</v>
      </c>
      <c r="J1337">
        <v>23.92</v>
      </c>
      <c r="K1337">
        <v>54.64</v>
      </c>
      <c r="L1337" s="2" t="s">
        <v>4646</v>
      </c>
      <c r="M1337" t="s">
        <v>4647</v>
      </c>
      <c r="N1337" t="s">
        <v>4648</v>
      </c>
      <c r="O1337">
        <v>374</v>
      </c>
      <c r="P1337">
        <v>375</v>
      </c>
      <c r="Q1337">
        <v>341</v>
      </c>
      <c r="R1337">
        <v>935</v>
      </c>
      <c r="S1337">
        <v>1105</v>
      </c>
      <c r="T1337">
        <v>0</v>
      </c>
      <c r="U1337">
        <v>0</v>
      </c>
      <c r="V1337">
        <v>0</v>
      </c>
      <c r="W1337">
        <v>25.8</v>
      </c>
      <c r="X1337">
        <v>-4.2300000000000004</v>
      </c>
      <c r="Y1337">
        <v>-11.67</v>
      </c>
      <c r="Z1337">
        <v>6.35</v>
      </c>
      <c r="AA1337">
        <v>-3.31</v>
      </c>
      <c r="AB1337">
        <v>0</v>
      </c>
      <c r="AC1337">
        <v>0</v>
      </c>
      <c r="AD1337">
        <v>0</v>
      </c>
    </row>
    <row r="1338" spans="1:30" x14ac:dyDescent="0.3">
      <c r="A1338">
        <v>1336</v>
      </c>
      <c r="B1338">
        <v>27830</v>
      </c>
      <c r="C1338" t="s">
        <v>4649</v>
      </c>
      <c r="D1338">
        <v>3890</v>
      </c>
      <c r="E1338">
        <v>40000000</v>
      </c>
      <c r="F1338">
        <v>0</v>
      </c>
      <c r="G1338">
        <v>40000000</v>
      </c>
      <c r="H1338">
        <v>117.36</v>
      </c>
      <c r="I1338">
        <v>3.03</v>
      </c>
      <c r="J1338">
        <v>30.95</v>
      </c>
      <c r="K1338">
        <v>87.05</v>
      </c>
      <c r="L1338" t="s">
        <v>3223</v>
      </c>
      <c r="M1338" t="s">
        <v>4650</v>
      </c>
      <c r="N1338" t="s">
        <v>4651</v>
      </c>
      <c r="O1338">
        <v>503</v>
      </c>
      <c r="P1338">
        <v>479</v>
      </c>
      <c r="Q1338">
        <v>502</v>
      </c>
      <c r="R1338">
        <v>500</v>
      </c>
      <c r="S1338">
        <v>513</v>
      </c>
      <c r="T1338">
        <v>0</v>
      </c>
      <c r="U1338">
        <v>0</v>
      </c>
      <c r="V1338">
        <v>0</v>
      </c>
      <c r="W1338">
        <v>4.55</v>
      </c>
      <c r="X1338">
        <v>1.08</v>
      </c>
      <c r="Y1338">
        <v>3.27</v>
      </c>
      <c r="Z1338">
        <v>-0.35</v>
      </c>
      <c r="AA1338">
        <v>2.62</v>
      </c>
      <c r="AB1338">
        <v>0</v>
      </c>
      <c r="AC1338">
        <v>0</v>
      </c>
      <c r="AD1338">
        <v>0</v>
      </c>
    </row>
    <row r="1339" spans="1:30" x14ac:dyDescent="0.3">
      <c r="A1339">
        <v>1337</v>
      </c>
      <c r="B1339">
        <v>36000</v>
      </c>
      <c r="C1339" t="s">
        <v>4652</v>
      </c>
      <c r="D1339">
        <v>3270</v>
      </c>
      <c r="E1339">
        <v>23034277</v>
      </c>
      <c r="F1339">
        <v>0</v>
      </c>
      <c r="G1339">
        <v>23034277</v>
      </c>
      <c r="H1339" t="s">
        <v>14</v>
      </c>
      <c r="I1339">
        <v>0.59</v>
      </c>
      <c r="J1339">
        <v>-1.2</v>
      </c>
      <c r="K1339">
        <v>-4.5199999999999996</v>
      </c>
      <c r="L1339" s="2" t="s">
        <v>2702</v>
      </c>
      <c r="M1339" s="2" t="s">
        <v>4653</v>
      </c>
      <c r="N1339" s="2" t="s">
        <v>4654</v>
      </c>
      <c r="O1339" s="2">
        <v>909</v>
      </c>
      <c r="P1339">
        <v>1084</v>
      </c>
      <c r="Q1339">
        <v>1835</v>
      </c>
      <c r="R1339">
        <v>1682</v>
      </c>
      <c r="S1339">
        <v>1282</v>
      </c>
      <c r="T1339">
        <v>0</v>
      </c>
      <c r="U1339">
        <v>0</v>
      </c>
      <c r="V1339">
        <v>0</v>
      </c>
      <c r="W1339">
        <v>6.07</v>
      </c>
      <c r="X1339">
        <v>19.68</v>
      </c>
      <c r="Y1339">
        <v>11.59</v>
      </c>
      <c r="Z1339">
        <v>-9.2799999999999994</v>
      </c>
      <c r="AA1339">
        <v>-27.15</v>
      </c>
      <c r="AB1339">
        <v>0</v>
      </c>
      <c r="AC1339">
        <v>0</v>
      </c>
      <c r="AD1339">
        <v>0</v>
      </c>
    </row>
    <row r="1340" spans="1:30" x14ac:dyDescent="0.3">
      <c r="A1340">
        <v>1338</v>
      </c>
      <c r="B1340">
        <v>35760</v>
      </c>
      <c r="C1340" t="s">
        <v>4655</v>
      </c>
      <c r="D1340">
        <v>151800</v>
      </c>
      <c r="E1340">
        <v>21929154</v>
      </c>
      <c r="F1340">
        <v>2295225</v>
      </c>
      <c r="G1340">
        <v>19633929</v>
      </c>
      <c r="H1340">
        <v>58.48</v>
      </c>
      <c r="I1340" s="2">
        <v>0.87</v>
      </c>
      <c r="J1340" s="2">
        <v>5.88</v>
      </c>
      <c r="K1340" s="2">
        <v>4.7699999999999996</v>
      </c>
      <c r="L1340" s="2" t="s">
        <v>4656</v>
      </c>
      <c r="M1340" s="2" t="s">
        <v>4657</v>
      </c>
      <c r="N1340" s="2" t="s">
        <v>4658</v>
      </c>
      <c r="O1340" s="2">
        <v>9174</v>
      </c>
      <c r="P1340" s="2">
        <v>10283</v>
      </c>
      <c r="Q1340">
        <v>27632</v>
      </c>
      <c r="R1340">
        <v>29465</v>
      </c>
      <c r="S1340">
        <v>34373</v>
      </c>
      <c r="T1340">
        <v>35639</v>
      </c>
      <c r="U1340">
        <v>37745</v>
      </c>
      <c r="V1340">
        <v>40268</v>
      </c>
      <c r="W1340">
        <v>2.56</v>
      </c>
      <c r="X1340">
        <v>13.45</v>
      </c>
      <c r="Y1340">
        <v>8.58</v>
      </c>
      <c r="Z1340">
        <v>3.65</v>
      </c>
      <c r="AA1340">
        <v>1.78</v>
      </c>
      <c r="AB1340">
        <v>5.41</v>
      </c>
      <c r="AC1340">
        <v>5.72</v>
      </c>
      <c r="AD1340">
        <v>5.76</v>
      </c>
    </row>
    <row r="1341" spans="1:30" x14ac:dyDescent="0.3">
      <c r="A1341">
        <v>1339</v>
      </c>
      <c r="B1341">
        <v>35810</v>
      </c>
      <c r="C1341" t="s">
        <v>4659</v>
      </c>
      <c r="D1341">
        <v>5050</v>
      </c>
      <c r="E1341">
        <v>65145845</v>
      </c>
      <c r="F1341">
        <v>9658</v>
      </c>
      <c r="G1341">
        <v>65136187</v>
      </c>
      <c r="H1341">
        <v>3.09</v>
      </c>
      <c r="I1341">
        <v>0.62</v>
      </c>
      <c r="J1341" s="2">
        <v>30.36</v>
      </c>
      <c r="K1341" s="2">
        <v>7.14</v>
      </c>
      <c r="L1341" s="2" t="s">
        <v>1329</v>
      </c>
      <c r="M1341" s="2" t="s">
        <v>4660</v>
      </c>
      <c r="N1341" s="2" t="s">
        <v>4661</v>
      </c>
      <c r="O1341" s="2">
        <v>3135</v>
      </c>
      <c r="P1341" s="2">
        <v>3458</v>
      </c>
      <c r="Q1341">
        <v>3790</v>
      </c>
      <c r="R1341">
        <v>4180</v>
      </c>
      <c r="S1341">
        <v>4523</v>
      </c>
      <c r="T1341">
        <v>5063</v>
      </c>
      <c r="U1341">
        <v>5259</v>
      </c>
      <c r="V1341">
        <v>0</v>
      </c>
      <c r="W1341">
        <v>7.91</v>
      </c>
      <c r="X1341">
        <v>9.0299999999999994</v>
      </c>
      <c r="Y1341">
        <v>8.75</v>
      </c>
      <c r="Z1341">
        <v>1.45</v>
      </c>
      <c r="AA1341">
        <v>21.17</v>
      </c>
      <c r="AB1341">
        <v>4.42</v>
      </c>
      <c r="AC1341">
        <v>4.6100000000000003</v>
      </c>
      <c r="AD1341">
        <v>0</v>
      </c>
    </row>
    <row r="1342" spans="1:30" x14ac:dyDescent="0.3">
      <c r="A1342">
        <v>1340</v>
      </c>
      <c r="B1342">
        <v>35460</v>
      </c>
      <c r="C1342" t="s">
        <v>4662</v>
      </c>
      <c r="D1342">
        <v>2820</v>
      </c>
      <c r="E1342">
        <v>14577340</v>
      </c>
      <c r="F1342">
        <v>204271</v>
      </c>
      <c r="G1342">
        <v>14373069</v>
      </c>
      <c r="H1342">
        <v>839.22</v>
      </c>
      <c r="I1342">
        <v>1.26</v>
      </c>
      <c r="J1342">
        <v>17.04</v>
      </c>
      <c r="K1342">
        <v>17.920000000000002</v>
      </c>
      <c r="L1342" t="s">
        <v>478</v>
      </c>
      <c r="M1342" t="s">
        <v>4663</v>
      </c>
      <c r="N1342" t="s">
        <v>2342</v>
      </c>
      <c r="O1342">
        <v>366</v>
      </c>
      <c r="P1342">
        <v>324</v>
      </c>
      <c r="Q1342">
        <v>291</v>
      </c>
      <c r="R1342">
        <v>320</v>
      </c>
      <c r="S1342">
        <v>321</v>
      </c>
      <c r="T1342">
        <v>0</v>
      </c>
      <c r="U1342">
        <v>0</v>
      </c>
      <c r="V1342">
        <v>0</v>
      </c>
      <c r="W1342">
        <v>-6.62</v>
      </c>
      <c r="X1342">
        <v>-13.79</v>
      </c>
      <c r="Y1342">
        <v>-10.68</v>
      </c>
      <c r="Z1342">
        <v>10.87</v>
      </c>
      <c r="AA1342">
        <v>0.15</v>
      </c>
      <c r="AB1342">
        <v>0</v>
      </c>
      <c r="AC1342">
        <v>0</v>
      </c>
      <c r="AD1342">
        <v>0</v>
      </c>
    </row>
    <row r="1343" spans="1:30" x14ac:dyDescent="0.3">
      <c r="A1343">
        <v>1341</v>
      </c>
      <c r="B1343">
        <v>35620</v>
      </c>
      <c r="C1343" t="s">
        <v>4664</v>
      </c>
      <c r="D1343">
        <v>1450</v>
      </c>
      <c r="E1343">
        <v>73488503</v>
      </c>
      <c r="F1343">
        <v>477554</v>
      </c>
      <c r="G1343">
        <v>73010949</v>
      </c>
      <c r="H1343" t="s">
        <v>14</v>
      </c>
      <c r="I1343">
        <v>1.37</v>
      </c>
      <c r="J1343">
        <v>47.17</v>
      </c>
      <c r="K1343">
        <v>-75.41</v>
      </c>
      <c r="L1343" t="s">
        <v>1046</v>
      </c>
      <c r="M1343" t="s">
        <v>4240</v>
      </c>
      <c r="N1343" t="s">
        <v>4665</v>
      </c>
      <c r="O1343">
        <v>327</v>
      </c>
      <c r="P1343">
        <v>198</v>
      </c>
      <c r="Q1343">
        <v>925</v>
      </c>
      <c r="R1343">
        <v>762</v>
      </c>
      <c r="S1343">
        <v>771</v>
      </c>
      <c r="T1343">
        <v>0</v>
      </c>
      <c r="U1343">
        <v>0</v>
      </c>
      <c r="V1343">
        <v>0</v>
      </c>
      <c r="W1343">
        <v>98.97</v>
      </c>
      <c r="X1343">
        <v>-82.89</v>
      </c>
      <c r="Y1343">
        <v>153.19</v>
      </c>
      <c r="Z1343">
        <v>-22.31</v>
      </c>
      <c r="AA1343">
        <v>-10.52</v>
      </c>
      <c r="AB1343">
        <v>0</v>
      </c>
      <c r="AC1343">
        <v>0</v>
      </c>
      <c r="AD1343">
        <v>0</v>
      </c>
    </row>
    <row r="1344" spans="1:30" x14ac:dyDescent="0.3">
      <c r="A1344">
        <v>1342</v>
      </c>
      <c r="B1344">
        <v>35610</v>
      </c>
      <c r="C1344" t="s">
        <v>4666</v>
      </c>
      <c r="D1344">
        <v>6100</v>
      </c>
      <c r="E1344">
        <v>27345997</v>
      </c>
      <c r="F1344">
        <v>1679052</v>
      </c>
      <c r="G1344">
        <v>25666945</v>
      </c>
      <c r="H1344">
        <v>115.25</v>
      </c>
      <c r="I1344">
        <v>1.1299999999999999</v>
      </c>
      <c r="J1344">
        <v>9.39</v>
      </c>
      <c r="K1344">
        <v>10.17</v>
      </c>
      <c r="L1344" s="2" t="s">
        <v>4667</v>
      </c>
      <c r="M1344" s="2" t="s">
        <v>4668</v>
      </c>
      <c r="N1344" s="2" t="s">
        <v>4669</v>
      </c>
      <c r="O1344" s="2">
        <v>1289</v>
      </c>
      <c r="P1344" s="2">
        <v>1275</v>
      </c>
      <c r="Q1344">
        <v>1388</v>
      </c>
      <c r="R1344">
        <v>1403</v>
      </c>
      <c r="S1344">
        <v>1387</v>
      </c>
      <c r="T1344">
        <v>0</v>
      </c>
      <c r="U1344">
        <v>0</v>
      </c>
      <c r="V1344">
        <v>0</v>
      </c>
      <c r="W1344">
        <v>0.3</v>
      </c>
      <c r="X1344">
        <v>-4.4000000000000004</v>
      </c>
      <c r="Y1344">
        <v>7.46</v>
      </c>
      <c r="Z1344">
        <v>1.27</v>
      </c>
      <c r="AA1344">
        <v>1.04</v>
      </c>
      <c r="AB1344">
        <v>0</v>
      </c>
      <c r="AC1344">
        <v>0</v>
      </c>
      <c r="AD1344">
        <v>0</v>
      </c>
    </row>
    <row r="1345" spans="1:30" x14ac:dyDescent="0.3">
      <c r="A1345">
        <v>1343</v>
      </c>
      <c r="B1345">
        <v>20710</v>
      </c>
      <c r="C1345" t="s">
        <v>4670</v>
      </c>
      <c r="D1345">
        <v>8310</v>
      </c>
      <c r="E1345">
        <v>20047970</v>
      </c>
      <c r="F1345">
        <v>1478045</v>
      </c>
      <c r="G1345">
        <v>18569925</v>
      </c>
      <c r="H1345">
        <v>31.8</v>
      </c>
      <c r="I1345">
        <v>1.37</v>
      </c>
      <c r="J1345">
        <v>13.22</v>
      </c>
      <c r="K1345">
        <v>20.420000000000002</v>
      </c>
      <c r="L1345" s="2" t="s">
        <v>652</v>
      </c>
      <c r="M1345" s="2" t="s">
        <v>4671</v>
      </c>
      <c r="N1345" t="s">
        <v>4672</v>
      </c>
      <c r="O1345">
        <v>787</v>
      </c>
      <c r="P1345">
        <v>955</v>
      </c>
      <c r="Q1345">
        <v>945</v>
      </c>
      <c r="R1345">
        <v>1083</v>
      </c>
      <c r="S1345">
        <v>1128</v>
      </c>
      <c r="T1345">
        <v>0</v>
      </c>
      <c r="U1345">
        <v>0</v>
      </c>
      <c r="V1345">
        <v>0</v>
      </c>
      <c r="W1345">
        <v>-8.26</v>
      </c>
      <c r="X1345">
        <v>21.5</v>
      </c>
      <c r="Y1345">
        <v>1.51</v>
      </c>
      <c r="Z1345">
        <v>15.13</v>
      </c>
      <c r="AA1345">
        <v>4.74</v>
      </c>
      <c r="AB1345">
        <v>0</v>
      </c>
      <c r="AC1345">
        <v>0</v>
      </c>
      <c r="AD1345">
        <v>0</v>
      </c>
    </row>
    <row r="1346" spans="1:30" x14ac:dyDescent="0.3">
      <c r="A1346">
        <v>1344</v>
      </c>
      <c r="B1346">
        <v>12790</v>
      </c>
      <c r="C1346" t="s">
        <v>4673</v>
      </c>
      <c r="D1346">
        <v>15250</v>
      </c>
      <c r="E1346">
        <v>11217186</v>
      </c>
      <c r="F1346">
        <v>395798</v>
      </c>
      <c r="G1346">
        <v>10821388</v>
      </c>
      <c r="H1346">
        <v>22.67</v>
      </c>
      <c r="I1346">
        <v>1.54</v>
      </c>
      <c r="J1346">
        <v>15.46</v>
      </c>
      <c r="K1346">
        <v>13.94</v>
      </c>
      <c r="L1346" s="2" t="s">
        <v>4674</v>
      </c>
      <c r="M1346" s="2" t="s">
        <v>4675</v>
      </c>
      <c r="N1346" t="s">
        <v>330</v>
      </c>
      <c r="O1346">
        <v>872</v>
      </c>
      <c r="P1346">
        <v>909</v>
      </c>
      <c r="Q1346">
        <v>952</v>
      </c>
      <c r="R1346">
        <v>1012</v>
      </c>
      <c r="S1346">
        <v>1075</v>
      </c>
      <c r="T1346">
        <v>0</v>
      </c>
      <c r="U1346">
        <v>0</v>
      </c>
      <c r="V1346">
        <v>0</v>
      </c>
      <c r="W1346">
        <v>12.14</v>
      </c>
      <c r="X1346">
        <v>9.2100000000000009</v>
      </c>
      <c r="Y1346">
        <v>6.14</v>
      </c>
      <c r="Z1346">
        <v>7.39</v>
      </c>
      <c r="AA1346">
        <v>7.23</v>
      </c>
      <c r="AB1346">
        <v>0</v>
      </c>
      <c r="AC1346">
        <v>0</v>
      </c>
      <c r="AD1346">
        <v>0</v>
      </c>
    </row>
    <row r="1347" spans="1:30" x14ac:dyDescent="0.3">
      <c r="A1347">
        <v>1345</v>
      </c>
      <c r="B1347">
        <v>34940</v>
      </c>
      <c r="C1347" t="s">
        <v>4676</v>
      </c>
      <c r="D1347">
        <v>4150</v>
      </c>
      <c r="E1347">
        <v>30979827</v>
      </c>
      <c r="F1347">
        <v>0</v>
      </c>
      <c r="G1347">
        <v>30979827</v>
      </c>
      <c r="H1347" t="s">
        <v>14</v>
      </c>
      <c r="I1347">
        <v>2.21</v>
      </c>
      <c r="J1347">
        <v>65.08</v>
      </c>
      <c r="K1347">
        <v>102.47</v>
      </c>
      <c r="L1347" t="s">
        <v>2416</v>
      </c>
      <c r="M1347" t="s">
        <v>978</v>
      </c>
      <c r="N1347" t="s">
        <v>4677</v>
      </c>
      <c r="O1347">
        <v>478</v>
      </c>
      <c r="P1347">
        <v>542</v>
      </c>
      <c r="Q1347">
        <v>540</v>
      </c>
      <c r="R1347">
        <v>531</v>
      </c>
      <c r="S1347">
        <v>583</v>
      </c>
      <c r="T1347">
        <v>0</v>
      </c>
      <c r="U1347">
        <v>0</v>
      </c>
      <c r="V1347">
        <v>0</v>
      </c>
      <c r="W1347">
        <v>0.34</v>
      </c>
      <c r="X1347">
        <v>3.18</v>
      </c>
      <c r="Y1347">
        <v>1.19</v>
      </c>
      <c r="Z1347">
        <v>-1.69</v>
      </c>
      <c r="AA1347">
        <v>-2.37</v>
      </c>
      <c r="AB1347">
        <v>0</v>
      </c>
      <c r="AC1347">
        <v>0</v>
      </c>
      <c r="AD1347">
        <v>0</v>
      </c>
    </row>
    <row r="1348" spans="1:30" x14ac:dyDescent="0.3">
      <c r="A1348">
        <v>1346</v>
      </c>
      <c r="B1348">
        <v>33230</v>
      </c>
      <c r="C1348" t="s">
        <v>4678</v>
      </c>
      <c r="D1348">
        <v>2080</v>
      </c>
      <c r="E1348">
        <v>37481284</v>
      </c>
      <c r="F1348">
        <v>404250</v>
      </c>
      <c r="G1348">
        <v>37077034</v>
      </c>
      <c r="H1348" t="s">
        <v>14</v>
      </c>
      <c r="I1348">
        <v>1.31</v>
      </c>
      <c r="J1348">
        <v>3.63</v>
      </c>
      <c r="K1348">
        <v>22.71</v>
      </c>
      <c r="L1348" t="s">
        <v>4600</v>
      </c>
      <c r="M1348" t="s">
        <v>4679</v>
      </c>
      <c r="N1348" t="s">
        <v>4081</v>
      </c>
      <c r="O1348">
        <v>346</v>
      </c>
      <c r="P1348">
        <v>427</v>
      </c>
      <c r="Q1348">
        <v>400</v>
      </c>
      <c r="R1348">
        <v>383</v>
      </c>
      <c r="S1348">
        <v>443</v>
      </c>
      <c r="T1348">
        <v>0</v>
      </c>
      <c r="U1348">
        <v>0</v>
      </c>
      <c r="V1348">
        <v>0</v>
      </c>
      <c r="W1348">
        <v>3.28</v>
      </c>
      <c r="X1348">
        <v>-9.6999999999999993</v>
      </c>
      <c r="Y1348">
        <v>-1.06</v>
      </c>
      <c r="Z1348">
        <v>-1.01</v>
      </c>
      <c r="AA1348">
        <v>-16.13</v>
      </c>
      <c r="AB1348">
        <v>0</v>
      </c>
      <c r="AC1348">
        <v>0</v>
      </c>
      <c r="AD1348">
        <v>0</v>
      </c>
    </row>
    <row r="1349" spans="1:30" x14ac:dyDescent="0.3">
      <c r="A1349">
        <v>1347</v>
      </c>
      <c r="B1349">
        <v>35080</v>
      </c>
      <c r="C1349" t="s">
        <v>4680</v>
      </c>
      <c r="D1349">
        <v>4875</v>
      </c>
      <c r="E1349">
        <v>81189163</v>
      </c>
      <c r="F1349">
        <v>3658704</v>
      </c>
      <c r="G1349">
        <v>77530459</v>
      </c>
      <c r="H1349" t="s">
        <v>14</v>
      </c>
      <c r="I1349">
        <v>1.22</v>
      </c>
      <c r="J1349">
        <v>-4.93</v>
      </c>
      <c r="K1349">
        <v>5.04</v>
      </c>
      <c r="L1349" s="2" t="s">
        <v>4681</v>
      </c>
      <c r="M1349" s="2" t="s">
        <v>4682</v>
      </c>
      <c r="N1349" s="2" t="s">
        <v>4683</v>
      </c>
      <c r="O1349" s="2">
        <v>3869</v>
      </c>
      <c r="P1349" s="2">
        <v>3161</v>
      </c>
      <c r="Q1349">
        <v>3038</v>
      </c>
      <c r="R1349">
        <v>2926</v>
      </c>
      <c r="S1349">
        <v>2983</v>
      </c>
      <c r="T1349">
        <v>0</v>
      </c>
      <c r="U1349">
        <v>0</v>
      </c>
      <c r="V1349">
        <v>0</v>
      </c>
      <c r="W1349">
        <v>-14.59</v>
      </c>
      <c r="X1349">
        <v>-20.37</v>
      </c>
      <c r="Y1349">
        <v>-2.8</v>
      </c>
      <c r="Z1349">
        <v>-1.6</v>
      </c>
      <c r="AA1349">
        <v>-10.72</v>
      </c>
      <c r="AB1349">
        <v>0</v>
      </c>
      <c r="AC1349">
        <v>0</v>
      </c>
      <c r="AD1349">
        <v>0</v>
      </c>
    </row>
    <row r="1350" spans="1:30" x14ac:dyDescent="0.3">
      <c r="A1350">
        <v>1348</v>
      </c>
      <c r="B1350">
        <v>5160</v>
      </c>
      <c r="C1350" t="s">
        <v>4684</v>
      </c>
      <c r="D1350">
        <v>3950</v>
      </c>
      <c r="E1350">
        <v>54244482</v>
      </c>
      <c r="F1350">
        <v>2720071</v>
      </c>
      <c r="G1350">
        <v>51524411</v>
      </c>
      <c r="H1350">
        <v>32.75</v>
      </c>
      <c r="I1350">
        <v>0.53</v>
      </c>
      <c r="J1350">
        <v>2.13</v>
      </c>
      <c r="K1350">
        <v>3.24</v>
      </c>
      <c r="L1350" s="2" t="s">
        <v>1308</v>
      </c>
      <c r="M1350" s="2" t="s">
        <v>4685</v>
      </c>
      <c r="N1350" s="2" t="s">
        <v>4686</v>
      </c>
      <c r="O1350" s="2">
        <v>3586</v>
      </c>
      <c r="P1350" s="2">
        <v>3700</v>
      </c>
      <c r="Q1350">
        <v>3759</v>
      </c>
      <c r="R1350">
        <v>3826</v>
      </c>
      <c r="S1350">
        <v>3840</v>
      </c>
      <c r="T1350">
        <v>0</v>
      </c>
      <c r="U1350">
        <v>0</v>
      </c>
      <c r="V1350">
        <v>0</v>
      </c>
      <c r="W1350">
        <v>6.56</v>
      </c>
      <c r="X1350">
        <v>5.41</v>
      </c>
      <c r="Y1350">
        <v>2.82</v>
      </c>
      <c r="Z1350">
        <v>3.58</v>
      </c>
      <c r="AA1350">
        <v>1.71</v>
      </c>
      <c r="AB1350">
        <v>0</v>
      </c>
      <c r="AC1350">
        <v>0</v>
      </c>
      <c r="AD1350">
        <v>0</v>
      </c>
    </row>
    <row r="1351" spans="1:30" x14ac:dyDescent="0.3">
      <c r="A1351">
        <v>1349</v>
      </c>
      <c r="B1351">
        <v>5990</v>
      </c>
      <c r="C1351" t="s">
        <v>4687</v>
      </c>
      <c r="D1351">
        <v>11700</v>
      </c>
      <c r="E1351">
        <v>13718304</v>
      </c>
      <c r="F1351">
        <v>1017013</v>
      </c>
      <c r="G1351">
        <v>12701291</v>
      </c>
      <c r="H1351">
        <v>81.489999999999995</v>
      </c>
      <c r="I1351">
        <v>0.52</v>
      </c>
      <c r="J1351">
        <v>2.2200000000000002</v>
      </c>
      <c r="K1351">
        <v>1.19</v>
      </c>
      <c r="L1351" s="2" t="s">
        <v>4688</v>
      </c>
      <c r="M1351" s="2" t="s">
        <v>4689</v>
      </c>
      <c r="N1351" s="2" t="s">
        <v>4690</v>
      </c>
      <c r="O1351" s="2">
        <v>3996</v>
      </c>
      <c r="P1351" s="2">
        <v>2525</v>
      </c>
      <c r="Q1351">
        <v>2727</v>
      </c>
      <c r="R1351">
        <v>2913</v>
      </c>
      <c r="S1351">
        <v>2870</v>
      </c>
      <c r="T1351">
        <v>0</v>
      </c>
      <c r="U1351">
        <v>0</v>
      </c>
      <c r="V1351">
        <v>0</v>
      </c>
      <c r="W1351">
        <v>10.51</v>
      </c>
      <c r="X1351">
        <v>0.19</v>
      </c>
      <c r="Y1351">
        <v>9.68</v>
      </c>
      <c r="Z1351">
        <v>8.01</v>
      </c>
      <c r="AA1351">
        <v>0.68</v>
      </c>
      <c r="AB1351">
        <v>0</v>
      </c>
      <c r="AC1351">
        <v>0</v>
      </c>
      <c r="AD1351">
        <v>0</v>
      </c>
    </row>
    <row r="1352" spans="1:30" x14ac:dyDescent="0.3">
      <c r="A1352">
        <v>1350</v>
      </c>
      <c r="B1352">
        <v>34810</v>
      </c>
      <c r="C1352" t="s">
        <v>4691</v>
      </c>
      <c r="D1352">
        <v>15100</v>
      </c>
      <c r="E1352">
        <v>26356298</v>
      </c>
      <c r="F1352">
        <v>764637</v>
      </c>
      <c r="G1352">
        <v>25591661</v>
      </c>
      <c r="H1352">
        <v>0.61</v>
      </c>
      <c r="I1352">
        <v>0.43</v>
      </c>
      <c r="J1352">
        <v>4.47</v>
      </c>
      <c r="K1352">
        <v>18.829999999999998</v>
      </c>
      <c r="L1352" s="2" t="s">
        <v>4692</v>
      </c>
      <c r="M1352" s="2" t="s">
        <v>4693</v>
      </c>
      <c r="N1352" s="2" t="s">
        <v>4694</v>
      </c>
      <c r="O1352" s="2">
        <v>1411</v>
      </c>
      <c r="P1352" s="2">
        <v>1431</v>
      </c>
      <c r="Q1352">
        <v>1424</v>
      </c>
      <c r="R1352">
        <v>1395</v>
      </c>
      <c r="S1352">
        <v>6034</v>
      </c>
      <c r="T1352">
        <v>0</v>
      </c>
      <c r="U1352">
        <v>0</v>
      </c>
      <c r="V1352">
        <v>0</v>
      </c>
      <c r="W1352">
        <v>4.53</v>
      </c>
      <c r="X1352">
        <v>2.39</v>
      </c>
      <c r="Y1352">
        <v>0.53</v>
      </c>
      <c r="Z1352">
        <v>1.65</v>
      </c>
      <c r="AA1352">
        <v>0</v>
      </c>
      <c r="AB1352">
        <v>0</v>
      </c>
      <c r="AC1352">
        <v>0</v>
      </c>
      <c r="AD1352">
        <v>0</v>
      </c>
    </row>
    <row r="1353" spans="1:30" x14ac:dyDescent="0.3">
      <c r="A1353">
        <v>1351</v>
      </c>
      <c r="B1353">
        <v>31390</v>
      </c>
      <c r="C1353" t="s">
        <v>4695</v>
      </c>
      <c r="D1353">
        <v>41800</v>
      </c>
      <c r="E1353">
        <v>12681216</v>
      </c>
      <c r="F1353">
        <v>49954</v>
      </c>
      <c r="G1353">
        <v>12631262</v>
      </c>
      <c r="H1353">
        <v>257.49</v>
      </c>
      <c r="I1353">
        <v>5.17</v>
      </c>
      <c r="J1353">
        <v>62.19</v>
      </c>
      <c r="K1353">
        <v>111.56</v>
      </c>
      <c r="L1353" s="2" t="s">
        <v>222</v>
      </c>
      <c r="M1353" t="s">
        <v>4696</v>
      </c>
      <c r="N1353" t="s">
        <v>838</v>
      </c>
      <c r="O1353">
        <v>392</v>
      </c>
      <c r="P1353">
        <v>482</v>
      </c>
      <c r="Q1353">
        <v>671</v>
      </c>
      <c r="R1353">
        <v>846</v>
      </c>
      <c r="S1353">
        <v>1008</v>
      </c>
      <c r="T1353">
        <v>0</v>
      </c>
      <c r="U1353">
        <v>0</v>
      </c>
      <c r="V1353">
        <v>0</v>
      </c>
      <c r="W1353">
        <v>-0.24</v>
      </c>
      <c r="X1353">
        <v>1.64</v>
      </c>
      <c r="Y1353">
        <v>0</v>
      </c>
      <c r="Z1353">
        <v>14.52</v>
      </c>
      <c r="AA1353">
        <v>2.14</v>
      </c>
      <c r="AB1353">
        <v>0</v>
      </c>
      <c r="AC1353">
        <v>0</v>
      </c>
      <c r="AD1353">
        <v>0</v>
      </c>
    </row>
    <row r="1354" spans="1:30" x14ac:dyDescent="0.3">
      <c r="A1354">
        <v>1352</v>
      </c>
      <c r="B1354">
        <v>33430</v>
      </c>
      <c r="C1354" t="s">
        <v>4697</v>
      </c>
      <c r="D1354">
        <v>370</v>
      </c>
      <c r="E1354">
        <v>73956044</v>
      </c>
      <c r="F1354">
        <v>144800</v>
      </c>
      <c r="G1354">
        <v>73811244</v>
      </c>
      <c r="H1354" t="s">
        <v>14</v>
      </c>
      <c r="I1354">
        <v>7.24</v>
      </c>
      <c r="J1354">
        <v>54.79</v>
      </c>
      <c r="K1354">
        <v>-24.03</v>
      </c>
      <c r="L1354" t="s">
        <v>4698</v>
      </c>
      <c r="M1354" t="s">
        <v>1496</v>
      </c>
      <c r="N1354" t="s">
        <v>4699</v>
      </c>
      <c r="O1354">
        <v>142</v>
      </c>
      <c r="P1354">
        <v>161</v>
      </c>
      <c r="Q1354">
        <v>70</v>
      </c>
      <c r="R1354">
        <v>39</v>
      </c>
      <c r="S1354">
        <v>34</v>
      </c>
      <c r="T1354">
        <v>0</v>
      </c>
      <c r="U1354">
        <v>0</v>
      </c>
      <c r="V1354">
        <v>0</v>
      </c>
      <c r="W1354">
        <v>-122.08</v>
      </c>
      <c r="X1354">
        <v>11.05</v>
      </c>
      <c r="Y1354">
        <v>-122.03</v>
      </c>
      <c r="Z1354">
        <v>-343.62</v>
      </c>
      <c r="AA1354">
        <v>-71.8</v>
      </c>
      <c r="AB1354">
        <v>0</v>
      </c>
      <c r="AC1354">
        <v>0</v>
      </c>
      <c r="AD1354">
        <v>0</v>
      </c>
    </row>
    <row r="1355" spans="1:30" x14ac:dyDescent="0.3">
      <c r="A1355">
        <v>1353</v>
      </c>
      <c r="B1355">
        <v>25770</v>
      </c>
      <c r="C1355" t="s">
        <v>4700</v>
      </c>
      <c r="D1355">
        <v>8950</v>
      </c>
      <c r="E1355">
        <v>37444271</v>
      </c>
      <c r="F1355">
        <v>954159</v>
      </c>
      <c r="G1355">
        <v>36490112</v>
      </c>
      <c r="H1355">
        <v>31.35</v>
      </c>
      <c r="I1355">
        <v>1.58</v>
      </c>
      <c r="J1355">
        <v>65.52</v>
      </c>
      <c r="K1355">
        <v>7.06</v>
      </c>
      <c r="L1355" s="2" t="s">
        <v>525</v>
      </c>
      <c r="M1355" s="2" t="s">
        <v>4701</v>
      </c>
      <c r="N1355" s="2" t="s">
        <v>4702</v>
      </c>
      <c r="O1355" s="2">
        <v>1471</v>
      </c>
      <c r="P1355" s="2">
        <v>1674</v>
      </c>
      <c r="Q1355">
        <v>1845</v>
      </c>
      <c r="R1355">
        <v>2022</v>
      </c>
      <c r="S1355">
        <v>2066</v>
      </c>
      <c r="T1355">
        <v>0</v>
      </c>
      <c r="U1355">
        <v>0</v>
      </c>
      <c r="V1355">
        <v>0</v>
      </c>
      <c r="W1355">
        <v>20.99</v>
      </c>
      <c r="X1355">
        <v>15.85</v>
      </c>
      <c r="Y1355">
        <v>14.21</v>
      </c>
      <c r="Z1355">
        <v>12.7</v>
      </c>
      <c r="AA1355">
        <v>5.24</v>
      </c>
      <c r="AB1355">
        <v>0</v>
      </c>
      <c r="AC1355">
        <v>0</v>
      </c>
      <c r="AD1355">
        <v>0</v>
      </c>
    </row>
    <row r="1356" spans="1:30" x14ac:dyDescent="0.3">
      <c r="A1356">
        <v>1354</v>
      </c>
      <c r="B1356">
        <v>33540</v>
      </c>
      <c r="C1356" t="s">
        <v>4703</v>
      </c>
      <c r="D1356">
        <v>3365</v>
      </c>
      <c r="E1356">
        <v>42459225</v>
      </c>
      <c r="F1356">
        <v>934730</v>
      </c>
      <c r="G1356">
        <v>41524495</v>
      </c>
      <c r="H1356">
        <v>16.34</v>
      </c>
      <c r="I1356">
        <v>2.21</v>
      </c>
      <c r="J1356">
        <v>23.4</v>
      </c>
      <c r="K1356">
        <v>24.73</v>
      </c>
      <c r="L1356" t="s">
        <v>1452</v>
      </c>
      <c r="M1356" t="s">
        <v>4704</v>
      </c>
      <c r="N1356" t="s">
        <v>4705</v>
      </c>
      <c r="O1356">
        <v>735</v>
      </c>
      <c r="P1356">
        <v>855</v>
      </c>
      <c r="Q1356">
        <v>841</v>
      </c>
      <c r="R1356">
        <v>533</v>
      </c>
      <c r="S1356">
        <v>632</v>
      </c>
      <c r="T1356">
        <v>0</v>
      </c>
      <c r="U1356">
        <v>0</v>
      </c>
      <c r="V1356">
        <v>0</v>
      </c>
      <c r="W1356">
        <v>4.79</v>
      </c>
      <c r="X1356">
        <v>15.3</v>
      </c>
      <c r="Y1356">
        <v>0.4</v>
      </c>
      <c r="Z1356">
        <v>-42.64</v>
      </c>
      <c r="AA1356">
        <v>15.01</v>
      </c>
      <c r="AB1356">
        <v>0</v>
      </c>
      <c r="AC1356">
        <v>0</v>
      </c>
      <c r="AD1356">
        <v>0</v>
      </c>
    </row>
    <row r="1357" spans="1:30" x14ac:dyDescent="0.3">
      <c r="A1357">
        <v>1355</v>
      </c>
      <c r="B1357">
        <v>33500</v>
      </c>
      <c r="C1357" t="s">
        <v>4706</v>
      </c>
      <c r="D1357">
        <v>13150</v>
      </c>
      <c r="E1357">
        <v>28442536</v>
      </c>
      <c r="F1357">
        <v>956365</v>
      </c>
      <c r="G1357">
        <v>27486171</v>
      </c>
      <c r="H1357">
        <v>16.73</v>
      </c>
      <c r="I1357">
        <v>3.18</v>
      </c>
      <c r="J1357">
        <v>5.72</v>
      </c>
      <c r="K1357">
        <v>10.53</v>
      </c>
      <c r="L1357" s="2" t="s">
        <v>265</v>
      </c>
      <c r="M1357" t="s">
        <v>4707</v>
      </c>
      <c r="N1357" t="s">
        <v>4708</v>
      </c>
      <c r="O1357">
        <v>1196</v>
      </c>
      <c r="P1357" s="2">
        <v>863</v>
      </c>
      <c r="Q1357">
        <v>739</v>
      </c>
      <c r="R1357">
        <v>949</v>
      </c>
      <c r="S1357">
        <v>1098</v>
      </c>
      <c r="T1357">
        <v>0</v>
      </c>
      <c r="U1357">
        <v>0</v>
      </c>
      <c r="V1357">
        <v>0</v>
      </c>
      <c r="W1357">
        <v>8.3800000000000008</v>
      </c>
      <c r="X1357">
        <v>-30.05</v>
      </c>
      <c r="Y1357">
        <v>-15.27</v>
      </c>
      <c r="Z1357">
        <v>19.989999999999998</v>
      </c>
      <c r="AA1357">
        <v>20.79</v>
      </c>
      <c r="AB1357">
        <v>0</v>
      </c>
      <c r="AC1357">
        <v>0</v>
      </c>
      <c r="AD1357">
        <v>0</v>
      </c>
    </row>
    <row r="1358" spans="1:30" x14ac:dyDescent="0.3">
      <c r="A1358">
        <v>1356</v>
      </c>
      <c r="B1358">
        <v>30350</v>
      </c>
      <c r="C1358" t="s">
        <v>4709</v>
      </c>
      <c r="D1358">
        <v>2200</v>
      </c>
      <c r="E1358">
        <v>17107393</v>
      </c>
      <c r="F1358">
        <v>0</v>
      </c>
      <c r="G1358">
        <v>17107393</v>
      </c>
      <c r="H1358" t="s">
        <v>14</v>
      </c>
      <c r="I1358">
        <v>6.09</v>
      </c>
      <c r="J1358">
        <v>-17.8</v>
      </c>
      <c r="K1358">
        <v>-16.32</v>
      </c>
      <c r="L1358" t="s">
        <v>4710</v>
      </c>
      <c r="M1358" t="s">
        <v>4711</v>
      </c>
      <c r="N1358" t="s">
        <v>4712</v>
      </c>
      <c r="O1358">
        <v>328</v>
      </c>
      <c r="P1358">
        <v>215</v>
      </c>
      <c r="Q1358">
        <v>181</v>
      </c>
      <c r="R1358">
        <v>124</v>
      </c>
      <c r="S1358">
        <v>71</v>
      </c>
      <c r="T1358">
        <v>0</v>
      </c>
      <c r="U1358">
        <v>0</v>
      </c>
      <c r="V1358">
        <v>0</v>
      </c>
      <c r="W1358">
        <v>-1.06</v>
      </c>
      <c r="X1358">
        <v>-35.840000000000003</v>
      </c>
      <c r="Y1358">
        <v>-43.86</v>
      </c>
      <c r="Z1358">
        <v>0</v>
      </c>
      <c r="AA1358">
        <v>-84.16</v>
      </c>
      <c r="AB1358">
        <v>0</v>
      </c>
      <c r="AC1358">
        <v>0</v>
      </c>
      <c r="AD1358">
        <v>0</v>
      </c>
    </row>
    <row r="1359" spans="1:30" x14ac:dyDescent="0.3">
      <c r="A1359">
        <v>1357</v>
      </c>
      <c r="B1359">
        <v>33160</v>
      </c>
      <c r="C1359" t="s">
        <v>4713</v>
      </c>
      <c r="D1359">
        <v>11200</v>
      </c>
      <c r="E1359">
        <v>21807689</v>
      </c>
      <c r="F1359">
        <v>919254</v>
      </c>
      <c r="G1359">
        <v>20888435</v>
      </c>
      <c r="H1359">
        <v>8.83</v>
      </c>
      <c r="I1359">
        <v>0.66</v>
      </c>
      <c r="J1359">
        <v>0.74</v>
      </c>
      <c r="K1359">
        <v>4.3600000000000003</v>
      </c>
      <c r="L1359" s="2" t="s">
        <v>4714</v>
      </c>
      <c r="M1359" s="2" t="s">
        <v>4715</v>
      </c>
      <c r="N1359" s="2" t="s">
        <v>4716</v>
      </c>
      <c r="O1359" s="2">
        <v>2503</v>
      </c>
      <c r="P1359" s="2">
        <v>2996</v>
      </c>
      <c r="Q1359">
        <v>2987</v>
      </c>
      <c r="R1359">
        <v>3051</v>
      </c>
      <c r="S1359">
        <v>3522</v>
      </c>
      <c r="T1359">
        <v>0</v>
      </c>
      <c r="U1359">
        <v>0</v>
      </c>
      <c r="V1359">
        <v>0</v>
      </c>
      <c r="W1359">
        <v>13.85</v>
      </c>
      <c r="X1359">
        <v>16.27</v>
      </c>
      <c r="Y1359">
        <v>8.4700000000000006</v>
      </c>
      <c r="Z1359">
        <v>2.34</v>
      </c>
      <c r="AA1359">
        <v>8.42</v>
      </c>
      <c r="AB1359">
        <v>0</v>
      </c>
      <c r="AC1359">
        <v>0</v>
      </c>
      <c r="AD1359">
        <v>0</v>
      </c>
    </row>
    <row r="1360" spans="1:30" x14ac:dyDescent="0.3">
      <c r="A1360">
        <v>1358</v>
      </c>
      <c r="B1360">
        <v>33310</v>
      </c>
      <c r="C1360" t="s">
        <v>4717</v>
      </c>
      <c r="D1360">
        <v>27850</v>
      </c>
      <c r="E1360">
        <v>22189819</v>
      </c>
      <c r="F1360">
        <v>752131</v>
      </c>
      <c r="G1360">
        <v>21437688</v>
      </c>
      <c r="H1360" t="s">
        <v>14</v>
      </c>
      <c r="I1360">
        <v>9.7100000000000009</v>
      </c>
      <c r="J1360">
        <v>709.64</v>
      </c>
      <c r="K1360">
        <v>-1204.96</v>
      </c>
      <c r="L1360" t="s">
        <v>2258</v>
      </c>
      <c r="M1360" t="s">
        <v>4718</v>
      </c>
      <c r="N1360" t="s">
        <v>2529</v>
      </c>
      <c r="O1360">
        <v>448</v>
      </c>
      <c r="P1360">
        <v>485</v>
      </c>
      <c r="Q1360">
        <v>516</v>
      </c>
      <c r="R1360">
        <v>559</v>
      </c>
      <c r="S1360">
        <v>615</v>
      </c>
      <c r="T1360" s="1">
        <v>0</v>
      </c>
      <c r="U1360">
        <v>0</v>
      </c>
      <c r="V1360">
        <v>0</v>
      </c>
      <c r="W1360">
        <v>10.84</v>
      </c>
      <c r="X1360">
        <v>8.2899999999999991</v>
      </c>
      <c r="Y1360">
        <v>8.11</v>
      </c>
      <c r="Z1360">
        <v>7.75</v>
      </c>
      <c r="AA1360">
        <v>-10.87</v>
      </c>
      <c r="AB1360">
        <v>0</v>
      </c>
      <c r="AC1360">
        <v>0</v>
      </c>
      <c r="AD1360">
        <v>0</v>
      </c>
    </row>
    <row r="1361" spans="1:30" x14ac:dyDescent="0.3">
      <c r="A1361">
        <v>1359</v>
      </c>
      <c r="B1361">
        <v>33320</v>
      </c>
      <c r="C1361" t="s">
        <v>4719</v>
      </c>
      <c r="D1361">
        <v>8000</v>
      </c>
      <c r="E1361">
        <v>19114432</v>
      </c>
      <c r="F1361">
        <v>222481</v>
      </c>
      <c r="G1361">
        <v>18891951</v>
      </c>
      <c r="H1361">
        <v>14.65</v>
      </c>
      <c r="I1361">
        <v>1.57</v>
      </c>
      <c r="J1361">
        <v>9.8699999999999992</v>
      </c>
      <c r="K1361">
        <v>9.8699999999999992</v>
      </c>
      <c r="L1361" t="s">
        <v>4720</v>
      </c>
      <c r="M1361" t="s">
        <v>4461</v>
      </c>
      <c r="N1361" t="s">
        <v>4721</v>
      </c>
      <c r="O1361">
        <v>656</v>
      </c>
      <c r="P1361">
        <v>778</v>
      </c>
      <c r="Q1361">
        <v>856</v>
      </c>
      <c r="R1361">
        <v>853</v>
      </c>
      <c r="S1361">
        <v>960</v>
      </c>
      <c r="T1361">
        <v>0</v>
      </c>
      <c r="U1361">
        <v>0</v>
      </c>
      <c r="V1361">
        <v>0</v>
      </c>
      <c r="W1361">
        <v>6.84</v>
      </c>
      <c r="X1361">
        <v>17.73</v>
      </c>
      <c r="Y1361">
        <v>11.55</v>
      </c>
      <c r="Z1361">
        <v>0.83</v>
      </c>
      <c r="AA1361">
        <v>11.52</v>
      </c>
      <c r="AB1361">
        <v>0</v>
      </c>
      <c r="AC1361">
        <v>0</v>
      </c>
      <c r="AD1361">
        <v>0</v>
      </c>
    </row>
    <row r="1362" spans="1:30" x14ac:dyDescent="0.3">
      <c r="A1362">
        <v>1360</v>
      </c>
      <c r="B1362">
        <v>9520</v>
      </c>
      <c r="C1362" t="s">
        <v>4722</v>
      </c>
      <c r="D1362">
        <v>9190</v>
      </c>
      <c r="E1362">
        <v>41642703</v>
      </c>
      <c r="F1362">
        <v>9</v>
      </c>
      <c r="G1362">
        <v>41642694</v>
      </c>
      <c r="H1362">
        <v>40.67</v>
      </c>
      <c r="I1362" s="2">
        <v>3.97</v>
      </c>
      <c r="J1362" s="2">
        <v>30.27</v>
      </c>
      <c r="K1362" s="2">
        <v>23.8</v>
      </c>
      <c r="L1362" t="s">
        <v>3498</v>
      </c>
      <c r="M1362" t="s">
        <v>4723</v>
      </c>
      <c r="N1362" t="s">
        <v>4724</v>
      </c>
      <c r="O1362">
        <v>768</v>
      </c>
      <c r="P1362">
        <v>827</v>
      </c>
      <c r="Q1362">
        <v>883</v>
      </c>
      <c r="R1362">
        <v>900</v>
      </c>
      <c r="S1362">
        <v>964</v>
      </c>
      <c r="T1362">
        <v>1020</v>
      </c>
      <c r="U1362">
        <v>1080</v>
      </c>
      <c r="V1362">
        <v>1140</v>
      </c>
      <c r="W1362">
        <v>4.0599999999999996</v>
      </c>
      <c r="X1362">
        <v>12.39</v>
      </c>
      <c r="Y1362">
        <v>16.5</v>
      </c>
      <c r="Z1362">
        <v>11.87</v>
      </c>
      <c r="AA1362">
        <v>10.1</v>
      </c>
      <c r="AB1362">
        <v>9.07</v>
      </c>
      <c r="AC1362">
        <v>8.57</v>
      </c>
      <c r="AD1362">
        <v>8.11</v>
      </c>
    </row>
    <row r="1363" spans="1:30" x14ac:dyDescent="0.3">
      <c r="A1363">
        <v>1361</v>
      </c>
      <c r="B1363">
        <v>13810</v>
      </c>
      <c r="C1363" t="s">
        <v>4725</v>
      </c>
      <c r="D1363">
        <v>8640</v>
      </c>
      <c r="E1363">
        <v>14655470</v>
      </c>
      <c r="F1363">
        <v>0</v>
      </c>
      <c r="G1363">
        <v>14655470</v>
      </c>
      <c r="H1363">
        <v>13.9</v>
      </c>
      <c r="I1363">
        <v>3.08</v>
      </c>
      <c r="J1363">
        <v>25.47</v>
      </c>
      <c r="K1363">
        <v>9.23</v>
      </c>
      <c r="L1363" t="s">
        <v>4726</v>
      </c>
      <c r="M1363" t="s">
        <v>4727</v>
      </c>
      <c r="N1363" t="s">
        <v>4728</v>
      </c>
      <c r="O1363">
        <v>414</v>
      </c>
      <c r="P1363">
        <v>399</v>
      </c>
      <c r="Q1363">
        <v>274</v>
      </c>
      <c r="R1363">
        <v>383</v>
      </c>
      <c r="S1363">
        <v>411</v>
      </c>
      <c r="T1363">
        <v>0</v>
      </c>
      <c r="U1363">
        <v>0</v>
      </c>
      <c r="V1363">
        <v>0</v>
      </c>
      <c r="W1363">
        <v>9.39</v>
      </c>
      <c r="X1363">
        <v>-1.0900000000000001</v>
      </c>
      <c r="Y1363">
        <v>-16.96</v>
      </c>
      <c r="Z1363">
        <v>28.18</v>
      </c>
      <c r="AA1363">
        <v>22.93</v>
      </c>
      <c r="AB1363">
        <v>0</v>
      </c>
      <c r="AC1363">
        <v>0</v>
      </c>
      <c r="AD1363">
        <v>0</v>
      </c>
    </row>
    <row r="1364" spans="1:30" x14ac:dyDescent="0.3">
      <c r="A1364">
        <v>1362</v>
      </c>
      <c r="B1364">
        <v>33340</v>
      </c>
      <c r="C1364" t="s">
        <v>4729</v>
      </c>
      <c r="D1364">
        <v>1055</v>
      </c>
      <c r="E1364">
        <v>49908224</v>
      </c>
      <c r="F1364">
        <v>0</v>
      </c>
      <c r="G1364">
        <v>49908224</v>
      </c>
      <c r="H1364" t="s">
        <v>14</v>
      </c>
      <c r="I1364">
        <v>0.61</v>
      </c>
      <c r="J1364">
        <v>113.76</v>
      </c>
      <c r="K1364">
        <v>-4.38</v>
      </c>
      <c r="L1364" t="s">
        <v>4215</v>
      </c>
      <c r="M1364" t="s">
        <v>4730</v>
      </c>
      <c r="N1364" t="s">
        <v>4731</v>
      </c>
      <c r="O1364">
        <v>811</v>
      </c>
      <c r="P1364">
        <v>711</v>
      </c>
      <c r="Q1364">
        <v>870</v>
      </c>
      <c r="R1364">
        <v>778</v>
      </c>
      <c r="S1364">
        <v>866</v>
      </c>
      <c r="T1364">
        <v>0</v>
      </c>
      <c r="U1364">
        <v>0</v>
      </c>
      <c r="V1364">
        <v>0</v>
      </c>
      <c r="W1364">
        <v>-5.03</v>
      </c>
      <c r="X1364">
        <v>-13.01</v>
      </c>
      <c r="Y1364">
        <v>4.58</v>
      </c>
      <c r="Z1364">
        <v>-11.92</v>
      </c>
      <c r="AA1364">
        <v>-30.15</v>
      </c>
      <c r="AB1364">
        <v>0</v>
      </c>
      <c r="AC1364">
        <v>0</v>
      </c>
      <c r="AD1364">
        <v>0</v>
      </c>
    </row>
    <row r="1365" spans="1:30" x14ac:dyDescent="0.3">
      <c r="A1365">
        <v>1363</v>
      </c>
      <c r="B1365">
        <v>33200</v>
      </c>
      <c r="C1365" t="s">
        <v>4732</v>
      </c>
      <c r="D1365">
        <v>8570</v>
      </c>
      <c r="E1365">
        <v>14331185</v>
      </c>
      <c r="F1365">
        <v>5126656</v>
      </c>
      <c r="G1365">
        <v>9204529</v>
      </c>
      <c r="H1365" t="s">
        <v>14</v>
      </c>
      <c r="I1365">
        <v>1.06</v>
      </c>
      <c r="J1365">
        <v>75.180000000000007</v>
      </c>
      <c r="K1365">
        <v>-43.17</v>
      </c>
      <c r="L1365" t="s">
        <v>4733</v>
      </c>
      <c r="M1365" t="s">
        <v>2388</v>
      </c>
      <c r="N1365" t="s">
        <v>4734</v>
      </c>
      <c r="O1365">
        <v>1043</v>
      </c>
      <c r="P1365" s="2">
        <v>735</v>
      </c>
      <c r="Q1365">
        <v>738</v>
      </c>
      <c r="R1365">
        <v>751</v>
      </c>
      <c r="S1365">
        <v>741</v>
      </c>
      <c r="T1365">
        <v>0</v>
      </c>
      <c r="U1365">
        <v>0</v>
      </c>
      <c r="V1365">
        <v>0</v>
      </c>
      <c r="W1365">
        <v>2.2400000000000002</v>
      </c>
      <c r="X1365">
        <v>-4.84</v>
      </c>
      <c r="Y1365">
        <v>1.42</v>
      </c>
      <c r="Z1365">
        <v>1.1299999999999999</v>
      </c>
      <c r="AA1365">
        <v>-3.36</v>
      </c>
      <c r="AB1365">
        <v>0</v>
      </c>
      <c r="AC1365">
        <v>0</v>
      </c>
      <c r="AD1365">
        <v>0</v>
      </c>
    </row>
    <row r="1366" spans="1:30" x14ac:dyDescent="0.3">
      <c r="A1366">
        <v>1364</v>
      </c>
      <c r="B1366">
        <v>33290</v>
      </c>
      <c r="C1366" t="s">
        <v>4735</v>
      </c>
      <c r="D1366">
        <v>6690</v>
      </c>
      <c r="E1366">
        <v>88500234</v>
      </c>
      <c r="F1366">
        <v>3171107</v>
      </c>
      <c r="G1366">
        <v>85329127</v>
      </c>
      <c r="H1366">
        <v>9.7799999999999994</v>
      </c>
      <c r="I1366" s="2">
        <v>1.99</v>
      </c>
      <c r="J1366" s="2">
        <v>15.5</v>
      </c>
      <c r="K1366" s="2">
        <v>6.58</v>
      </c>
      <c r="L1366" s="2" t="s">
        <v>4736</v>
      </c>
      <c r="M1366" s="2" t="s">
        <v>2711</v>
      </c>
      <c r="N1366" s="2" t="s">
        <v>4737</v>
      </c>
      <c r="O1366" s="2">
        <v>1312</v>
      </c>
      <c r="P1366" s="2">
        <v>1665</v>
      </c>
      <c r="Q1366">
        <v>2085</v>
      </c>
      <c r="R1366">
        <v>2439</v>
      </c>
      <c r="S1366">
        <v>2862</v>
      </c>
      <c r="T1366">
        <v>3424</v>
      </c>
      <c r="U1366">
        <v>4032</v>
      </c>
      <c r="V1366">
        <v>4590</v>
      </c>
      <c r="W1366">
        <v>16.2</v>
      </c>
      <c r="X1366">
        <v>29.71</v>
      </c>
      <c r="Y1366">
        <v>26.8</v>
      </c>
      <c r="Z1366">
        <v>22.72</v>
      </c>
      <c r="AA1366">
        <v>22.98</v>
      </c>
      <c r="AB1366">
        <v>20.399999999999999</v>
      </c>
      <c r="AC1366">
        <v>18.82</v>
      </c>
      <c r="AD1366">
        <v>17.260000000000002</v>
      </c>
    </row>
    <row r="1367" spans="1:30" x14ac:dyDescent="0.3">
      <c r="A1367">
        <v>1365</v>
      </c>
      <c r="B1367">
        <v>15710</v>
      </c>
      <c r="C1367" t="s">
        <v>4738</v>
      </c>
      <c r="D1367">
        <v>7720</v>
      </c>
      <c r="E1367">
        <v>17530500</v>
      </c>
      <c r="F1367">
        <v>932563</v>
      </c>
      <c r="G1367">
        <v>16597937</v>
      </c>
      <c r="H1367">
        <v>18.600000000000001</v>
      </c>
      <c r="I1367">
        <v>1.05</v>
      </c>
      <c r="J1367">
        <v>11.2</v>
      </c>
      <c r="K1367">
        <v>8.1999999999999993</v>
      </c>
      <c r="L1367" s="2" t="s">
        <v>4739</v>
      </c>
      <c r="M1367" s="2" t="s">
        <v>4740</v>
      </c>
      <c r="N1367" s="2" t="s">
        <v>4741</v>
      </c>
      <c r="O1367" s="2">
        <v>940</v>
      </c>
      <c r="P1367">
        <v>1023</v>
      </c>
      <c r="Q1367">
        <v>1131</v>
      </c>
      <c r="R1367">
        <v>1179</v>
      </c>
      <c r="S1367">
        <v>1225</v>
      </c>
      <c r="T1367">
        <v>0</v>
      </c>
      <c r="U1367">
        <v>0</v>
      </c>
      <c r="V1367">
        <v>0</v>
      </c>
      <c r="W1367">
        <v>7.9</v>
      </c>
      <c r="X1367">
        <v>10.93</v>
      </c>
      <c r="Y1367">
        <v>12.88</v>
      </c>
      <c r="Z1367">
        <v>7.12</v>
      </c>
      <c r="AA1367">
        <v>6.06</v>
      </c>
      <c r="AB1367">
        <v>0</v>
      </c>
      <c r="AC1367">
        <v>0</v>
      </c>
      <c r="AD1367">
        <v>0</v>
      </c>
    </row>
    <row r="1368" spans="1:30" x14ac:dyDescent="0.3">
      <c r="A1368">
        <v>1366</v>
      </c>
      <c r="B1368">
        <v>33100</v>
      </c>
      <c r="C1368" t="s">
        <v>4742</v>
      </c>
      <c r="D1368">
        <v>6530</v>
      </c>
      <c r="E1368">
        <v>16062409</v>
      </c>
      <c r="F1368">
        <v>554</v>
      </c>
      <c r="G1368">
        <v>16061855</v>
      </c>
      <c r="H1368">
        <v>29.75</v>
      </c>
      <c r="I1368">
        <v>1.78</v>
      </c>
      <c r="J1368">
        <v>15.32</v>
      </c>
      <c r="K1368">
        <v>12.32</v>
      </c>
      <c r="L1368" t="s">
        <v>2514</v>
      </c>
      <c r="M1368" t="s">
        <v>4743</v>
      </c>
      <c r="N1368" t="s">
        <v>3232</v>
      </c>
      <c r="O1368">
        <v>505</v>
      </c>
      <c r="P1368">
        <v>492</v>
      </c>
      <c r="Q1368">
        <v>513</v>
      </c>
      <c r="R1368">
        <v>561</v>
      </c>
      <c r="S1368">
        <v>588</v>
      </c>
      <c r="T1368">
        <v>0</v>
      </c>
      <c r="U1368">
        <v>0</v>
      </c>
      <c r="V1368">
        <v>0</v>
      </c>
      <c r="W1368">
        <v>-5.15</v>
      </c>
      <c r="X1368">
        <v>-1.1100000000000001</v>
      </c>
      <c r="Y1368">
        <v>5.83</v>
      </c>
      <c r="Z1368">
        <v>10.4</v>
      </c>
      <c r="AA1368">
        <v>6.14</v>
      </c>
      <c r="AB1368">
        <v>0</v>
      </c>
      <c r="AC1368">
        <v>0</v>
      </c>
      <c r="AD1368">
        <v>0</v>
      </c>
    </row>
    <row r="1369" spans="1:30" x14ac:dyDescent="0.3">
      <c r="A1369">
        <v>1367</v>
      </c>
      <c r="B1369">
        <v>33050</v>
      </c>
      <c r="C1369" t="s">
        <v>4744</v>
      </c>
      <c r="D1369">
        <v>1340</v>
      </c>
      <c r="E1369">
        <v>32579342</v>
      </c>
      <c r="F1369">
        <v>740014</v>
      </c>
      <c r="G1369">
        <v>31839328</v>
      </c>
      <c r="H1369" t="s">
        <v>14</v>
      </c>
      <c r="I1369">
        <v>1.17</v>
      </c>
      <c r="J1369">
        <v>9.64</v>
      </c>
      <c r="K1369">
        <v>15.04</v>
      </c>
      <c r="L1369" t="s">
        <v>430</v>
      </c>
      <c r="M1369" t="s">
        <v>2012</v>
      </c>
      <c r="N1369" t="s">
        <v>4745</v>
      </c>
      <c r="O1369">
        <v>466</v>
      </c>
      <c r="P1369">
        <v>458</v>
      </c>
      <c r="Q1369">
        <v>426</v>
      </c>
      <c r="R1369">
        <v>355</v>
      </c>
      <c r="S1369">
        <v>366</v>
      </c>
      <c r="T1369">
        <v>0</v>
      </c>
      <c r="U1369">
        <v>0</v>
      </c>
      <c r="V1369">
        <v>0</v>
      </c>
      <c r="W1369">
        <v>-2.56</v>
      </c>
      <c r="X1369">
        <v>1.1000000000000001</v>
      </c>
      <c r="Y1369">
        <v>-8.56</v>
      </c>
      <c r="Z1369">
        <v>-20.420000000000002</v>
      </c>
      <c r="AA1369">
        <v>-20.63</v>
      </c>
      <c r="AB1369">
        <v>0</v>
      </c>
      <c r="AC1369">
        <v>0</v>
      </c>
      <c r="AD1369">
        <v>0</v>
      </c>
    </row>
    <row r="1370" spans="1:30" x14ac:dyDescent="0.3">
      <c r="A1370">
        <v>1368</v>
      </c>
      <c r="B1370">
        <v>33110</v>
      </c>
      <c r="C1370" t="s">
        <v>4746</v>
      </c>
      <c r="D1370">
        <v>204</v>
      </c>
      <c r="E1370">
        <v>129772391</v>
      </c>
      <c r="F1370">
        <v>0</v>
      </c>
      <c r="G1370">
        <v>129772391</v>
      </c>
      <c r="H1370" t="s">
        <v>14</v>
      </c>
      <c r="I1370">
        <v>23.95</v>
      </c>
      <c r="J1370">
        <v>-7.22</v>
      </c>
      <c r="K1370">
        <v>-13.88</v>
      </c>
      <c r="L1370" t="s">
        <v>4747</v>
      </c>
      <c r="M1370" t="s">
        <v>819</v>
      </c>
      <c r="N1370" t="s">
        <v>4748</v>
      </c>
      <c r="O1370">
        <v>185</v>
      </c>
      <c r="P1370">
        <v>205</v>
      </c>
      <c r="Q1370">
        <v>254</v>
      </c>
      <c r="R1370">
        <v>360</v>
      </c>
      <c r="S1370">
        <v>11</v>
      </c>
      <c r="T1370">
        <v>0</v>
      </c>
      <c r="U1370">
        <v>0</v>
      </c>
      <c r="V1370">
        <v>0</v>
      </c>
      <c r="W1370">
        <v>-30.25</v>
      </c>
      <c r="X1370">
        <v>-266.81</v>
      </c>
      <c r="Y1370">
        <v>-26.38</v>
      </c>
      <c r="Z1370">
        <v>-162.33000000000001</v>
      </c>
      <c r="AA1370">
        <v>-199.01</v>
      </c>
      <c r="AB1370">
        <v>0</v>
      </c>
      <c r="AC1370">
        <v>0</v>
      </c>
      <c r="AD1370">
        <v>0</v>
      </c>
    </row>
    <row r="1371" spans="1:30" x14ac:dyDescent="0.3">
      <c r="A1371">
        <v>1369</v>
      </c>
      <c r="B1371">
        <v>33130</v>
      </c>
      <c r="C1371" t="s">
        <v>4749</v>
      </c>
      <c r="D1371">
        <v>3740</v>
      </c>
      <c r="E1371">
        <v>37115267</v>
      </c>
      <c r="F1371">
        <v>0</v>
      </c>
      <c r="G1371">
        <v>37115267</v>
      </c>
      <c r="H1371">
        <v>77.069999999999993</v>
      </c>
      <c r="I1371">
        <v>1.77</v>
      </c>
      <c r="J1371">
        <v>29.02</v>
      </c>
      <c r="K1371">
        <v>23.35</v>
      </c>
      <c r="L1371" t="s">
        <v>4750</v>
      </c>
      <c r="M1371" t="s">
        <v>4751</v>
      </c>
      <c r="N1371" t="s">
        <v>4752</v>
      </c>
      <c r="O1371">
        <v>655</v>
      </c>
      <c r="P1371">
        <v>693</v>
      </c>
      <c r="Q1371">
        <v>733</v>
      </c>
      <c r="R1371">
        <v>768</v>
      </c>
      <c r="S1371">
        <v>786</v>
      </c>
      <c r="T1371">
        <v>0</v>
      </c>
      <c r="U1371">
        <v>0</v>
      </c>
      <c r="V1371">
        <v>0</v>
      </c>
      <c r="W1371">
        <v>7.28</v>
      </c>
      <c r="X1371">
        <v>7.85</v>
      </c>
      <c r="Y1371">
        <v>7.24</v>
      </c>
      <c r="Z1371">
        <v>4.54</v>
      </c>
      <c r="AA1371">
        <v>2.3199999999999998</v>
      </c>
      <c r="AB1371">
        <v>0</v>
      </c>
      <c r="AC1371">
        <v>0</v>
      </c>
      <c r="AD1371">
        <v>0</v>
      </c>
    </row>
    <row r="1372" spans="1:30" x14ac:dyDescent="0.3">
      <c r="A1372">
        <v>1370</v>
      </c>
      <c r="B1372">
        <v>32980</v>
      </c>
      <c r="C1372" t="s">
        <v>4753</v>
      </c>
      <c r="D1372">
        <v>1345</v>
      </c>
      <c r="E1372">
        <v>66900777</v>
      </c>
      <c r="F1372">
        <v>2525</v>
      </c>
      <c r="G1372">
        <v>66898252</v>
      </c>
      <c r="H1372" t="s">
        <v>14</v>
      </c>
      <c r="I1372">
        <v>2.1800000000000002</v>
      </c>
      <c r="J1372">
        <v>25.27</v>
      </c>
      <c r="K1372">
        <v>679.43</v>
      </c>
      <c r="L1372" t="s">
        <v>3562</v>
      </c>
      <c r="M1372" t="s">
        <v>4754</v>
      </c>
      <c r="N1372" t="s">
        <v>1875</v>
      </c>
      <c r="O1372">
        <v>240</v>
      </c>
      <c r="P1372">
        <v>331</v>
      </c>
      <c r="Q1372">
        <v>466</v>
      </c>
      <c r="R1372">
        <v>332</v>
      </c>
      <c r="S1372">
        <v>387</v>
      </c>
      <c r="T1372">
        <v>0</v>
      </c>
      <c r="U1372">
        <v>0</v>
      </c>
      <c r="V1372">
        <v>0</v>
      </c>
      <c r="W1372">
        <v>-9.51</v>
      </c>
      <c r="X1372">
        <v>-23.22</v>
      </c>
      <c r="Y1372">
        <v>-30.15</v>
      </c>
      <c r="Z1372">
        <v>-54</v>
      </c>
      <c r="AA1372">
        <v>-17.45</v>
      </c>
      <c r="AB1372">
        <v>0</v>
      </c>
      <c r="AC1372">
        <v>0</v>
      </c>
      <c r="AD1372">
        <v>0</v>
      </c>
    </row>
    <row r="1373" spans="1:30" x14ac:dyDescent="0.3">
      <c r="A1373">
        <v>1371</v>
      </c>
      <c r="B1373">
        <v>19210</v>
      </c>
      <c r="C1373" t="s">
        <v>4755</v>
      </c>
      <c r="D1373">
        <v>9240</v>
      </c>
      <c r="E1373">
        <v>30573819</v>
      </c>
      <c r="F1373">
        <v>0</v>
      </c>
      <c r="G1373">
        <v>30573819</v>
      </c>
      <c r="H1373" t="s">
        <v>14</v>
      </c>
      <c r="I1373">
        <v>1.08</v>
      </c>
      <c r="J1373">
        <v>3.91</v>
      </c>
      <c r="K1373">
        <v>28.16</v>
      </c>
      <c r="L1373" s="2" t="s">
        <v>4756</v>
      </c>
      <c r="M1373" s="2" t="s">
        <v>4757</v>
      </c>
      <c r="N1373" s="2" t="s">
        <v>3706</v>
      </c>
      <c r="O1373" s="2">
        <v>2705</v>
      </c>
      <c r="P1373" s="2">
        <v>3168</v>
      </c>
      <c r="Q1373">
        <v>3308</v>
      </c>
      <c r="R1373">
        <v>3264</v>
      </c>
      <c r="S1373">
        <v>2931</v>
      </c>
      <c r="T1373">
        <v>0</v>
      </c>
      <c r="U1373">
        <v>0</v>
      </c>
      <c r="V1373">
        <v>0</v>
      </c>
      <c r="W1373">
        <v>7</v>
      </c>
      <c r="X1373">
        <v>12.03</v>
      </c>
      <c r="Y1373">
        <v>6.8</v>
      </c>
      <c r="Z1373">
        <v>0.42</v>
      </c>
      <c r="AA1373">
        <v>-11.33</v>
      </c>
      <c r="AB1373">
        <v>0</v>
      </c>
      <c r="AC1373">
        <v>0</v>
      </c>
      <c r="AD1373">
        <v>0</v>
      </c>
    </row>
    <row r="1374" spans="1:30" x14ac:dyDescent="0.3">
      <c r="A1374">
        <v>1372</v>
      </c>
      <c r="B1374">
        <v>26150</v>
      </c>
      <c r="C1374" t="s">
        <v>4758</v>
      </c>
      <c r="D1374">
        <v>14650</v>
      </c>
      <c r="E1374">
        <v>15625726</v>
      </c>
      <c r="F1374">
        <v>0</v>
      </c>
      <c r="G1374">
        <v>15625726</v>
      </c>
      <c r="H1374">
        <v>94.5</v>
      </c>
      <c r="I1374">
        <v>2.5099999999999998</v>
      </c>
      <c r="J1374">
        <v>8.84</v>
      </c>
      <c r="K1374">
        <v>22.88</v>
      </c>
      <c r="L1374" t="s">
        <v>980</v>
      </c>
      <c r="M1374" t="s">
        <v>4759</v>
      </c>
      <c r="N1374" t="s">
        <v>3055</v>
      </c>
      <c r="O1374">
        <v>640</v>
      </c>
      <c r="P1374">
        <v>652</v>
      </c>
      <c r="Q1374">
        <v>853</v>
      </c>
      <c r="R1374">
        <v>865</v>
      </c>
      <c r="S1374">
        <v>913</v>
      </c>
      <c r="T1374">
        <v>0</v>
      </c>
      <c r="U1374">
        <v>0</v>
      </c>
      <c r="V1374">
        <v>0</v>
      </c>
      <c r="W1374">
        <v>-10.23</v>
      </c>
      <c r="X1374">
        <v>0</v>
      </c>
      <c r="Y1374">
        <v>0.94</v>
      </c>
      <c r="Z1374">
        <v>0.91</v>
      </c>
      <c r="AA1374">
        <v>2.7</v>
      </c>
      <c r="AB1374">
        <v>0</v>
      </c>
      <c r="AC1374">
        <v>0</v>
      </c>
      <c r="AD1374">
        <v>0</v>
      </c>
    </row>
    <row r="1375" spans="1:30" x14ac:dyDescent="0.3">
      <c r="A1375">
        <v>1373</v>
      </c>
      <c r="B1375">
        <v>31310</v>
      </c>
      <c r="C1375" t="s">
        <v>4760</v>
      </c>
      <c r="D1375">
        <v>4910</v>
      </c>
      <c r="E1375">
        <v>15772574</v>
      </c>
      <c r="F1375">
        <v>934659</v>
      </c>
      <c r="G1375">
        <v>14837915</v>
      </c>
      <c r="H1375">
        <v>6.37</v>
      </c>
      <c r="I1375">
        <v>0.68</v>
      </c>
      <c r="J1375">
        <v>30.23</v>
      </c>
      <c r="K1375">
        <v>2.2599999999999998</v>
      </c>
      <c r="L1375" s="2" t="s">
        <v>1504</v>
      </c>
      <c r="M1375" t="s">
        <v>4761</v>
      </c>
      <c r="N1375" t="s">
        <v>4762</v>
      </c>
      <c r="O1375">
        <v>705</v>
      </c>
      <c r="P1375">
        <v>752</v>
      </c>
      <c r="Q1375">
        <v>904</v>
      </c>
      <c r="R1375">
        <v>891</v>
      </c>
      <c r="S1375">
        <v>1069</v>
      </c>
      <c r="T1375">
        <v>0</v>
      </c>
      <c r="U1375">
        <v>0</v>
      </c>
      <c r="V1375">
        <v>0</v>
      </c>
      <c r="W1375">
        <v>5.84</v>
      </c>
      <c r="X1375">
        <v>7.75</v>
      </c>
      <c r="Y1375">
        <v>13.22</v>
      </c>
      <c r="Z1375">
        <v>-1.1100000000000001</v>
      </c>
      <c r="AA1375">
        <v>12.4</v>
      </c>
      <c r="AB1375">
        <v>0</v>
      </c>
      <c r="AC1375">
        <v>0</v>
      </c>
      <c r="AD1375">
        <v>0</v>
      </c>
    </row>
    <row r="1376" spans="1:30" x14ac:dyDescent="0.3">
      <c r="A1376">
        <v>1374</v>
      </c>
      <c r="B1376">
        <v>32960</v>
      </c>
      <c r="C1376" t="s">
        <v>4763</v>
      </c>
      <c r="D1376">
        <v>14450</v>
      </c>
      <c r="E1376">
        <v>3503285</v>
      </c>
      <c r="F1376">
        <v>208101</v>
      </c>
      <c r="G1376">
        <v>3295184</v>
      </c>
      <c r="H1376">
        <v>63.04</v>
      </c>
      <c r="I1376">
        <v>0.9</v>
      </c>
      <c r="J1376">
        <v>9.65</v>
      </c>
      <c r="K1376">
        <v>16.34</v>
      </c>
      <c r="L1376" t="s">
        <v>133</v>
      </c>
      <c r="M1376" t="s">
        <v>4764</v>
      </c>
      <c r="N1376" t="s">
        <v>4765</v>
      </c>
      <c r="O1376">
        <v>583</v>
      </c>
      <c r="P1376">
        <v>634</v>
      </c>
      <c r="Q1376">
        <v>551</v>
      </c>
      <c r="R1376">
        <v>521</v>
      </c>
      <c r="S1376">
        <v>528</v>
      </c>
      <c r="T1376">
        <v>0</v>
      </c>
      <c r="U1376">
        <v>0</v>
      </c>
      <c r="V1376">
        <v>0</v>
      </c>
      <c r="W1376">
        <v>10.130000000000001</v>
      </c>
      <c r="X1376">
        <v>11.87</v>
      </c>
      <c r="Y1376">
        <v>-0.4</v>
      </c>
      <c r="Z1376">
        <v>5.3</v>
      </c>
      <c r="AA1376">
        <v>1.53</v>
      </c>
      <c r="AB1376">
        <v>0</v>
      </c>
      <c r="AC1376">
        <v>0</v>
      </c>
      <c r="AD1376">
        <v>0</v>
      </c>
    </row>
    <row r="1377" spans="1:30" x14ac:dyDescent="0.3">
      <c r="A1377">
        <v>1375</v>
      </c>
      <c r="B1377">
        <v>32680</v>
      </c>
      <c r="C1377" t="s">
        <v>4766</v>
      </c>
      <c r="D1377">
        <v>1860</v>
      </c>
      <c r="E1377">
        <v>35775801</v>
      </c>
      <c r="F1377">
        <v>0</v>
      </c>
      <c r="G1377">
        <v>35775801</v>
      </c>
      <c r="H1377" t="s">
        <v>14</v>
      </c>
      <c r="I1377">
        <v>1.82</v>
      </c>
      <c r="J1377">
        <v>-8.9600000000000009</v>
      </c>
      <c r="K1377">
        <v>10.16</v>
      </c>
      <c r="L1377" t="s">
        <v>284</v>
      </c>
      <c r="M1377" t="s">
        <v>4767</v>
      </c>
      <c r="N1377" t="s">
        <v>4768</v>
      </c>
      <c r="O1377">
        <v>318</v>
      </c>
      <c r="P1377">
        <v>342</v>
      </c>
      <c r="Q1377">
        <v>361</v>
      </c>
      <c r="R1377">
        <v>329</v>
      </c>
      <c r="S1377">
        <v>368</v>
      </c>
      <c r="T1377">
        <v>0</v>
      </c>
      <c r="U1377">
        <v>0</v>
      </c>
      <c r="V1377">
        <v>0</v>
      </c>
      <c r="W1377">
        <v>-2.83</v>
      </c>
      <c r="X1377">
        <v>-2.35</v>
      </c>
      <c r="Y1377">
        <v>-1.64</v>
      </c>
      <c r="Z1377">
        <v>-9.7899999999999991</v>
      </c>
      <c r="AA1377">
        <v>0</v>
      </c>
      <c r="AB1377">
        <v>0</v>
      </c>
      <c r="AC1377">
        <v>0</v>
      </c>
      <c r="AD1377">
        <v>0</v>
      </c>
    </row>
    <row r="1378" spans="1:30" x14ac:dyDescent="0.3">
      <c r="A1378">
        <v>1376</v>
      </c>
      <c r="B1378">
        <v>32940</v>
      </c>
      <c r="C1378" t="s">
        <v>4769</v>
      </c>
      <c r="D1378">
        <v>5410</v>
      </c>
      <c r="E1378">
        <v>18193230</v>
      </c>
      <c r="F1378">
        <v>49</v>
      </c>
      <c r="G1378">
        <v>18193181</v>
      </c>
      <c r="H1378">
        <v>1.24</v>
      </c>
      <c r="I1378">
        <v>0.53</v>
      </c>
      <c r="J1378">
        <v>12.14</v>
      </c>
      <c r="K1378">
        <v>18.72</v>
      </c>
      <c r="L1378" s="2" t="s">
        <v>4770</v>
      </c>
      <c r="M1378" s="2" t="s">
        <v>4771</v>
      </c>
      <c r="N1378" t="s">
        <v>4772</v>
      </c>
      <c r="O1378" s="2">
        <v>1244</v>
      </c>
      <c r="P1378" s="2">
        <v>1390</v>
      </c>
      <c r="Q1378">
        <v>670</v>
      </c>
      <c r="R1378">
        <v>1058</v>
      </c>
      <c r="S1378">
        <v>1872</v>
      </c>
      <c r="T1378">
        <v>0</v>
      </c>
      <c r="U1378">
        <v>0</v>
      </c>
      <c r="V1378">
        <v>0</v>
      </c>
      <c r="W1378">
        <v>99.91</v>
      </c>
      <c r="X1378">
        <v>10.76</v>
      </c>
      <c r="Y1378">
        <v>-81.709999999999994</v>
      </c>
      <c r="Z1378">
        <v>40.06</v>
      </c>
      <c r="AA1378">
        <v>54.23</v>
      </c>
      <c r="AB1378">
        <v>0</v>
      </c>
      <c r="AC1378">
        <v>0</v>
      </c>
      <c r="AD1378">
        <v>0</v>
      </c>
    </row>
    <row r="1379" spans="1:30" x14ac:dyDescent="0.3">
      <c r="A1379">
        <v>1377</v>
      </c>
      <c r="B1379">
        <v>8290</v>
      </c>
      <c r="C1379" t="s">
        <v>4773</v>
      </c>
      <c r="D1379">
        <v>1935</v>
      </c>
      <c r="E1379">
        <v>40693679</v>
      </c>
      <c r="F1379">
        <v>738282</v>
      </c>
      <c r="G1379">
        <v>39955397</v>
      </c>
      <c r="H1379" t="s">
        <v>14</v>
      </c>
      <c r="I1379">
        <v>2.2999999999999998</v>
      </c>
      <c r="J1379">
        <v>-22.8</v>
      </c>
      <c r="K1379">
        <v>-15.13</v>
      </c>
      <c r="L1379" t="s">
        <v>4774</v>
      </c>
      <c r="M1379" t="s">
        <v>4775</v>
      </c>
      <c r="N1379" t="s">
        <v>4776</v>
      </c>
      <c r="O1379">
        <v>291</v>
      </c>
      <c r="P1379">
        <v>302</v>
      </c>
      <c r="Q1379">
        <v>244</v>
      </c>
      <c r="R1379">
        <v>468</v>
      </c>
      <c r="S1379">
        <v>336</v>
      </c>
      <c r="T1379">
        <v>0</v>
      </c>
      <c r="U1379">
        <v>0</v>
      </c>
      <c r="V1379">
        <v>0</v>
      </c>
      <c r="W1379">
        <v>-2.2400000000000002</v>
      </c>
      <c r="X1379">
        <v>0.28000000000000003</v>
      </c>
      <c r="Y1379">
        <v>-13.11</v>
      </c>
      <c r="Z1379">
        <v>-7.68</v>
      </c>
      <c r="AA1379">
        <v>-20.239999999999998</v>
      </c>
      <c r="AB1379">
        <v>0</v>
      </c>
      <c r="AC1379">
        <v>0</v>
      </c>
      <c r="AD1379">
        <v>0</v>
      </c>
    </row>
    <row r="1380" spans="1:30" x14ac:dyDescent="0.3">
      <c r="A1380">
        <v>1378</v>
      </c>
      <c r="B1380">
        <v>32750</v>
      </c>
      <c r="C1380" t="s">
        <v>4777</v>
      </c>
      <c r="D1380">
        <v>12000</v>
      </c>
      <c r="E1380">
        <v>6000000</v>
      </c>
      <c r="F1380">
        <v>0</v>
      </c>
      <c r="G1380">
        <v>6000000</v>
      </c>
      <c r="H1380">
        <v>10.89</v>
      </c>
      <c r="I1380">
        <v>0.88</v>
      </c>
      <c r="J1380">
        <v>7.45</v>
      </c>
      <c r="K1380">
        <v>2.72</v>
      </c>
      <c r="L1380" t="s">
        <v>4258</v>
      </c>
      <c r="M1380" t="s">
        <v>4778</v>
      </c>
      <c r="N1380" t="s">
        <v>4779</v>
      </c>
      <c r="O1380">
        <v>628</v>
      </c>
      <c r="P1380">
        <v>633</v>
      </c>
      <c r="Q1380">
        <v>647</v>
      </c>
      <c r="R1380">
        <v>766</v>
      </c>
      <c r="S1380">
        <v>815</v>
      </c>
      <c r="T1380">
        <v>0</v>
      </c>
      <c r="U1380">
        <v>0</v>
      </c>
      <c r="V1380">
        <v>0</v>
      </c>
      <c r="W1380">
        <v>9.57</v>
      </c>
      <c r="X1380">
        <v>4.38</v>
      </c>
      <c r="Y1380">
        <v>2.4900000000000002</v>
      </c>
      <c r="Z1380">
        <v>17.149999999999999</v>
      </c>
      <c r="AA1380">
        <v>8.36</v>
      </c>
      <c r="AB1380">
        <v>0</v>
      </c>
      <c r="AC1380">
        <v>0</v>
      </c>
      <c r="AD1380">
        <v>0</v>
      </c>
    </row>
    <row r="1381" spans="1:30" x14ac:dyDescent="0.3">
      <c r="A1381">
        <v>1379</v>
      </c>
      <c r="B1381">
        <v>32850</v>
      </c>
      <c r="C1381" t="s">
        <v>4780</v>
      </c>
      <c r="D1381">
        <v>9090</v>
      </c>
      <c r="E1381">
        <v>16623293</v>
      </c>
      <c r="F1381">
        <v>166567</v>
      </c>
      <c r="G1381">
        <v>16456726</v>
      </c>
      <c r="H1381">
        <v>23.34</v>
      </c>
      <c r="I1381">
        <v>2.73</v>
      </c>
      <c r="J1381">
        <v>13.55</v>
      </c>
      <c r="K1381">
        <v>19.940000000000001</v>
      </c>
      <c r="L1381" t="s">
        <v>4781</v>
      </c>
      <c r="M1381" t="s">
        <v>4782</v>
      </c>
      <c r="N1381" t="s">
        <v>4783</v>
      </c>
      <c r="O1381">
        <v>399</v>
      </c>
      <c r="P1381">
        <v>424</v>
      </c>
      <c r="Q1381">
        <v>421</v>
      </c>
      <c r="R1381">
        <v>490</v>
      </c>
      <c r="S1381">
        <v>547</v>
      </c>
      <c r="T1381">
        <v>0</v>
      </c>
      <c r="U1381">
        <v>0</v>
      </c>
      <c r="V1381">
        <v>0</v>
      </c>
      <c r="W1381">
        <v>10.97</v>
      </c>
      <c r="X1381">
        <v>8.7100000000000009</v>
      </c>
      <c r="Y1381">
        <v>-0.55000000000000004</v>
      </c>
      <c r="Z1381">
        <v>15.57</v>
      </c>
      <c r="AA1381">
        <v>12.49</v>
      </c>
      <c r="AB1381">
        <v>0</v>
      </c>
      <c r="AC1381">
        <v>0</v>
      </c>
      <c r="AD1381">
        <v>0</v>
      </c>
    </row>
    <row r="1382" spans="1:30" x14ac:dyDescent="0.3">
      <c r="A1382">
        <v>1380</v>
      </c>
      <c r="B1382">
        <v>32860</v>
      </c>
      <c r="C1382" t="s">
        <v>4784</v>
      </c>
      <c r="D1382">
        <v>9870</v>
      </c>
      <c r="E1382">
        <v>17936367</v>
      </c>
      <c r="F1382">
        <v>1800</v>
      </c>
      <c r="G1382">
        <v>17934567</v>
      </c>
      <c r="H1382" t="s">
        <v>14</v>
      </c>
      <c r="I1382">
        <v>28.25</v>
      </c>
      <c r="J1382">
        <v>229.31</v>
      </c>
      <c r="K1382">
        <v>-54.07</v>
      </c>
      <c r="L1382" t="s">
        <v>4785</v>
      </c>
      <c r="M1382" t="s">
        <v>1015</v>
      </c>
      <c r="N1382" t="s">
        <v>3258</v>
      </c>
      <c r="O1382">
        <v>234</v>
      </c>
      <c r="P1382">
        <v>273</v>
      </c>
      <c r="Q1382">
        <v>173</v>
      </c>
      <c r="R1382">
        <v>209</v>
      </c>
      <c r="S1382">
        <v>33</v>
      </c>
      <c r="T1382">
        <v>0</v>
      </c>
      <c r="U1382">
        <v>0</v>
      </c>
      <c r="V1382">
        <v>0</v>
      </c>
      <c r="W1382">
        <v>0</v>
      </c>
      <c r="X1382">
        <v>1.08</v>
      </c>
      <c r="Y1382">
        <v>-44.67</v>
      </c>
      <c r="Z1382">
        <v>-18.23</v>
      </c>
      <c r="AA1382">
        <v>-291.98</v>
      </c>
      <c r="AB1382">
        <v>0</v>
      </c>
      <c r="AC1382">
        <v>0</v>
      </c>
      <c r="AD1382">
        <v>0</v>
      </c>
    </row>
    <row r="1383" spans="1:30" x14ac:dyDescent="0.3">
      <c r="A1383">
        <v>1381</v>
      </c>
      <c r="B1383">
        <v>32790</v>
      </c>
      <c r="C1383" t="s">
        <v>4786</v>
      </c>
      <c r="D1383">
        <v>4075</v>
      </c>
      <c r="E1383">
        <v>25022811</v>
      </c>
      <c r="F1383">
        <v>0</v>
      </c>
      <c r="G1383">
        <v>25022811</v>
      </c>
      <c r="H1383" t="s">
        <v>14</v>
      </c>
      <c r="I1383">
        <v>3.93</v>
      </c>
      <c r="J1383">
        <v>132.61000000000001</v>
      </c>
      <c r="K1383">
        <v>608.54999999999995</v>
      </c>
      <c r="L1383" t="s">
        <v>4787</v>
      </c>
      <c r="M1383" t="s">
        <v>4788</v>
      </c>
      <c r="N1383" t="s">
        <v>4789</v>
      </c>
      <c r="O1383">
        <v>115</v>
      </c>
      <c r="P1383">
        <v>225</v>
      </c>
      <c r="Q1383">
        <v>184</v>
      </c>
      <c r="R1383">
        <v>225</v>
      </c>
      <c r="S1383">
        <v>228</v>
      </c>
      <c r="T1383">
        <v>0</v>
      </c>
      <c r="U1383">
        <v>0</v>
      </c>
      <c r="V1383">
        <v>0</v>
      </c>
      <c r="W1383">
        <v>-58.93</v>
      </c>
      <c r="X1383">
        <v>-13.14</v>
      </c>
      <c r="Y1383">
        <v>-28.15</v>
      </c>
      <c r="Z1383">
        <v>-90.55</v>
      </c>
      <c r="AA1383">
        <v>-29.09</v>
      </c>
      <c r="AB1383">
        <v>0</v>
      </c>
      <c r="AC1383">
        <v>0</v>
      </c>
      <c r="AD1383">
        <v>0</v>
      </c>
    </row>
    <row r="1384" spans="1:30" x14ac:dyDescent="0.3">
      <c r="A1384">
        <v>1382</v>
      </c>
      <c r="B1384">
        <v>32800</v>
      </c>
      <c r="C1384" t="s">
        <v>4790</v>
      </c>
      <c r="D1384">
        <v>136</v>
      </c>
      <c r="E1384">
        <v>396808660</v>
      </c>
      <c r="F1384">
        <v>12501690</v>
      </c>
      <c r="G1384">
        <v>384306970</v>
      </c>
      <c r="H1384" t="s">
        <v>14</v>
      </c>
      <c r="I1384">
        <v>2.12</v>
      </c>
      <c r="J1384">
        <v>7288.32</v>
      </c>
      <c r="K1384">
        <v>262.76</v>
      </c>
      <c r="L1384" t="s">
        <v>325</v>
      </c>
      <c r="M1384" t="s">
        <v>1111</v>
      </c>
      <c r="N1384" t="s">
        <v>4791</v>
      </c>
      <c r="O1384">
        <v>245</v>
      </c>
      <c r="P1384">
        <v>475</v>
      </c>
      <c r="Q1384">
        <v>392</v>
      </c>
      <c r="R1384">
        <v>254</v>
      </c>
      <c r="S1384">
        <v>225</v>
      </c>
      <c r="T1384">
        <v>0</v>
      </c>
      <c r="U1384" s="1">
        <v>0</v>
      </c>
      <c r="V1384">
        <v>0</v>
      </c>
      <c r="W1384">
        <v>-12.15</v>
      </c>
      <c r="X1384">
        <v>-24.08</v>
      </c>
      <c r="Y1384">
        <v>-19.62</v>
      </c>
      <c r="Z1384">
        <v>-48.87</v>
      </c>
      <c r="AA1384">
        <v>-11.71</v>
      </c>
      <c r="AB1384">
        <v>0</v>
      </c>
      <c r="AC1384">
        <v>0</v>
      </c>
      <c r="AD1384">
        <v>0</v>
      </c>
    </row>
    <row r="1385" spans="1:30" x14ac:dyDescent="0.3">
      <c r="A1385">
        <v>1383</v>
      </c>
      <c r="B1385">
        <v>32620</v>
      </c>
      <c r="C1385" t="s">
        <v>4792</v>
      </c>
      <c r="D1385">
        <v>7660</v>
      </c>
      <c r="E1385">
        <v>52197139</v>
      </c>
      <c r="F1385">
        <v>1454497</v>
      </c>
      <c r="G1385">
        <v>50742642</v>
      </c>
      <c r="H1385">
        <v>64.13</v>
      </c>
      <c r="I1385">
        <v>3.65</v>
      </c>
      <c r="J1385">
        <v>33.99</v>
      </c>
      <c r="K1385">
        <v>21.46</v>
      </c>
      <c r="L1385" s="2" t="s">
        <v>4510</v>
      </c>
      <c r="M1385" s="2" t="s">
        <v>4793</v>
      </c>
      <c r="N1385" s="2" t="s">
        <v>4008</v>
      </c>
      <c r="O1385">
        <v>466</v>
      </c>
      <c r="P1385">
        <v>465</v>
      </c>
      <c r="Q1385">
        <v>1017</v>
      </c>
      <c r="R1385">
        <v>1026</v>
      </c>
      <c r="S1385">
        <v>1065</v>
      </c>
      <c r="T1385">
        <v>0</v>
      </c>
      <c r="U1385">
        <v>0</v>
      </c>
      <c r="V1385">
        <v>0</v>
      </c>
      <c r="W1385">
        <v>11.04</v>
      </c>
      <c r="X1385">
        <v>7.65</v>
      </c>
      <c r="Y1385">
        <v>7.78</v>
      </c>
      <c r="Z1385">
        <v>6.66</v>
      </c>
      <c r="AA1385">
        <v>5.96</v>
      </c>
      <c r="AB1385">
        <v>0</v>
      </c>
      <c r="AC1385">
        <v>0</v>
      </c>
      <c r="AD1385">
        <v>0</v>
      </c>
    </row>
    <row r="1386" spans="1:30" x14ac:dyDescent="0.3">
      <c r="A1386">
        <v>1384</v>
      </c>
      <c r="B1386">
        <v>32580</v>
      </c>
      <c r="C1386" t="s">
        <v>4794</v>
      </c>
      <c r="D1386">
        <v>1520</v>
      </c>
      <c r="E1386">
        <v>33132064</v>
      </c>
      <c r="F1386">
        <v>17667</v>
      </c>
      <c r="G1386">
        <v>33114397</v>
      </c>
      <c r="H1386" t="s">
        <v>14</v>
      </c>
      <c r="I1386">
        <v>1.34</v>
      </c>
      <c r="J1386">
        <v>2.77</v>
      </c>
      <c r="K1386">
        <v>-34.26</v>
      </c>
      <c r="L1386" t="s">
        <v>1840</v>
      </c>
      <c r="M1386" t="s">
        <v>1721</v>
      </c>
      <c r="N1386" t="s">
        <v>4795</v>
      </c>
      <c r="O1386">
        <v>241</v>
      </c>
      <c r="P1386">
        <v>243</v>
      </c>
      <c r="Q1386">
        <v>295</v>
      </c>
      <c r="R1386">
        <v>360</v>
      </c>
      <c r="S1386">
        <v>372</v>
      </c>
      <c r="T1386">
        <v>0</v>
      </c>
      <c r="U1386">
        <v>0</v>
      </c>
      <c r="V1386">
        <v>0</v>
      </c>
      <c r="W1386">
        <v>-32.08</v>
      </c>
      <c r="X1386">
        <v>2.0299999999999998</v>
      </c>
      <c r="Y1386">
        <v>13.15</v>
      </c>
      <c r="Z1386">
        <v>-3.72</v>
      </c>
      <c r="AA1386">
        <v>-14.08</v>
      </c>
      <c r="AB1386">
        <v>0</v>
      </c>
      <c r="AC1386">
        <v>0</v>
      </c>
      <c r="AD1386">
        <v>0</v>
      </c>
    </row>
    <row r="1387" spans="1:30" x14ac:dyDescent="0.3">
      <c r="A1387">
        <v>1385</v>
      </c>
      <c r="B1387">
        <v>32540</v>
      </c>
      <c r="C1387" t="s">
        <v>4796</v>
      </c>
      <c r="D1387">
        <v>3895</v>
      </c>
      <c r="E1387">
        <v>13931609</v>
      </c>
      <c r="F1387">
        <v>0</v>
      </c>
      <c r="G1387">
        <v>13931609</v>
      </c>
      <c r="H1387" t="s">
        <v>14</v>
      </c>
      <c r="I1387">
        <v>0.71</v>
      </c>
      <c r="J1387">
        <v>116.16</v>
      </c>
      <c r="K1387">
        <v>208.32</v>
      </c>
      <c r="L1387" t="s">
        <v>4797</v>
      </c>
      <c r="M1387" t="s">
        <v>4798</v>
      </c>
      <c r="N1387" t="s">
        <v>4629</v>
      </c>
      <c r="O1387">
        <v>803</v>
      </c>
      <c r="P1387">
        <v>810</v>
      </c>
      <c r="Q1387">
        <v>779</v>
      </c>
      <c r="R1387">
        <v>786</v>
      </c>
      <c r="S1387">
        <v>767</v>
      </c>
      <c r="T1387">
        <v>0</v>
      </c>
      <c r="U1387">
        <v>0</v>
      </c>
      <c r="V1387">
        <v>0</v>
      </c>
      <c r="W1387">
        <v>1.07</v>
      </c>
      <c r="X1387">
        <v>2.0699999999999998</v>
      </c>
      <c r="Y1387">
        <v>-2</v>
      </c>
      <c r="Z1387">
        <v>1.1499999999999999</v>
      </c>
      <c r="AA1387">
        <v>-3.16</v>
      </c>
      <c r="AB1387">
        <v>0</v>
      </c>
      <c r="AC1387">
        <v>0</v>
      </c>
      <c r="AD1387">
        <v>0</v>
      </c>
    </row>
    <row r="1388" spans="1:30" x14ac:dyDescent="0.3">
      <c r="A1388">
        <v>1386</v>
      </c>
      <c r="B1388">
        <v>28080</v>
      </c>
      <c r="C1388" t="s">
        <v>4799</v>
      </c>
      <c r="D1388">
        <v>4015</v>
      </c>
      <c r="E1388">
        <v>12577506</v>
      </c>
      <c r="F1388">
        <v>1659448</v>
      </c>
      <c r="G1388">
        <v>10918058</v>
      </c>
      <c r="H1388" t="s">
        <v>14</v>
      </c>
      <c r="I1388">
        <v>0.34</v>
      </c>
      <c r="J1388">
        <v>-702.64</v>
      </c>
      <c r="K1388">
        <v>-3.4</v>
      </c>
      <c r="L1388" s="2" t="s">
        <v>4800</v>
      </c>
      <c r="M1388" s="2" t="s">
        <v>4801</v>
      </c>
      <c r="N1388" s="2" t="s">
        <v>4802</v>
      </c>
      <c r="O1388" s="2">
        <v>1930</v>
      </c>
      <c r="P1388" s="2">
        <v>1650</v>
      </c>
      <c r="Q1388">
        <v>1500</v>
      </c>
      <c r="R1388">
        <v>1531</v>
      </c>
      <c r="S1388">
        <v>1297</v>
      </c>
      <c r="T1388">
        <v>0</v>
      </c>
      <c r="U1388">
        <v>0</v>
      </c>
      <c r="V1388">
        <v>0</v>
      </c>
      <c r="W1388">
        <v>-1.24</v>
      </c>
      <c r="X1388">
        <v>-16.25</v>
      </c>
      <c r="Y1388">
        <v>-4.1399999999999997</v>
      </c>
      <c r="Z1388">
        <v>0</v>
      </c>
      <c r="AA1388">
        <v>-15.48</v>
      </c>
      <c r="AB1388">
        <v>0</v>
      </c>
      <c r="AC1388">
        <v>0</v>
      </c>
      <c r="AD1388">
        <v>0</v>
      </c>
    </row>
    <row r="1389" spans="1:30" x14ac:dyDescent="0.3">
      <c r="A1389">
        <v>1387</v>
      </c>
      <c r="B1389">
        <v>32280</v>
      </c>
      <c r="C1389" t="s">
        <v>4803</v>
      </c>
      <c r="D1389">
        <v>3800</v>
      </c>
      <c r="E1389">
        <v>16213590</v>
      </c>
      <c r="F1389">
        <v>1202870</v>
      </c>
      <c r="G1389">
        <v>15010720</v>
      </c>
      <c r="H1389" t="s">
        <v>14</v>
      </c>
      <c r="I1389">
        <v>0.95</v>
      </c>
      <c r="J1389">
        <v>21.05</v>
      </c>
      <c r="K1389">
        <v>64.2</v>
      </c>
      <c r="L1389" t="s">
        <v>3133</v>
      </c>
      <c r="M1389" t="s">
        <v>4804</v>
      </c>
      <c r="N1389" t="s">
        <v>4805</v>
      </c>
      <c r="O1389">
        <v>597</v>
      </c>
      <c r="P1389">
        <v>607</v>
      </c>
      <c r="Q1389">
        <v>626</v>
      </c>
      <c r="R1389">
        <v>649</v>
      </c>
      <c r="S1389">
        <v>601</v>
      </c>
      <c r="T1389">
        <v>0</v>
      </c>
      <c r="U1389">
        <v>0</v>
      </c>
      <c r="V1389">
        <v>0</v>
      </c>
      <c r="W1389">
        <v>4.3099999999999996</v>
      </c>
      <c r="X1389">
        <v>3.28</v>
      </c>
      <c r="Y1389">
        <v>4.17</v>
      </c>
      <c r="Z1389">
        <v>5.18</v>
      </c>
      <c r="AA1389">
        <v>-5.03</v>
      </c>
      <c r="AB1389">
        <v>0</v>
      </c>
      <c r="AC1389">
        <v>0</v>
      </c>
      <c r="AD1389">
        <v>0</v>
      </c>
    </row>
    <row r="1390" spans="1:30" x14ac:dyDescent="0.3">
      <c r="A1390">
        <v>1388</v>
      </c>
      <c r="B1390">
        <v>12340</v>
      </c>
      <c r="C1390" t="s">
        <v>4806</v>
      </c>
      <c r="D1390">
        <v>3340</v>
      </c>
      <c r="E1390">
        <v>30044502</v>
      </c>
      <c r="F1390">
        <v>3569</v>
      </c>
      <c r="G1390">
        <v>30040933</v>
      </c>
      <c r="H1390">
        <v>252.37</v>
      </c>
      <c r="I1390">
        <v>3.65</v>
      </c>
      <c r="J1390">
        <v>65.41</v>
      </c>
      <c r="K1390">
        <v>29.84</v>
      </c>
      <c r="L1390" t="s">
        <v>848</v>
      </c>
      <c r="M1390" t="s">
        <v>4807</v>
      </c>
      <c r="N1390" t="s">
        <v>4808</v>
      </c>
      <c r="O1390">
        <v>191</v>
      </c>
      <c r="P1390">
        <v>147</v>
      </c>
      <c r="Q1390">
        <v>143</v>
      </c>
      <c r="R1390">
        <v>270</v>
      </c>
      <c r="S1390">
        <v>275</v>
      </c>
      <c r="T1390">
        <v>0</v>
      </c>
      <c r="U1390">
        <v>0</v>
      </c>
      <c r="V1390">
        <v>0</v>
      </c>
      <c r="W1390">
        <v>-53.17</v>
      </c>
      <c r="X1390">
        <v>-21.12</v>
      </c>
      <c r="Y1390">
        <v>-27.13</v>
      </c>
      <c r="Z1390">
        <v>-5.33</v>
      </c>
      <c r="AA1390">
        <v>1.46</v>
      </c>
      <c r="AB1390">
        <v>0</v>
      </c>
      <c r="AC1390">
        <v>0</v>
      </c>
      <c r="AD1390">
        <v>0</v>
      </c>
    </row>
    <row r="1391" spans="1:30" x14ac:dyDescent="0.3">
      <c r="A1391">
        <v>1389</v>
      </c>
      <c r="B1391">
        <v>31510</v>
      </c>
      <c r="C1391" t="s">
        <v>4809</v>
      </c>
      <c r="D1391">
        <v>3485</v>
      </c>
      <c r="E1391">
        <v>28000000</v>
      </c>
      <c r="F1391">
        <v>1350000</v>
      </c>
      <c r="G1391">
        <v>26650000</v>
      </c>
      <c r="H1391">
        <v>41.63</v>
      </c>
      <c r="I1391">
        <v>0.8</v>
      </c>
      <c r="J1391">
        <v>5.62</v>
      </c>
      <c r="K1391">
        <v>7.57</v>
      </c>
      <c r="L1391" s="2" t="s">
        <v>4810</v>
      </c>
      <c r="M1391" s="2" t="s">
        <v>4811</v>
      </c>
      <c r="N1391" s="2" t="s">
        <v>4812</v>
      </c>
      <c r="O1391" s="2">
        <v>1344</v>
      </c>
      <c r="P1391" s="2">
        <v>1283</v>
      </c>
      <c r="Q1391">
        <v>1234</v>
      </c>
      <c r="R1391">
        <v>1097</v>
      </c>
      <c r="S1391">
        <v>1161</v>
      </c>
      <c r="T1391">
        <v>0</v>
      </c>
      <c r="U1391">
        <v>0</v>
      </c>
      <c r="V1391">
        <v>0</v>
      </c>
      <c r="W1391">
        <v>8.08</v>
      </c>
      <c r="X1391">
        <v>0.41</v>
      </c>
      <c r="Y1391">
        <v>-3.19</v>
      </c>
      <c r="Z1391">
        <v>-11.97</v>
      </c>
      <c r="AA1391">
        <v>1.97</v>
      </c>
      <c r="AB1391">
        <v>0</v>
      </c>
      <c r="AC1391">
        <v>0</v>
      </c>
      <c r="AD1391">
        <v>0</v>
      </c>
    </row>
    <row r="1392" spans="1:30" x14ac:dyDescent="0.3">
      <c r="A1392">
        <v>1390</v>
      </c>
      <c r="B1392">
        <v>31860</v>
      </c>
      <c r="C1392" t="s">
        <v>4813</v>
      </c>
      <c r="D1392">
        <v>1270</v>
      </c>
      <c r="E1392">
        <v>55802101</v>
      </c>
      <c r="F1392">
        <v>9450</v>
      </c>
      <c r="G1392">
        <v>55792651</v>
      </c>
      <c r="H1392" t="s">
        <v>14</v>
      </c>
      <c r="I1392">
        <v>1.3</v>
      </c>
      <c r="J1392">
        <v>-10.63</v>
      </c>
      <c r="K1392">
        <v>-11.5</v>
      </c>
      <c r="L1392" t="s">
        <v>4814</v>
      </c>
      <c r="M1392" t="s">
        <v>4815</v>
      </c>
      <c r="N1392" t="s">
        <v>4816</v>
      </c>
      <c r="O1392">
        <v>224</v>
      </c>
      <c r="P1392">
        <v>204</v>
      </c>
      <c r="Q1392">
        <v>184</v>
      </c>
      <c r="R1392">
        <v>227</v>
      </c>
      <c r="S1392">
        <v>510</v>
      </c>
      <c r="T1392">
        <v>0</v>
      </c>
      <c r="U1392">
        <v>0</v>
      </c>
      <c r="V1392">
        <v>0</v>
      </c>
      <c r="W1392">
        <v>-58.24</v>
      </c>
      <c r="X1392">
        <v>-59.57</v>
      </c>
      <c r="Y1392">
        <v>-18.670000000000002</v>
      </c>
      <c r="Z1392">
        <v>-29.57</v>
      </c>
      <c r="AA1392">
        <v>-38.340000000000003</v>
      </c>
      <c r="AB1392">
        <v>0</v>
      </c>
      <c r="AC1392">
        <v>0</v>
      </c>
      <c r="AD1392">
        <v>0</v>
      </c>
    </row>
    <row r="1393" spans="1:30" x14ac:dyDescent="0.3">
      <c r="A1393">
        <v>1391</v>
      </c>
      <c r="B1393">
        <v>31980</v>
      </c>
      <c r="C1393" t="s">
        <v>4817</v>
      </c>
      <c r="D1393">
        <v>11100</v>
      </c>
      <c r="E1393">
        <v>21562395</v>
      </c>
      <c r="F1393">
        <v>766431</v>
      </c>
      <c r="G1393">
        <v>20795964</v>
      </c>
      <c r="H1393">
        <v>3.77</v>
      </c>
      <c r="I1393">
        <v>1.1000000000000001</v>
      </c>
      <c r="J1393">
        <v>22.71</v>
      </c>
      <c r="K1393">
        <v>78.03</v>
      </c>
      <c r="L1393" s="2" t="s">
        <v>4818</v>
      </c>
      <c r="M1393" s="2" t="s">
        <v>4819</v>
      </c>
      <c r="N1393" s="2" t="s">
        <v>4820</v>
      </c>
      <c r="O1393" s="2">
        <v>1989</v>
      </c>
      <c r="P1393" s="2">
        <v>2283</v>
      </c>
      <c r="Q1393">
        <v>2716</v>
      </c>
      <c r="R1393">
        <v>1140</v>
      </c>
      <c r="S1393">
        <v>1975</v>
      </c>
      <c r="T1393">
        <v>0</v>
      </c>
      <c r="U1393">
        <v>0</v>
      </c>
      <c r="V1393">
        <v>0</v>
      </c>
      <c r="W1393">
        <v>10.29</v>
      </c>
      <c r="X1393">
        <v>18.46</v>
      </c>
      <c r="Y1393">
        <v>21.41</v>
      </c>
      <c r="Z1393">
        <v>6.54</v>
      </c>
      <c r="AA1393">
        <v>38.01</v>
      </c>
      <c r="AB1393">
        <v>0</v>
      </c>
      <c r="AC1393">
        <v>0</v>
      </c>
      <c r="AD1393">
        <v>0</v>
      </c>
    </row>
    <row r="1394" spans="1:30" x14ac:dyDescent="0.3">
      <c r="A1394">
        <v>1392</v>
      </c>
      <c r="B1394">
        <v>11560</v>
      </c>
      <c r="C1394" t="s">
        <v>4821</v>
      </c>
      <c r="D1394">
        <v>6860</v>
      </c>
      <c r="E1394">
        <v>10530000</v>
      </c>
      <c r="F1394">
        <v>525432</v>
      </c>
      <c r="G1394">
        <v>10004568</v>
      </c>
      <c r="H1394">
        <v>10.42</v>
      </c>
      <c r="I1394">
        <v>0.44</v>
      </c>
      <c r="J1394">
        <v>-10.17</v>
      </c>
      <c r="K1394">
        <v>12.72</v>
      </c>
      <c r="L1394" s="2" t="s">
        <v>2485</v>
      </c>
      <c r="M1394" s="2" t="s">
        <v>4822</v>
      </c>
      <c r="N1394" s="2" t="s">
        <v>4823</v>
      </c>
      <c r="O1394" s="2">
        <v>1168</v>
      </c>
      <c r="P1394" s="2">
        <v>1384</v>
      </c>
      <c r="Q1394">
        <v>1610</v>
      </c>
      <c r="R1394">
        <v>1501</v>
      </c>
      <c r="S1394">
        <v>1548</v>
      </c>
      <c r="T1394">
        <v>0</v>
      </c>
      <c r="U1394">
        <v>0</v>
      </c>
      <c r="V1394">
        <v>0</v>
      </c>
      <c r="W1394">
        <v>12.85</v>
      </c>
      <c r="X1394">
        <v>18.52</v>
      </c>
      <c r="Y1394">
        <v>14.53</v>
      </c>
      <c r="Z1394">
        <v>-5.21</v>
      </c>
      <c r="AA1394">
        <v>4.55</v>
      </c>
      <c r="AB1394">
        <v>0</v>
      </c>
      <c r="AC1394">
        <v>0</v>
      </c>
      <c r="AD1394">
        <v>0</v>
      </c>
    </row>
    <row r="1395" spans="1:30" x14ac:dyDescent="0.3">
      <c r="A1395">
        <v>1393</v>
      </c>
      <c r="B1395">
        <v>24740</v>
      </c>
      <c r="C1395" t="s">
        <v>4824</v>
      </c>
      <c r="D1395">
        <v>2150</v>
      </c>
      <c r="E1395">
        <v>29891328</v>
      </c>
      <c r="F1395">
        <v>299794</v>
      </c>
      <c r="G1395">
        <v>29591534</v>
      </c>
      <c r="H1395" t="s">
        <v>14</v>
      </c>
      <c r="I1395">
        <v>0.6</v>
      </c>
      <c r="J1395">
        <v>4.59</v>
      </c>
      <c r="K1395">
        <v>14.84</v>
      </c>
      <c r="L1395" s="2" t="s">
        <v>4825</v>
      </c>
      <c r="M1395" s="2" t="s">
        <v>4826</v>
      </c>
      <c r="N1395" s="2" t="s">
        <v>3128</v>
      </c>
      <c r="O1395">
        <v>859</v>
      </c>
      <c r="P1395">
        <v>887</v>
      </c>
      <c r="Q1395">
        <v>1049</v>
      </c>
      <c r="R1395">
        <v>1105</v>
      </c>
      <c r="S1395">
        <v>1060</v>
      </c>
      <c r="T1395">
        <v>0</v>
      </c>
      <c r="U1395">
        <v>0</v>
      </c>
      <c r="V1395">
        <v>0</v>
      </c>
      <c r="W1395">
        <v>3.63</v>
      </c>
      <c r="X1395">
        <v>-3.13</v>
      </c>
      <c r="Y1395">
        <v>-1.1499999999999999</v>
      </c>
      <c r="Z1395">
        <v>2.94</v>
      </c>
      <c r="AA1395">
        <v>-3.12</v>
      </c>
      <c r="AB1395">
        <v>0</v>
      </c>
      <c r="AC1395">
        <v>0</v>
      </c>
      <c r="AD1395">
        <v>0</v>
      </c>
    </row>
    <row r="1396" spans="1:30" x14ac:dyDescent="0.3">
      <c r="A1396">
        <v>1394</v>
      </c>
      <c r="B1396">
        <v>30960</v>
      </c>
      <c r="C1396" t="s">
        <v>4827</v>
      </c>
      <c r="D1396">
        <v>12600</v>
      </c>
      <c r="E1396">
        <v>15980000</v>
      </c>
      <c r="F1396">
        <v>2243930</v>
      </c>
      <c r="G1396">
        <v>13736070</v>
      </c>
      <c r="H1396">
        <v>1.67</v>
      </c>
      <c r="I1396">
        <v>0.92</v>
      </c>
      <c r="J1396">
        <v>-146.13</v>
      </c>
      <c r="K1396">
        <v>44.74</v>
      </c>
      <c r="L1396" s="2" t="s">
        <v>4828</v>
      </c>
      <c r="M1396" t="s">
        <v>4829</v>
      </c>
      <c r="N1396" t="s">
        <v>1296</v>
      </c>
      <c r="O1396">
        <v>620</v>
      </c>
      <c r="P1396">
        <v>650</v>
      </c>
      <c r="Q1396">
        <v>668</v>
      </c>
      <c r="R1396">
        <v>681</v>
      </c>
      <c r="S1396">
        <v>1889</v>
      </c>
      <c r="T1396">
        <v>0</v>
      </c>
      <c r="U1396">
        <v>0</v>
      </c>
      <c r="V1396">
        <v>0</v>
      </c>
      <c r="W1396">
        <v>4.6500000000000004</v>
      </c>
      <c r="X1396">
        <v>5.64</v>
      </c>
      <c r="Y1396">
        <v>3.95</v>
      </c>
      <c r="Z1396">
        <v>3.44</v>
      </c>
      <c r="AA1396">
        <v>93.94</v>
      </c>
      <c r="AB1396">
        <v>0</v>
      </c>
      <c r="AC1396">
        <v>0</v>
      </c>
      <c r="AD1396">
        <v>0</v>
      </c>
    </row>
    <row r="1397" spans="1:30" x14ac:dyDescent="0.3">
      <c r="A1397">
        <v>1395</v>
      </c>
      <c r="B1397">
        <v>30530</v>
      </c>
      <c r="C1397" t="s">
        <v>4830</v>
      </c>
      <c r="D1397">
        <v>6790</v>
      </c>
      <c r="E1397">
        <v>77237981</v>
      </c>
      <c r="F1397">
        <v>854976</v>
      </c>
      <c r="G1397">
        <v>76383005</v>
      </c>
      <c r="H1397">
        <v>6.67</v>
      </c>
      <c r="I1397">
        <v>0.61</v>
      </c>
      <c r="J1397">
        <v>4.74</v>
      </c>
      <c r="K1397">
        <v>5.46</v>
      </c>
      <c r="L1397" s="2" t="s">
        <v>46</v>
      </c>
      <c r="M1397" s="2" t="s">
        <v>4831</v>
      </c>
      <c r="N1397" s="2" t="s">
        <v>4832</v>
      </c>
      <c r="O1397" s="2">
        <v>5965</v>
      </c>
      <c r="P1397" s="2">
        <v>6701</v>
      </c>
      <c r="Q1397">
        <v>7338</v>
      </c>
      <c r="R1397">
        <v>7684</v>
      </c>
      <c r="S1397">
        <v>8570</v>
      </c>
      <c r="T1397">
        <v>0</v>
      </c>
      <c r="U1397">
        <v>0</v>
      </c>
      <c r="V1397">
        <v>0</v>
      </c>
      <c r="W1397">
        <v>39.15</v>
      </c>
      <c r="X1397">
        <v>11.35</v>
      </c>
      <c r="Y1397">
        <v>10.83</v>
      </c>
      <c r="Z1397">
        <v>4.42</v>
      </c>
      <c r="AA1397">
        <v>9.68</v>
      </c>
      <c r="AB1397">
        <v>0</v>
      </c>
      <c r="AC1397">
        <v>0</v>
      </c>
      <c r="AD1397">
        <v>0</v>
      </c>
    </row>
    <row r="1398" spans="1:30" x14ac:dyDescent="0.3">
      <c r="A1398">
        <v>1396</v>
      </c>
      <c r="B1398">
        <v>30520</v>
      </c>
      <c r="C1398" t="s">
        <v>4833</v>
      </c>
      <c r="D1398">
        <v>18900</v>
      </c>
      <c r="E1398">
        <v>24778156</v>
      </c>
      <c r="F1398">
        <v>1239780</v>
      </c>
      <c r="G1398">
        <v>23538376</v>
      </c>
      <c r="H1398">
        <v>12.94</v>
      </c>
      <c r="I1398" s="2">
        <v>1.65</v>
      </c>
      <c r="J1398" s="2">
        <v>6.89</v>
      </c>
      <c r="K1398" s="2">
        <v>4.21</v>
      </c>
      <c r="L1398" s="2" t="s">
        <v>4834</v>
      </c>
      <c r="M1398" s="2" t="s">
        <v>4835</v>
      </c>
      <c r="N1398" s="2" t="s">
        <v>4836</v>
      </c>
      <c r="O1398" s="2">
        <v>1586</v>
      </c>
      <c r="P1398" s="2">
        <v>1851</v>
      </c>
      <c r="Q1398">
        <v>1988</v>
      </c>
      <c r="R1398">
        <v>2354</v>
      </c>
      <c r="S1398">
        <v>2673</v>
      </c>
      <c r="T1398">
        <v>3121</v>
      </c>
      <c r="U1398">
        <v>3666</v>
      </c>
      <c r="V1398">
        <v>4218</v>
      </c>
      <c r="W1398">
        <v>9.61</v>
      </c>
      <c r="X1398">
        <v>11.74</v>
      </c>
      <c r="Y1398">
        <v>3.4</v>
      </c>
      <c r="Z1398">
        <v>8.8699999999999992</v>
      </c>
      <c r="AA1398">
        <v>14.23</v>
      </c>
      <c r="AB1398">
        <v>14.73</v>
      </c>
      <c r="AC1398">
        <v>15.46</v>
      </c>
      <c r="AD1398">
        <v>15.05</v>
      </c>
    </row>
    <row r="1399" spans="1:30" x14ac:dyDescent="0.3">
      <c r="A1399">
        <v>1397</v>
      </c>
      <c r="B1399">
        <v>21880</v>
      </c>
      <c r="C1399" t="s">
        <v>4837</v>
      </c>
      <c r="D1399">
        <v>677</v>
      </c>
      <c r="E1399">
        <v>151184408</v>
      </c>
      <c r="F1399">
        <v>0</v>
      </c>
      <c r="G1399">
        <v>151184408</v>
      </c>
      <c r="H1399" t="s">
        <v>14</v>
      </c>
      <c r="I1399">
        <v>2.17</v>
      </c>
      <c r="J1399">
        <v>5.49</v>
      </c>
      <c r="K1399">
        <v>-16.45</v>
      </c>
      <c r="L1399" t="s">
        <v>2800</v>
      </c>
      <c r="M1399" t="s">
        <v>2160</v>
      </c>
      <c r="N1399" t="s">
        <v>4202</v>
      </c>
      <c r="O1399">
        <v>278</v>
      </c>
      <c r="P1399">
        <v>343</v>
      </c>
      <c r="Q1399">
        <v>415</v>
      </c>
      <c r="R1399">
        <v>374</v>
      </c>
      <c r="S1399">
        <v>310</v>
      </c>
      <c r="T1399">
        <v>0</v>
      </c>
      <c r="U1399">
        <v>0</v>
      </c>
      <c r="V1399">
        <v>0</v>
      </c>
      <c r="W1399">
        <v>8.7899999999999991</v>
      </c>
      <c r="X1399">
        <v>-20.59</v>
      </c>
      <c r="Y1399">
        <v>-2.2799999999999998</v>
      </c>
      <c r="Z1399">
        <v>-9.3000000000000007</v>
      </c>
      <c r="AA1399">
        <v>-20.059999999999999</v>
      </c>
      <c r="AB1399">
        <v>0</v>
      </c>
      <c r="AC1399">
        <v>0</v>
      </c>
      <c r="AD1399">
        <v>0</v>
      </c>
    </row>
    <row r="1400" spans="1:30" x14ac:dyDescent="0.3">
      <c r="A1400">
        <v>1398</v>
      </c>
      <c r="B1400">
        <v>21040</v>
      </c>
      <c r="C1400" t="s">
        <v>4838</v>
      </c>
      <c r="D1400">
        <v>909</v>
      </c>
      <c r="E1400">
        <v>73112826</v>
      </c>
      <c r="F1400">
        <v>780290</v>
      </c>
      <c r="G1400">
        <v>72332536</v>
      </c>
      <c r="H1400" t="s">
        <v>14</v>
      </c>
      <c r="I1400">
        <v>1.36</v>
      </c>
      <c r="J1400">
        <v>5.98</v>
      </c>
      <c r="K1400">
        <v>-36.39</v>
      </c>
      <c r="L1400" t="s">
        <v>3169</v>
      </c>
      <c r="M1400" t="s">
        <v>2171</v>
      </c>
      <c r="N1400" t="s">
        <v>4839</v>
      </c>
      <c r="O1400">
        <v>410</v>
      </c>
      <c r="P1400">
        <v>690</v>
      </c>
      <c r="Q1400">
        <v>724</v>
      </c>
      <c r="R1400">
        <v>722</v>
      </c>
      <c r="S1400">
        <v>510</v>
      </c>
      <c r="T1400">
        <v>0</v>
      </c>
      <c r="U1400">
        <v>0</v>
      </c>
      <c r="V1400">
        <v>0</v>
      </c>
      <c r="W1400">
        <v>14.56</v>
      </c>
      <c r="X1400">
        <v>7.3</v>
      </c>
      <c r="Y1400">
        <v>3.01</v>
      </c>
      <c r="Z1400">
        <v>0.96</v>
      </c>
      <c r="AA1400">
        <v>-43.03</v>
      </c>
      <c r="AB1400">
        <v>0</v>
      </c>
      <c r="AC1400">
        <v>0</v>
      </c>
      <c r="AD1400">
        <v>0</v>
      </c>
    </row>
    <row r="1401" spans="1:30" x14ac:dyDescent="0.3">
      <c r="A1401">
        <v>1399</v>
      </c>
      <c r="B1401">
        <v>29480</v>
      </c>
      <c r="C1401" t="s">
        <v>4840</v>
      </c>
      <c r="D1401">
        <v>562</v>
      </c>
      <c r="E1401">
        <v>84417839</v>
      </c>
      <c r="F1401">
        <v>171055</v>
      </c>
      <c r="G1401">
        <v>84246784</v>
      </c>
      <c r="H1401" t="s">
        <v>14</v>
      </c>
      <c r="I1401">
        <v>1.85</v>
      </c>
      <c r="J1401">
        <v>-27.47</v>
      </c>
      <c r="K1401">
        <v>-16.850000000000001</v>
      </c>
      <c r="L1401" t="s">
        <v>4841</v>
      </c>
      <c r="M1401" t="s">
        <v>1631</v>
      </c>
      <c r="N1401" t="s">
        <v>4842</v>
      </c>
      <c r="O1401">
        <v>81</v>
      </c>
      <c r="P1401">
        <v>136</v>
      </c>
      <c r="Q1401">
        <v>96</v>
      </c>
      <c r="R1401">
        <v>222</v>
      </c>
      <c r="S1401">
        <v>242</v>
      </c>
      <c r="T1401">
        <v>0</v>
      </c>
      <c r="U1401">
        <v>0</v>
      </c>
      <c r="V1401">
        <v>0</v>
      </c>
      <c r="W1401">
        <v>1.21</v>
      </c>
      <c r="X1401">
        <v>-31.04</v>
      </c>
      <c r="Y1401">
        <v>0</v>
      </c>
      <c r="Z1401">
        <v>-38.67</v>
      </c>
      <c r="AA1401">
        <v>-82.72</v>
      </c>
      <c r="AB1401">
        <v>0</v>
      </c>
      <c r="AC1401">
        <v>0</v>
      </c>
      <c r="AD1401">
        <v>0</v>
      </c>
    </row>
    <row r="1402" spans="1:30" x14ac:dyDescent="0.3">
      <c r="A1402">
        <v>1400</v>
      </c>
      <c r="B1402">
        <v>28300</v>
      </c>
      <c r="C1402" t="s">
        <v>4843</v>
      </c>
      <c r="D1402">
        <v>32550</v>
      </c>
      <c r="E1402">
        <v>106071670</v>
      </c>
      <c r="F1402">
        <v>133874</v>
      </c>
      <c r="G1402">
        <v>105937796</v>
      </c>
      <c r="H1402" t="s">
        <v>14</v>
      </c>
      <c r="I1402">
        <v>7.17</v>
      </c>
      <c r="J1402">
        <v>-58.57</v>
      </c>
      <c r="K1402">
        <v>-64.599999999999994</v>
      </c>
      <c r="L1402" s="2" t="s">
        <v>4844</v>
      </c>
      <c r="M1402" s="2" t="s">
        <v>4845</v>
      </c>
      <c r="N1402" s="2" t="s">
        <v>4846</v>
      </c>
      <c r="O1402">
        <v>887</v>
      </c>
      <c r="P1402">
        <v>772</v>
      </c>
      <c r="Q1402">
        <v>1747</v>
      </c>
      <c r="R1402">
        <v>1849</v>
      </c>
      <c r="S1402">
        <v>4798</v>
      </c>
      <c r="T1402">
        <v>0</v>
      </c>
      <c r="U1402">
        <v>0</v>
      </c>
      <c r="V1402">
        <v>0</v>
      </c>
      <c r="W1402">
        <v>-15.24</v>
      </c>
      <c r="X1402">
        <v>-19.920000000000002</v>
      </c>
      <c r="Y1402">
        <v>20.12</v>
      </c>
      <c r="Z1402">
        <v>-24.69</v>
      </c>
      <c r="AA1402">
        <v>-24.1</v>
      </c>
      <c r="AB1402">
        <v>0</v>
      </c>
      <c r="AC1402">
        <v>0</v>
      </c>
      <c r="AD1402">
        <v>0</v>
      </c>
    </row>
    <row r="1403" spans="1:30" x14ac:dyDescent="0.3">
      <c r="A1403">
        <v>1401</v>
      </c>
      <c r="B1403">
        <v>27710</v>
      </c>
      <c r="C1403" t="s">
        <v>4847</v>
      </c>
      <c r="D1403">
        <v>2130</v>
      </c>
      <c r="E1403">
        <v>111416600</v>
      </c>
      <c r="F1403">
        <v>814339</v>
      </c>
      <c r="G1403">
        <v>110602261</v>
      </c>
      <c r="H1403">
        <v>8.74</v>
      </c>
      <c r="I1403">
        <v>1.1399999999999999</v>
      </c>
      <c r="J1403">
        <v>23.84</v>
      </c>
      <c r="K1403">
        <v>16.190000000000001</v>
      </c>
      <c r="L1403" s="2" t="s">
        <v>4848</v>
      </c>
      <c r="M1403" s="2" t="s">
        <v>4849</v>
      </c>
      <c r="N1403" s="2" t="s">
        <v>4850</v>
      </c>
      <c r="O1403" s="2">
        <v>1377</v>
      </c>
      <c r="P1403" s="2">
        <v>1544</v>
      </c>
      <c r="Q1403">
        <v>1487</v>
      </c>
      <c r="R1403">
        <v>1620</v>
      </c>
      <c r="S1403">
        <v>2062</v>
      </c>
      <c r="T1403">
        <v>0</v>
      </c>
      <c r="U1403">
        <v>0</v>
      </c>
      <c r="V1403">
        <v>0</v>
      </c>
      <c r="W1403">
        <v>12.82</v>
      </c>
      <c r="X1403">
        <v>9.4600000000000009</v>
      </c>
      <c r="Y1403">
        <v>-3.93</v>
      </c>
      <c r="Z1403">
        <v>-3.3</v>
      </c>
      <c r="AA1403">
        <v>14.74</v>
      </c>
      <c r="AB1403">
        <v>0</v>
      </c>
      <c r="AC1403">
        <v>0</v>
      </c>
      <c r="AD1403">
        <v>0</v>
      </c>
    </row>
    <row r="1404" spans="1:30" x14ac:dyDescent="0.3">
      <c r="A1404">
        <v>1402</v>
      </c>
      <c r="B1404">
        <v>23600</v>
      </c>
      <c r="C1404" t="s">
        <v>4851</v>
      </c>
      <c r="D1404">
        <v>17100</v>
      </c>
      <c r="E1404">
        <v>16170000</v>
      </c>
      <c r="F1404">
        <v>202211</v>
      </c>
      <c r="G1404">
        <v>15967789</v>
      </c>
      <c r="H1404">
        <v>7.63</v>
      </c>
      <c r="I1404">
        <v>0.7</v>
      </c>
      <c r="J1404">
        <v>4.76</v>
      </c>
      <c r="K1404">
        <v>4.53</v>
      </c>
      <c r="L1404" s="2" t="s">
        <v>4852</v>
      </c>
      <c r="M1404" s="2" t="s">
        <v>4853</v>
      </c>
      <c r="N1404" s="2" t="s">
        <v>4854</v>
      </c>
      <c r="O1404" s="2">
        <v>2658</v>
      </c>
      <c r="P1404" s="2">
        <v>2748</v>
      </c>
      <c r="Q1404">
        <v>3365</v>
      </c>
      <c r="R1404">
        <v>3598</v>
      </c>
      <c r="S1404">
        <v>3918</v>
      </c>
      <c r="T1404">
        <v>0</v>
      </c>
      <c r="U1404">
        <v>0</v>
      </c>
      <c r="V1404">
        <v>0</v>
      </c>
      <c r="W1404">
        <v>12.34</v>
      </c>
      <c r="X1404">
        <v>2.65</v>
      </c>
      <c r="Y1404">
        <v>19.309999999999999</v>
      </c>
      <c r="Z1404">
        <v>8.26</v>
      </c>
      <c r="AA1404">
        <v>9.64</v>
      </c>
      <c r="AB1404">
        <v>0</v>
      </c>
      <c r="AC1404">
        <v>0</v>
      </c>
      <c r="AD1404">
        <v>0</v>
      </c>
    </row>
    <row r="1405" spans="1:30" x14ac:dyDescent="0.3">
      <c r="A1405">
        <v>1403</v>
      </c>
      <c r="B1405">
        <v>18310</v>
      </c>
      <c r="C1405" t="s">
        <v>4855</v>
      </c>
      <c r="D1405">
        <v>16150</v>
      </c>
      <c r="E1405">
        <v>14700000</v>
      </c>
      <c r="F1405">
        <v>2783927</v>
      </c>
      <c r="G1405">
        <v>11916073</v>
      </c>
      <c r="H1405">
        <v>336.51</v>
      </c>
      <c r="I1405">
        <v>0.56999999999999995</v>
      </c>
      <c r="J1405">
        <v>9.6300000000000008</v>
      </c>
      <c r="K1405">
        <v>8.5</v>
      </c>
      <c r="L1405" s="2" t="s">
        <v>1023</v>
      </c>
      <c r="M1405" s="2" t="s">
        <v>4856</v>
      </c>
      <c r="N1405" s="2" t="s">
        <v>4857</v>
      </c>
      <c r="O1405" s="2">
        <v>2892</v>
      </c>
      <c r="P1405" s="2">
        <v>3222</v>
      </c>
      <c r="Q1405">
        <v>3303</v>
      </c>
      <c r="R1405">
        <v>3423</v>
      </c>
      <c r="S1405">
        <v>3396</v>
      </c>
      <c r="T1405">
        <v>0</v>
      </c>
      <c r="U1405">
        <v>0</v>
      </c>
      <c r="V1405">
        <v>0</v>
      </c>
      <c r="W1405">
        <v>15.79</v>
      </c>
      <c r="X1405">
        <v>11.49</v>
      </c>
      <c r="Y1405">
        <v>12.12</v>
      </c>
      <c r="Z1405">
        <v>4.07</v>
      </c>
      <c r="AA1405">
        <v>0.21</v>
      </c>
      <c r="AB1405">
        <v>0</v>
      </c>
      <c r="AC1405">
        <v>0</v>
      </c>
      <c r="AD1405">
        <v>0</v>
      </c>
    </row>
    <row r="1406" spans="1:30" x14ac:dyDescent="0.3">
      <c r="A1406">
        <v>1404</v>
      </c>
      <c r="B1406">
        <v>3800</v>
      </c>
      <c r="C1406" t="s">
        <v>4858</v>
      </c>
      <c r="D1406">
        <v>44100</v>
      </c>
      <c r="E1406">
        <v>11090000</v>
      </c>
      <c r="F1406">
        <v>838055</v>
      </c>
      <c r="G1406">
        <v>10251945</v>
      </c>
      <c r="H1406">
        <v>9.91</v>
      </c>
      <c r="I1406">
        <v>0.89</v>
      </c>
      <c r="J1406">
        <v>8.49</v>
      </c>
      <c r="K1406">
        <v>7.94</v>
      </c>
      <c r="L1406" s="2" t="s">
        <v>4520</v>
      </c>
      <c r="M1406" s="2" t="s">
        <v>4859</v>
      </c>
      <c r="N1406" s="2" t="s">
        <v>4860</v>
      </c>
      <c r="O1406" s="2">
        <v>3708</v>
      </c>
      <c r="P1406" s="2">
        <v>3925</v>
      </c>
      <c r="Q1406">
        <v>4316</v>
      </c>
      <c r="R1406">
        <v>4685</v>
      </c>
      <c r="S1406">
        <v>5069</v>
      </c>
      <c r="T1406">
        <v>0</v>
      </c>
      <c r="U1406">
        <v>0</v>
      </c>
      <c r="V1406">
        <v>0</v>
      </c>
      <c r="W1406">
        <v>8.41</v>
      </c>
      <c r="X1406">
        <v>6.94</v>
      </c>
      <c r="Y1406">
        <v>7.32</v>
      </c>
      <c r="Z1406">
        <v>9.82</v>
      </c>
      <c r="AA1406">
        <v>0</v>
      </c>
      <c r="AB1406">
        <v>0</v>
      </c>
      <c r="AC1406">
        <v>0</v>
      </c>
      <c r="AD1406">
        <v>0</v>
      </c>
    </row>
    <row r="1407" spans="1:30" x14ac:dyDescent="0.3">
      <c r="A1407">
        <v>1405</v>
      </c>
      <c r="B1407">
        <v>14190</v>
      </c>
      <c r="C1407" t="s">
        <v>4861</v>
      </c>
      <c r="D1407">
        <v>5290</v>
      </c>
      <c r="E1407">
        <v>35399906</v>
      </c>
      <c r="F1407">
        <v>4835</v>
      </c>
      <c r="G1407">
        <v>35395071</v>
      </c>
      <c r="H1407">
        <v>60.8</v>
      </c>
      <c r="I1407">
        <v>2.23</v>
      </c>
      <c r="J1407">
        <v>15.18</v>
      </c>
      <c r="K1407">
        <v>33.21</v>
      </c>
      <c r="L1407" t="s">
        <v>2841</v>
      </c>
      <c r="M1407" t="s">
        <v>4862</v>
      </c>
      <c r="N1407" t="s">
        <v>4863</v>
      </c>
      <c r="O1407">
        <v>688</v>
      </c>
      <c r="P1407">
        <v>779</v>
      </c>
      <c r="Q1407">
        <v>750</v>
      </c>
      <c r="R1407">
        <v>806</v>
      </c>
      <c r="S1407">
        <v>839</v>
      </c>
      <c r="T1407">
        <v>0</v>
      </c>
      <c r="U1407">
        <v>0</v>
      </c>
      <c r="V1407">
        <v>0</v>
      </c>
      <c r="W1407">
        <v>3.18</v>
      </c>
      <c r="X1407">
        <v>2.25</v>
      </c>
      <c r="Y1407">
        <v>-4.87</v>
      </c>
      <c r="Z1407">
        <v>4.9400000000000004</v>
      </c>
      <c r="AA1407">
        <v>3.74</v>
      </c>
      <c r="AB1407">
        <v>0</v>
      </c>
      <c r="AC1407">
        <v>0</v>
      </c>
      <c r="AD1407">
        <v>0</v>
      </c>
    </row>
    <row r="1408" spans="1:30" x14ac:dyDescent="0.3">
      <c r="A1408">
        <v>1406</v>
      </c>
      <c r="B1408">
        <v>12700</v>
      </c>
      <c r="C1408" t="s">
        <v>4864</v>
      </c>
      <c r="D1408">
        <v>9100</v>
      </c>
      <c r="E1408">
        <v>26446135</v>
      </c>
      <c r="F1408">
        <v>851283</v>
      </c>
      <c r="G1408">
        <v>25594852</v>
      </c>
      <c r="H1408">
        <v>5.25</v>
      </c>
      <c r="I1408">
        <v>0.56999999999999995</v>
      </c>
      <c r="J1408">
        <v>4.08</v>
      </c>
      <c r="K1408">
        <v>3.72</v>
      </c>
      <c r="L1408" s="2" t="s">
        <v>4865</v>
      </c>
      <c r="M1408" s="2" t="s">
        <v>4866</v>
      </c>
      <c r="N1408" s="2" t="s">
        <v>4867</v>
      </c>
      <c r="O1408" s="2">
        <v>2847</v>
      </c>
      <c r="P1408" s="2">
        <v>3173</v>
      </c>
      <c r="Q1408">
        <v>3334</v>
      </c>
      <c r="R1408">
        <v>3683</v>
      </c>
      <c r="S1408">
        <v>4103</v>
      </c>
      <c r="T1408">
        <v>0</v>
      </c>
      <c r="U1408">
        <v>0</v>
      </c>
      <c r="V1408">
        <v>0</v>
      </c>
      <c r="W1408">
        <v>12.22</v>
      </c>
      <c r="X1408">
        <v>12.03</v>
      </c>
      <c r="Y1408">
        <v>9.83</v>
      </c>
      <c r="Z1408">
        <v>11.57</v>
      </c>
      <c r="AA1408">
        <v>11.78</v>
      </c>
      <c r="AB1408">
        <v>0</v>
      </c>
      <c r="AC1408">
        <v>0</v>
      </c>
      <c r="AD1408">
        <v>0</v>
      </c>
    </row>
    <row r="1409" spans="1:30" x14ac:dyDescent="0.3">
      <c r="A1409">
        <v>1407</v>
      </c>
      <c r="B1409">
        <v>18000</v>
      </c>
      <c r="C1409" t="s">
        <v>4868</v>
      </c>
      <c r="D1409">
        <v>3970</v>
      </c>
      <c r="E1409">
        <v>121733115</v>
      </c>
      <c r="F1409">
        <v>0</v>
      </c>
      <c r="G1409">
        <v>121733115</v>
      </c>
      <c r="H1409" t="s">
        <v>14</v>
      </c>
      <c r="I1409">
        <v>6.36</v>
      </c>
      <c r="J1409">
        <v>-39.6</v>
      </c>
      <c r="K1409">
        <v>-87.09</v>
      </c>
      <c r="L1409" t="s">
        <v>4869</v>
      </c>
      <c r="M1409" t="s">
        <v>4870</v>
      </c>
      <c r="N1409" t="s">
        <v>4871</v>
      </c>
      <c r="O1409">
        <v>231</v>
      </c>
      <c r="P1409">
        <v>448</v>
      </c>
      <c r="Q1409">
        <v>720</v>
      </c>
      <c r="R1409">
        <v>712</v>
      </c>
      <c r="S1409">
        <v>757</v>
      </c>
      <c r="T1409">
        <v>0</v>
      </c>
      <c r="U1409">
        <v>0</v>
      </c>
      <c r="V1409">
        <v>0</v>
      </c>
      <c r="W1409">
        <v>-100.82</v>
      </c>
      <c r="X1409">
        <v>3.29</v>
      </c>
      <c r="Y1409">
        <v>-24.74</v>
      </c>
      <c r="Z1409">
        <v>-5.71</v>
      </c>
      <c r="AA1409">
        <v>-31.87</v>
      </c>
      <c r="AB1409">
        <v>0</v>
      </c>
      <c r="AC1409">
        <v>0</v>
      </c>
      <c r="AD1409">
        <v>0</v>
      </c>
    </row>
    <row r="1410" spans="1:30" x14ac:dyDescent="0.3">
      <c r="A1410">
        <v>1408</v>
      </c>
      <c r="B1410">
        <v>25980</v>
      </c>
      <c r="C1410" t="s">
        <v>4872</v>
      </c>
      <c r="D1410">
        <v>9000</v>
      </c>
      <c r="E1410">
        <v>85178787</v>
      </c>
      <c r="F1410">
        <v>0</v>
      </c>
      <c r="G1410">
        <v>85178787</v>
      </c>
      <c r="H1410" t="s">
        <v>14</v>
      </c>
      <c r="I1410">
        <v>2.2400000000000002</v>
      </c>
      <c r="J1410">
        <v>34.25</v>
      </c>
      <c r="K1410">
        <v>-85.36</v>
      </c>
      <c r="L1410" s="2" t="s">
        <v>4873</v>
      </c>
      <c r="M1410" s="2" t="s">
        <v>4874</v>
      </c>
      <c r="N1410" s="2" t="s">
        <v>4875</v>
      </c>
      <c r="O1410" s="2">
        <v>3118</v>
      </c>
      <c r="P1410" s="2">
        <v>3307</v>
      </c>
      <c r="Q1410">
        <v>3212</v>
      </c>
      <c r="R1410">
        <v>3767</v>
      </c>
      <c r="S1410">
        <v>3415</v>
      </c>
      <c r="T1410">
        <v>0</v>
      </c>
      <c r="U1410">
        <v>0</v>
      </c>
      <c r="V1410">
        <v>0</v>
      </c>
      <c r="W1410">
        <v>9.2200000000000006</v>
      </c>
      <c r="X1410">
        <v>0.82</v>
      </c>
      <c r="Y1410">
        <v>-6.21</v>
      </c>
      <c r="Z1410">
        <v>-2.02</v>
      </c>
      <c r="AA1410">
        <v>-10.96</v>
      </c>
      <c r="AB1410">
        <v>0</v>
      </c>
      <c r="AC1410">
        <v>0</v>
      </c>
      <c r="AD1410">
        <v>0</v>
      </c>
    </row>
    <row r="1411" spans="1:30" x14ac:dyDescent="0.3">
      <c r="A1411">
        <v>1409</v>
      </c>
      <c r="B1411">
        <v>26910</v>
      </c>
      <c r="C1411" t="s">
        <v>4876</v>
      </c>
      <c r="D1411">
        <v>5910</v>
      </c>
      <c r="E1411">
        <v>6405405</v>
      </c>
      <c r="F1411">
        <v>0</v>
      </c>
      <c r="G1411">
        <v>6405405</v>
      </c>
      <c r="H1411" t="s">
        <v>14</v>
      </c>
      <c r="I1411">
        <v>1.52</v>
      </c>
      <c r="J1411">
        <v>-173.27</v>
      </c>
      <c r="K1411">
        <v>-21.33</v>
      </c>
      <c r="L1411" t="s">
        <v>4877</v>
      </c>
      <c r="M1411" t="s">
        <v>4878</v>
      </c>
      <c r="N1411" t="s">
        <v>4879</v>
      </c>
      <c r="O1411">
        <v>285</v>
      </c>
      <c r="P1411">
        <v>290</v>
      </c>
      <c r="Q1411">
        <v>291</v>
      </c>
      <c r="R1411">
        <v>281</v>
      </c>
      <c r="S1411">
        <v>249</v>
      </c>
      <c r="T1411">
        <v>0</v>
      </c>
      <c r="U1411">
        <v>0</v>
      </c>
      <c r="V1411">
        <v>0</v>
      </c>
      <c r="W1411">
        <v>-7.0000000000000007E-2</v>
      </c>
      <c r="X1411">
        <v>1.89</v>
      </c>
      <c r="Y1411">
        <v>0.92</v>
      </c>
      <c r="Z1411">
        <v>-3.42</v>
      </c>
      <c r="AA1411">
        <v>-12.03</v>
      </c>
      <c r="AB1411">
        <v>0</v>
      </c>
      <c r="AC1411">
        <v>0</v>
      </c>
      <c r="AD1411">
        <v>0</v>
      </c>
    </row>
    <row r="1412" spans="1:30" x14ac:dyDescent="0.3">
      <c r="A1412">
        <v>1410</v>
      </c>
      <c r="B1412">
        <v>17250</v>
      </c>
      <c r="C1412" t="s">
        <v>4880</v>
      </c>
      <c r="D1412">
        <v>1700</v>
      </c>
      <c r="E1412">
        <v>21045467</v>
      </c>
      <c r="F1412">
        <v>800000</v>
      </c>
      <c r="G1412">
        <v>20245467</v>
      </c>
      <c r="H1412" t="s">
        <v>14</v>
      </c>
      <c r="I1412">
        <v>0.74</v>
      </c>
      <c r="J1412">
        <v>18.190000000000001</v>
      </c>
      <c r="K1412">
        <v>-4.38</v>
      </c>
      <c r="L1412" t="s">
        <v>4881</v>
      </c>
      <c r="M1412" t="s">
        <v>1653</v>
      </c>
      <c r="N1412" t="s">
        <v>891</v>
      </c>
      <c r="O1412">
        <v>736</v>
      </c>
      <c r="P1412">
        <v>820</v>
      </c>
      <c r="Q1412">
        <v>739</v>
      </c>
      <c r="R1412">
        <v>670</v>
      </c>
      <c r="S1412">
        <v>464</v>
      </c>
      <c r="T1412">
        <v>0</v>
      </c>
      <c r="U1412">
        <v>0</v>
      </c>
      <c r="V1412">
        <v>0</v>
      </c>
      <c r="W1412">
        <v>0.39</v>
      </c>
      <c r="X1412">
        <v>2.63</v>
      </c>
      <c r="Y1412">
        <v>-7.32</v>
      </c>
      <c r="Z1412">
        <v>-10.51</v>
      </c>
      <c r="AA1412">
        <v>-32.68</v>
      </c>
      <c r="AB1412">
        <v>0</v>
      </c>
      <c r="AC1412">
        <v>0</v>
      </c>
      <c r="AD1412">
        <v>0</v>
      </c>
    </row>
    <row r="1413" spans="1:30" x14ac:dyDescent="0.3">
      <c r="A1413">
        <v>1411</v>
      </c>
      <c r="B1413">
        <v>15750</v>
      </c>
      <c r="C1413" t="s">
        <v>4882</v>
      </c>
      <c r="D1413">
        <v>6250</v>
      </c>
      <c r="E1413">
        <v>80000000</v>
      </c>
      <c r="F1413">
        <v>8407</v>
      </c>
      <c r="G1413">
        <v>79991593</v>
      </c>
      <c r="H1413" t="s">
        <v>14</v>
      </c>
      <c r="I1413">
        <v>0.49</v>
      </c>
      <c r="J1413">
        <v>1.52</v>
      </c>
      <c r="K1413">
        <v>6.01</v>
      </c>
      <c r="L1413" s="2" t="s">
        <v>1561</v>
      </c>
      <c r="M1413" s="2" t="s">
        <v>4883</v>
      </c>
      <c r="N1413" s="2" t="s">
        <v>4884</v>
      </c>
      <c r="O1413" s="2">
        <v>9589</v>
      </c>
      <c r="P1413" s="2">
        <v>9594</v>
      </c>
      <c r="Q1413">
        <v>10443</v>
      </c>
      <c r="R1413">
        <v>10843</v>
      </c>
      <c r="S1413">
        <v>10276</v>
      </c>
      <c r="T1413">
        <v>0</v>
      </c>
      <c r="U1413">
        <v>0</v>
      </c>
      <c r="V1413">
        <v>0</v>
      </c>
      <c r="W1413">
        <v>4.38</v>
      </c>
      <c r="X1413">
        <v>3.34</v>
      </c>
      <c r="Y1413">
        <v>2.4300000000000002</v>
      </c>
      <c r="Z1413">
        <v>3.69</v>
      </c>
      <c r="AA1413">
        <v>-4.93</v>
      </c>
      <c r="AB1413">
        <v>0</v>
      </c>
      <c r="AC1413">
        <v>0</v>
      </c>
      <c r="AD1413">
        <v>0</v>
      </c>
    </row>
    <row r="1414" spans="1:30" x14ac:dyDescent="0.3">
      <c r="A1414">
        <v>1412</v>
      </c>
      <c r="B1414">
        <v>20180</v>
      </c>
      <c r="C1414" t="s">
        <v>4885</v>
      </c>
      <c r="D1414">
        <v>1790</v>
      </c>
      <c r="E1414">
        <v>38428915</v>
      </c>
      <c r="F1414">
        <v>0</v>
      </c>
      <c r="G1414">
        <v>38428915</v>
      </c>
      <c r="H1414">
        <v>45.64</v>
      </c>
      <c r="I1414">
        <v>2.64</v>
      </c>
      <c r="J1414">
        <v>8.4700000000000006</v>
      </c>
      <c r="K1414">
        <v>17</v>
      </c>
      <c r="L1414" t="s">
        <v>4886</v>
      </c>
      <c r="M1414" t="s">
        <v>462</v>
      </c>
      <c r="N1414" t="s">
        <v>4887</v>
      </c>
      <c r="O1414">
        <v>226</v>
      </c>
      <c r="P1414">
        <v>237</v>
      </c>
      <c r="Q1414">
        <v>240</v>
      </c>
      <c r="R1414">
        <v>249</v>
      </c>
      <c r="S1414">
        <v>260</v>
      </c>
      <c r="T1414">
        <v>0</v>
      </c>
      <c r="U1414">
        <v>0</v>
      </c>
      <c r="V1414">
        <v>0</v>
      </c>
      <c r="W1414">
        <v>6.18</v>
      </c>
      <c r="X1414">
        <v>7.15</v>
      </c>
      <c r="Y1414">
        <v>3.57</v>
      </c>
      <c r="Z1414">
        <v>6.4</v>
      </c>
      <c r="AA1414">
        <v>5.91</v>
      </c>
      <c r="AB1414">
        <v>0</v>
      </c>
      <c r="AC1414">
        <v>0</v>
      </c>
      <c r="AD1414">
        <v>0</v>
      </c>
    </row>
    <row r="1415" spans="1:30" x14ac:dyDescent="0.3">
      <c r="A1415">
        <v>1413</v>
      </c>
      <c r="B1415">
        <v>6730</v>
      </c>
      <c r="C1415" t="s">
        <v>4888</v>
      </c>
      <c r="D1415">
        <v>8030</v>
      </c>
      <c r="E1415">
        <v>59258931</v>
      </c>
      <c r="F1415">
        <v>2216091</v>
      </c>
      <c r="G1415">
        <v>57042840</v>
      </c>
      <c r="H1415" t="s">
        <v>14</v>
      </c>
      <c r="I1415">
        <v>0.73</v>
      </c>
      <c r="J1415">
        <v>-49.54</v>
      </c>
      <c r="K1415">
        <v>-359.93</v>
      </c>
      <c r="L1415" s="2" t="s">
        <v>1980</v>
      </c>
      <c r="M1415" s="2" t="s">
        <v>4889</v>
      </c>
      <c r="N1415" s="2" t="s">
        <v>4890</v>
      </c>
      <c r="O1415" s="2">
        <v>4525</v>
      </c>
      <c r="P1415" s="2">
        <v>6659</v>
      </c>
      <c r="Q1415">
        <v>6484</v>
      </c>
      <c r="R1415">
        <v>6724</v>
      </c>
      <c r="S1415">
        <v>6259</v>
      </c>
      <c r="T1415">
        <v>0</v>
      </c>
      <c r="U1415">
        <v>0</v>
      </c>
      <c r="V1415">
        <v>0</v>
      </c>
      <c r="W1415">
        <v>0.67</v>
      </c>
      <c r="X1415">
        <v>-1.52</v>
      </c>
      <c r="Y1415">
        <v>-1.58</v>
      </c>
      <c r="Z1415">
        <v>0.01</v>
      </c>
      <c r="AA1415">
        <v>0</v>
      </c>
      <c r="AB1415">
        <v>0</v>
      </c>
      <c r="AC1415">
        <v>0</v>
      </c>
      <c r="AD1415">
        <v>0</v>
      </c>
    </row>
    <row r="1416" spans="1:30" x14ac:dyDescent="0.3">
      <c r="A1416">
        <v>1414</v>
      </c>
      <c r="B1416">
        <v>25950</v>
      </c>
      <c r="C1416" t="s">
        <v>4891</v>
      </c>
      <c r="D1416">
        <v>50200</v>
      </c>
      <c r="E1416">
        <v>8400000</v>
      </c>
      <c r="F1416">
        <v>0</v>
      </c>
      <c r="G1416">
        <v>8400000</v>
      </c>
      <c r="H1416" t="s">
        <v>14</v>
      </c>
      <c r="I1416">
        <v>4.9400000000000004</v>
      </c>
      <c r="J1416">
        <v>239.59</v>
      </c>
      <c r="K1416">
        <v>156.21</v>
      </c>
      <c r="L1416" t="s">
        <v>3072</v>
      </c>
      <c r="M1416" t="s">
        <v>4892</v>
      </c>
      <c r="N1416" t="s">
        <v>4893</v>
      </c>
      <c r="O1416">
        <v>773</v>
      </c>
      <c r="P1416">
        <v>871</v>
      </c>
      <c r="Q1416">
        <v>873</v>
      </c>
      <c r="R1416">
        <v>873</v>
      </c>
      <c r="S1416">
        <v>853</v>
      </c>
      <c r="T1416">
        <v>0</v>
      </c>
      <c r="U1416">
        <v>0</v>
      </c>
      <c r="V1416">
        <v>0</v>
      </c>
      <c r="W1416">
        <v>7.75</v>
      </c>
      <c r="X1416">
        <v>13.01</v>
      </c>
      <c r="Y1416">
        <v>1.1299999999999999</v>
      </c>
      <c r="Z1416">
        <v>0.96</v>
      </c>
      <c r="AA1416">
        <v>-2.2400000000000002</v>
      </c>
      <c r="AB1416">
        <v>0</v>
      </c>
      <c r="AC1416">
        <v>0</v>
      </c>
      <c r="AD1416">
        <v>0</v>
      </c>
    </row>
    <row r="1417" spans="1:30" x14ac:dyDescent="0.3">
      <c r="A1417">
        <v>1415</v>
      </c>
      <c r="B1417">
        <v>25900</v>
      </c>
      <c r="C1417" t="s">
        <v>4894</v>
      </c>
      <c r="D1417">
        <v>70100</v>
      </c>
      <c r="E1417">
        <v>20201177</v>
      </c>
      <c r="F1417">
        <v>1924156</v>
      </c>
      <c r="G1417">
        <v>18277021</v>
      </c>
      <c r="H1417">
        <v>60.31</v>
      </c>
      <c r="I1417" s="2">
        <v>2.31</v>
      </c>
      <c r="J1417" s="2">
        <v>10.38</v>
      </c>
      <c r="K1417" s="2">
        <v>15.93</v>
      </c>
      <c r="L1417" s="2" t="s">
        <v>4895</v>
      </c>
      <c r="M1417" s="2" t="s">
        <v>4896</v>
      </c>
      <c r="N1417" s="2" t="s">
        <v>4897</v>
      </c>
      <c r="O1417" s="2">
        <v>4604</v>
      </c>
      <c r="P1417" s="2">
        <v>4824</v>
      </c>
      <c r="Q1417">
        <v>5164</v>
      </c>
      <c r="R1417">
        <v>5297</v>
      </c>
      <c r="S1417">
        <v>5553</v>
      </c>
      <c r="T1417">
        <v>6170</v>
      </c>
      <c r="U1417">
        <v>6878</v>
      </c>
      <c r="V1417">
        <v>7398</v>
      </c>
      <c r="W1417">
        <v>7.72</v>
      </c>
      <c r="X1417">
        <v>7.26</v>
      </c>
      <c r="Y1417">
        <v>7.02</v>
      </c>
      <c r="Z1417">
        <v>5.3</v>
      </c>
      <c r="AA1417">
        <v>4.33</v>
      </c>
      <c r="AB1417">
        <v>9</v>
      </c>
      <c r="AC1417">
        <v>10.01</v>
      </c>
      <c r="AD1417">
        <v>11.01</v>
      </c>
    </row>
    <row r="1418" spans="1:30" x14ac:dyDescent="0.3">
      <c r="A1418">
        <v>1416</v>
      </c>
      <c r="B1418">
        <v>25870</v>
      </c>
      <c r="C1418" t="s">
        <v>4898</v>
      </c>
      <c r="D1418">
        <v>18400</v>
      </c>
      <c r="E1418">
        <v>4000000</v>
      </c>
      <c r="F1418">
        <v>0</v>
      </c>
      <c r="G1418">
        <v>4000000</v>
      </c>
      <c r="H1418" t="s">
        <v>14</v>
      </c>
      <c r="I1418">
        <v>5.0999999999999996</v>
      </c>
      <c r="J1418">
        <v>-81.77</v>
      </c>
      <c r="K1418">
        <v>50.18</v>
      </c>
      <c r="L1418" t="s">
        <v>3169</v>
      </c>
      <c r="M1418" t="s">
        <v>4899</v>
      </c>
      <c r="N1418" t="s">
        <v>4900</v>
      </c>
      <c r="O1418">
        <v>163</v>
      </c>
      <c r="P1418">
        <v>159</v>
      </c>
      <c r="Q1418">
        <v>145</v>
      </c>
      <c r="R1418">
        <v>159</v>
      </c>
      <c r="S1418">
        <v>144</v>
      </c>
      <c r="T1418">
        <v>0</v>
      </c>
      <c r="U1418">
        <v>0</v>
      </c>
      <c r="V1418">
        <v>0</v>
      </c>
      <c r="W1418">
        <v>2.21</v>
      </c>
      <c r="X1418">
        <v>1.47</v>
      </c>
      <c r="Y1418">
        <v>-11.79</v>
      </c>
      <c r="Z1418">
        <v>4.79</v>
      </c>
      <c r="AA1418">
        <v>-9.0500000000000007</v>
      </c>
      <c r="AB1418">
        <v>0</v>
      </c>
      <c r="AC1418">
        <v>0</v>
      </c>
      <c r="AD1418">
        <v>0</v>
      </c>
    </row>
    <row r="1419" spans="1:30" x14ac:dyDescent="0.3">
      <c r="A1419">
        <v>1417</v>
      </c>
      <c r="B1419">
        <v>25880</v>
      </c>
      <c r="C1419" t="s">
        <v>4901</v>
      </c>
      <c r="D1419">
        <v>4025</v>
      </c>
      <c r="E1419">
        <v>16715858</v>
      </c>
      <c r="F1419">
        <v>930722</v>
      </c>
      <c r="G1419">
        <v>15785136</v>
      </c>
      <c r="H1419">
        <v>58.87</v>
      </c>
      <c r="I1419">
        <v>1.2</v>
      </c>
      <c r="J1419">
        <v>23.78</v>
      </c>
      <c r="K1419">
        <v>24.9</v>
      </c>
      <c r="L1419" t="s">
        <v>4902</v>
      </c>
      <c r="M1419" t="s">
        <v>4903</v>
      </c>
      <c r="N1419" t="s">
        <v>408</v>
      </c>
      <c r="O1419">
        <v>523</v>
      </c>
      <c r="P1419">
        <v>584</v>
      </c>
      <c r="Q1419">
        <v>591</v>
      </c>
      <c r="R1419">
        <v>522</v>
      </c>
      <c r="S1419">
        <v>530</v>
      </c>
      <c r="T1419">
        <v>0</v>
      </c>
      <c r="U1419">
        <v>0</v>
      </c>
      <c r="V1419">
        <v>0</v>
      </c>
      <c r="W1419">
        <v>1.63</v>
      </c>
      <c r="X1419">
        <v>12.25</v>
      </c>
      <c r="Y1419">
        <v>1.7</v>
      </c>
      <c r="Z1419">
        <v>-11.61</v>
      </c>
      <c r="AA1419">
        <v>2.17</v>
      </c>
      <c r="AB1419">
        <v>0</v>
      </c>
      <c r="AC1419">
        <v>0</v>
      </c>
      <c r="AD1419">
        <v>0</v>
      </c>
    </row>
    <row r="1420" spans="1:30" x14ac:dyDescent="0.3">
      <c r="A1420">
        <v>1418</v>
      </c>
      <c r="B1420">
        <v>2680</v>
      </c>
      <c r="C1420" t="s">
        <v>4904</v>
      </c>
      <c r="D1420">
        <v>1835</v>
      </c>
      <c r="E1420">
        <v>28269988</v>
      </c>
      <c r="F1420">
        <v>1300000</v>
      </c>
      <c r="G1420">
        <v>26969988</v>
      </c>
      <c r="H1420" t="s">
        <v>14</v>
      </c>
      <c r="I1420">
        <v>0.8</v>
      </c>
      <c r="J1420">
        <v>-14.77</v>
      </c>
      <c r="K1420">
        <v>-13.3</v>
      </c>
      <c r="L1420" t="s">
        <v>4905</v>
      </c>
      <c r="M1420" t="s">
        <v>4906</v>
      </c>
      <c r="N1420" t="s">
        <v>4907</v>
      </c>
      <c r="O1420">
        <v>456</v>
      </c>
      <c r="P1420">
        <v>458</v>
      </c>
      <c r="Q1420">
        <v>426</v>
      </c>
      <c r="R1420">
        <v>359</v>
      </c>
      <c r="S1420">
        <v>590</v>
      </c>
      <c r="T1420">
        <v>0</v>
      </c>
      <c r="U1420">
        <v>0</v>
      </c>
      <c r="V1420">
        <v>0</v>
      </c>
      <c r="W1420">
        <v>1.71</v>
      </c>
      <c r="X1420">
        <v>1.87</v>
      </c>
      <c r="Y1420">
        <v>-7.89</v>
      </c>
      <c r="Z1420">
        <v>-16.98</v>
      </c>
      <c r="AA1420">
        <v>-32.96</v>
      </c>
      <c r="AB1420">
        <v>0</v>
      </c>
      <c r="AC1420">
        <v>0</v>
      </c>
      <c r="AD1420">
        <v>0</v>
      </c>
    </row>
    <row r="1421" spans="1:30" x14ac:dyDescent="0.3">
      <c r="A1421">
        <v>1419</v>
      </c>
      <c r="B1421">
        <v>25550</v>
      </c>
      <c r="C1421" t="s">
        <v>4908</v>
      </c>
      <c r="D1421">
        <v>5050</v>
      </c>
      <c r="E1421">
        <v>24522254</v>
      </c>
      <c r="F1421">
        <v>1870970</v>
      </c>
      <c r="G1421">
        <v>22651284</v>
      </c>
      <c r="H1421">
        <v>69.290000000000006</v>
      </c>
      <c r="I1421">
        <v>1.29</v>
      </c>
      <c r="J1421">
        <v>6.63</v>
      </c>
      <c r="K1421">
        <v>21.88</v>
      </c>
      <c r="L1421" t="s">
        <v>3060</v>
      </c>
      <c r="M1421" t="s">
        <v>4909</v>
      </c>
      <c r="N1421" t="s">
        <v>956</v>
      </c>
      <c r="O1421">
        <v>820</v>
      </c>
      <c r="P1421">
        <v>835</v>
      </c>
      <c r="Q1421">
        <v>878</v>
      </c>
      <c r="R1421">
        <v>890</v>
      </c>
      <c r="S1421">
        <v>887</v>
      </c>
      <c r="T1421">
        <v>0</v>
      </c>
      <c r="U1421">
        <v>0</v>
      </c>
      <c r="V1421">
        <v>0</v>
      </c>
      <c r="W1421">
        <v>3.04</v>
      </c>
      <c r="X1421">
        <v>4.7</v>
      </c>
      <c r="Y1421">
        <v>7.75</v>
      </c>
      <c r="Z1421">
        <v>2.95</v>
      </c>
      <c r="AA1421">
        <v>2.0099999999999998</v>
      </c>
      <c r="AB1421">
        <v>0</v>
      </c>
      <c r="AC1421">
        <v>0</v>
      </c>
      <c r="AD1421">
        <v>0</v>
      </c>
    </row>
    <row r="1422" spans="1:30" x14ac:dyDescent="0.3">
      <c r="A1422">
        <v>1420</v>
      </c>
      <c r="B1422">
        <v>25440</v>
      </c>
      <c r="C1422" t="s">
        <v>4910</v>
      </c>
      <c r="D1422">
        <v>1165</v>
      </c>
      <c r="E1422">
        <v>100941343</v>
      </c>
      <c r="F1422">
        <v>0</v>
      </c>
      <c r="G1422">
        <v>100941343</v>
      </c>
      <c r="H1422" t="s">
        <v>14</v>
      </c>
      <c r="I1422">
        <v>2.99</v>
      </c>
      <c r="J1422">
        <v>17.36</v>
      </c>
      <c r="K1422">
        <v>16.88</v>
      </c>
      <c r="L1422" t="s">
        <v>594</v>
      </c>
      <c r="M1422" t="s">
        <v>4911</v>
      </c>
      <c r="N1422" t="s">
        <v>4912</v>
      </c>
      <c r="O1422">
        <v>492</v>
      </c>
      <c r="P1422">
        <v>468</v>
      </c>
      <c r="Q1422">
        <v>434</v>
      </c>
      <c r="R1422">
        <v>385</v>
      </c>
      <c r="S1422">
        <v>388</v>
      </c>
      <c r="T1422">
        <v>0</v>
      </c>
      <c r="U1422">
        <v>0</v>
      </c>
      <c r="V1422">
        <v>0</v>
      </c>
      <c r="W1422">
        <v>3.99</v>
      </c>
      <c r="X1422">
        <v>-8.52</v>
      </c>
      <c r="Y1422">
        <v>-6.19</v>
      </c>
      <c r="Z1422">
        <v>-24.15</v>
      </c>
      <c r="AA1422">
        <v>-1.05</v>
      </c>
      <c r="AB1422">
        <v>0</v>
      </c>
      <c r="AC1422">
        <v>0</v>
      </c>
      <c r="AD1422">
        <v>0</v>
      </c>
    </row>
    <row r="1423" spans="1:30" x14ac:dyDescent="0.3">
      <c r="A1423">
        <v>1421</v>
      </c>
      <c r="B1423">
        <v>25320</v>
      </c>
      <c r="C1423" t="s">
        <v>4913</v>
      </c>
      <c r="D1423">
        <v>3635</v>
      </c>
      <c r="E1423">
        <v>73242958</v>
      </c>
      <c r="F1423">
        <v>729870</v>
      </c>
      <c r="G1423">
        <v>72513088</v>
      </c>
      <c r="H1423" t="s">
        <v>14</v>
      </c>
      <c r="I1423">
        <v>3.5</v>
      </c>
      <c r="J1423">
        <v>79.03</v>
      </c>
      <c r="K1423">
        <v>33.14</v>
      </c>
      <c r="L1423" t="s">
        <v>4025</v>
      </c>
      <c r="M1423" t="s">
        <v>4914</v>
      </c>
      <c r="N1423" t="s">
        <v>4915</v>
      </c>
      <c r="O1423">
        <v>682</v>
      </c>
      <c r="P1423">
        <v>547</v>
      </c>
      <c r="Q1423">
        <v>685</v>
      </c>
      <c r="R1423">
        <v>828</v>
      </c>
      <c r="S1423">
        <v>753</v>
      </c>
      <c r="T1423">
        <v>0</v>
      </c>
      <c r="U1423">
        <v>0</v>
      </c>
      <c r="V1423">
        <v>0</v>
      </c>
      <c r="W1423">
        <v>-6.44</v>
      </c>
      <c r="X1423">
        <v>-22.54</v>
      </c>
      <c r="Y1423">
        <v>1.1100000000000001</v>
      </c>
      <c r="Z1423">
        <v>8.27</v>
      </c>
      <c r="AA1423">
        <v>-11.27</v>
      </c>
      <c r="AB1423">
        <v>0</v>
      </c>
      <c r="AC1423">
        <v>0</v>
      </c>
      <c r="AD1423">
        <v>0</v>
      </c>
    </row>
    <row r="1424" spans="1:30" x14ac:dyDescent="0.3">
      <c r="A1424">
        <v>1422</v>
      </c>
      <c r="B1424">
        <v>24940</v>
      </c>
      <c r="C1424" t="s">
        <v>4916</v>
      </c>
      <c r="D1424">
        <v>8950</v>
      </c>
      <c r="E1424">
        <v>10000000</v>
      </c>
      <c r="F1424">
        <v>601320</v>
      </c>
      <c r="G1424">
        <v>9398680</v>
      </c>
      <c r="H1424">
        <v>38.72</v>
      </c>
      <c r="I1424">
        <v>2.0099999999999998</v>
      </c>
      <c r="J1424">
        <v>20.02</v>
      </c>
      <c r="K1424">
        <v>27.27</v>
      </c>
      <c r="L1424" t="s">
        <v>4917</v>
      </c>
      <c r="M1424" t="s">
        <v>4918</v>
      </c>
      <c r="N1424" t="s">
        <v>51</v>
      </c>
      <c r="O1424">
        <v>309</v>
      </c>
      <c r="P1424">
        <v>321</v>
      </c>
      <c r="Q1424">
        <v>331</v>
      </c>
      <c r="R1424">
        <v>383</v>
      </c>
      <c r="S1424">
        <v>395</v>
      </c>
      <c r="T1424">
        <v>0</v>
      </c>
      <c r="U1424">
        <v>0</v>
      </c>
      <c r="V1424">
        <v>0</v>
      </c>
      <c r="W1424">
        <v>5.81</v>
      </c>
      <c r="X1424">
        <v>4.55</v>
      </c>
      <c r="Y1424">
        <v>3.67</v>
      </c>
      <c r="Z1424">
        <v>15.19</v>
      </c>
      <c r="AA1424">
        <v>0</v>
      </c>
      <c r="AB1424">
        <v>0</v>
      </c>
      <c r="AC1424">
        <v>0</v>
      </c>
      <c r="AD1424">
        <v>0</v>
      </c>
    </row>
    <row r="1425" spans="1:30" x14ac:dyDescent="0.3">
      <c r="A1425">
        <v>1423</v>
      </c>
      <c r="B1425">
        <v>24950</v>
      </c>
      <c r="C1425" t="s">
        <v>4919</v>
      </c>
      <c r="D1425">
        <v>15150</v>
      </c>
      <c r="E1425">
        <v>13273577</v>
      </c>
      <c r="F1425">
        <v>1200000</v>
      </c>
      <c r="G1425">
        <v>12073577</v>
      </c>
      <c r="H1425">
        <v>15.28</v>
      </c>
      <c r="I1425" s="2">
        <v>1.96</v>
      </c>
      <c r="J1425" s="2">
        <v>14.52</v>
      </c>
      <c r="K1425" s="2">
        <v>16.72</v>
      </c>
      <c r="L1425" t="s">
        <v>4920</v>
      </c>
      <c r="M1425" t="s">
        <v>4921</v>
      </c>
      <c r="N1425" t="s">
        <v>4922</v>
      </c>
      <c r="O1425" s="2">
        <v>1018</v>
      </c>
      <c r="P1425" s="2">
        <v>1026</v>
      </c>
      <c r="Q1425">
        <v>889</v>
      </c>
      <c r="R1425">
        <v>795</v>
      </c>
      <c r="S1425">
        <v>934</v>
      </c>
      <c r="T1425">
        <v>1134</v>
      </c>
      <c r="U1425">
        <v>1388</v>
      </c>
      <c r="V1425">
        <v>1708</v>
      </c>
      <c r="W1425">
        <v>0</v>
      </c>
      <c r="X1425">
        <v>3.62</v>
      </c>
      <c r="Y1425">
        <v>-14.59</v>
      </c>
      <c r="Z1425">
        <v>-9.2100000000000009</v>
      </c>
      <c r="AA1425">
        <v>15.21</v>
      </c>
      <c r="AB1425">
        <v>18.63</v>
      </c>
      <c r="AC1425">
        <v>21.05</v>
      </c>
      <c r="AD1425">
        <v>20.09</v>
      </c>
    </row>
    <row r="1426" spans="1:30" x14ac:dyDescent="0.3">
      <c r="A1426">
        <v>1424</v>
      </c>
      <c r="B1426">
        <v>14100</v>
      </c>
      <c r="C1426" t="s">
        <v>4923</v>
      </c>
      <c r="D1426">
        <v>6200</v>
      </c>
      <c r="E1426">
        <v>11800000</v>
      </c>
      <c r="F1426">
        <v>236868</v>
      </c>
      <c r="G1426">
        <v>11563132</v>
      </c>
      <c r="H1426">
        <v>17.350000000000001</v>
      </c>
      <c r="I1426">
        <v>0.82</v>
      </c>
      <c r="J1426">
        <v>-13.38</v>
      </c>
      <c r="K1426">
        <v>26.16</v>
      </c>
      <c r="L1426" t="s">
        <v>4924</v>
      </c>
      <c r="M1426" t="s">
        <v>4925</v>
      </c>
      <c r="N1426" t="s">
        <v>2353</v>
      </c>
      <c r="O1426">
        <v>416</v>
      </c>
      <c r="P1426">
        <v>472</v>
      </c>
      <c r="Q1426">
        <v>499</v>
      </c>
      <c r="R1426">
        <v>829</v>
      </c>
      <c r="S1426">
        <v>873</v>
      </c>
      <c r="T1426">
        <v>0</v>
      </c>
      <c r="U1426">
        <v>0</v>
      </c>
      <c r="V1426">
        <v>0</v>
      </c>
      <c r="W1426">
        <v>6.4</v>
      </c>
      <c r="X1426">
        <v>13.48</v>
      </c>
      <c r="Y1426">
        <v>6.55</v>
      </c>
      <c r="Z1426">
        <v>49.13</v>
      </c>
      <c r="AA1426">
        <v>4.95</v>
      </c>
      <c r="AB1426">
        <v>0</v>
      </c>
      <c r="AC1426">
        <v>0</v>
      </c>
      <c r="AD1426">
        <v>0</v>
      </c>
    </row>
    <row r="1427" spans="1:30" x14ac:dyDescent="0.3">
      <c r="A1427">
        <v>1425</v>
      </c>
      <c r="B1427">
        <v>24840</v>
      </c>
      <c r="C1427" t="s">
        <v>4926</v>
      </c>
      <c r="D1427">
        <v>2270</v>
      </c>
      <c r="E1427">
        <v>32950848</v>
      </c>
      <c r="F1427">
        <v>71118</v>
      </c>
      <c r="G1427">
        <v>32879730</v>
      </c>
      <c r="H1427">
        <v>40.64</v>
      </c>
      <c r="I1427">
        <v>0.81</v>
      </c>
      <c r="J1427">
        <v>7.31</v>
      </c>
      <c r="K1427">
        <v>9.06</v>
      </c>
      <c r="L1427" t="s">
        <v>2743</v>
      </c>
      <c r="M1427" t="s">
        <v>4927</v>
      </c>
      <c r="N1427" t="s">
        <v>4928</v>
      </c>
      <c r="O1427">
        <v>461</v>
      </c>
      <c r="P1427">
        <v>768</v>
      </c>
      <c r="Q1427">
        <v>799</v>
      </c>
      <c r="R1427">
        <v>901</v>
      </c>
      <c r="S1427">
        <v>925</v>
      </c>
      <c r="T1427">
        <v>0</v>
      </c>
      <c r="U1427">
        <v>0</v>
      </c>
      <c r="V1427">
        <v>0</v>
      </c>
      <c r="W1427">
        <v>6.61</v>
      </c>
      <c r="X1427">
        <v>0</v>
      </c>
      <c r="Y1427">
        <v>5.43</v>
      </c>
      <c r="Z1427">
        <v>7.58</v>
      </c>
      <c r="AA1427">
        <v>2.02</v>
      </c>
      <c r="AB1427">
        <v>0</v>
      </c>
      <c r="AC1427">
        <v>0</v>
      </c>
      <c r="AD1427">
        <v>0</v>
      </c>
    </row>
    <row r="1428" spans="1:30" x14ac:dyDescent="0.3">
      <c r="A1428">
        <v>1426</v>
      </c>
      <c r="B1428">
        <v>24910</v>
      </c>
      <c r="C1428" t="s">
        <v>4929</v>
      </c>
      <c r="D1428">
        <v>3025</v>
      </c>
      <c r="E1428">
        <v>35819005</v>
      </c>
      <c r="F1428">
        <v>234100</v>
      </c>
      <c r="G1428">
        <v>35584905</v>
      </c>
      <c r="H1428">
        <v>22.57</v>
      </c>
      <c r="I1428">
        <v>1.29</v>
      </c>
      <c r="J1428">
        <v>1.75</v>
      </c>
      <c r="K1428">
        <v>7.92</v>
      </c>
      <c r="L1428" t="s">
        <v>4930</v>
      </c>
      <c r="M1428" t="s">
        <v>4931</v>
      </c>
      <c r="N1428" s="2" t="s">
        <v>4932</v>
      </c>
      <c r="O1428" s="2">
        <v>1255</v>
      </c>
      <c r="P1428" s="2">
        <v>1570</v>
      </c>
      <c r="Q1428">
        <v>1427</v>
      </c>
      <c r="R1428">
        <v>764</v>
      </c>
      <c r="S1428">
        <v>834</v>
      </c>
      <c r="T1428">
        <v>0</v>
      </c>
      <c r="U1428">
        <v>0</v>
      </c>
      <c r="V1428">
        <v>0</v>
      </c>
      <c r="W1428">
        <v>6.37</v>
      </c>
      <c r="X1428">
        <v>-23.28</v>
      </c>
      <c r="Y1428">
        <v>-15.97</v>
      </c>
      <c r="Z1428">
        <v>-65.12</v>
      </c>
      <c r="AA1428">
        <v>6.01</v>
      </c>
      <c r="AB1428">
        <v>0</v>
      </c>
      <c r="AC1428">
        <v>0</v>
      </c>
      <c r="AD1428">
        <v>0</v>
      </c>
    </row>
    <row r="1429" spans="1:30" x14ac:dyDescent="0.3">
      <c r="A1429">
        <v>1427</v>
      </c>
      <c r="B1429">
        <v>4780</v>
      </c>
      <c r="C1429" t="s">
        <v>4933</v>
      </c>
      <c r="D1429">
        <v>6190</v>
      </c>
      <c r="E1429">
        <v>15903199</v>
      </c>
      <c r="F1429">
        <v>0</v>
      </c>
      <c r="G1429">
        <v>15903199</v>
      </c>
      <c r="H1429">
        <v>8.17</v>
      </c>
      <c r="I1429">
        <v>0.85</v>
      </c>
      <c r="J1429">
        <v>5.42</v>
      </c>
      <c r="K1429">
        <v>3.74</v>
      </c>
      <c r="L1429" s="2" t="s">
        <v>4934</v>
      </c>
      <c r="M1429" s="2" t="s">
        <v>4935</v>
      </c>
      <c r="N1429" s="2" t="s">
        <v>4936</v>
      </c>
      <c r="O1429" s="2">
        <v>933</v>
      </c>
      <c r="P1429">
        <v>1001</v>
      </c>
      <c r="Q1429">
        <v>1036</v>
      </c>
      <c r="R1429">
        <v>1069</v>
      </c>
      <c r="S1429">
        <v>1163</v>
      </c>
      <c r="T1429">
        <v>0</v>
      </c>
      <c r="U1429">
        <v>0</v>
      </c>
      <c r="V1429">
        <v>0</v>
      </c>
      <c r="W1429">
        <v>16.75</v>
      </c>
      <c r="X1429">
        <v>9.9499999999999993</v>
      </c>
      <c r="Y1429">
        <v>3.56</v>
      </c>
      <c r="Z1429">
        <v>5.0999999999999996</v>
      </c>
      <c r="AA1429">
        <v>10.79</v>
      </c>
      <c r="AB1429">
        <v>0</v>
      </c>
      <c r="AC1429">
        <v>0</v>
      </c>
      <c r="AD1429">
        <v>0</v>
      </c>
    </row>
    <row r="1430" spans="1:30" x14ac:dyDescent="0.3">
      <c r="A1430">
        <v>1428</v>
      </c>
      <c r="B1430">
        <v>13120</v>
      </c>
      <c r="C1430" t="s">
        <v>4937</v>
      </c>
      <c r="D1430">
        <v>6170</v>
      </c>
      <c r="E1430">
        <v>90808100</v>
      </c>
      <c r="F1430">
        <v>0</v>
      </c>
      <c r="G1430">
        <v>90808100</v>
      </c>
      <c r="H1430">
        <v>3.88</v>
      </c>
      <c r="I1430">
        <v>0.62</v>
      </c>
      <c r="J1430">
        <v>88.48</v>
      </c>
      <c r="K1430">
        <v>1.78</v>
      </c>
      <c r="L1430" s="2" t="s">
        <v>4938</v>
      </c>
      <c r="M1430" s="2" t="s">
        <v>4939</v>
      </c>
      <c r="N1430" s="2" t="s">
        <v>4940</v>
      </c>
      <c r="O1430" s="2">
        <v>5043</v>
      </c>
      <c r="P1430" s="2">
        <v>5948</v>
      </c>
      <c r="Q1430">
        <v>7033</v>
      </c>
      <c r="R1430">
        <v>7711</v>
      </c>
      <c r="S1430">
        <v>9008</v>
      </c>
      <c r="T1430">
        <v>0</v>
      </c>
      <c r="U1430">
        <v>0</v>
      </c>
      <c r="V1430">
        <v>0</v>
      </c>
      <c r="W1430">
        <v>21.35</v>
      </c>
      <c r="X1430">
        <v>18.309999999999999</v>
      </c>
      <c r="Y1430">
        <v>18.79</v>
      </c>
      <c r="Z1430">
        <v>11.49</v>
      </c>
      <c r="AA1430">
        <v>17.28</v>
      </c>
      <c r="AB1430">
        <v>0</v>
      </c>
      <c r="AC1430">
        <v>0</v>
      </c>
      <c r="AD1430">
        <v>0</v>
      </c>
    </row>
    <row r="1431" spans="1:30" x14ac:dyDescent="0.3">
      <c r="A1431">
        <v>1429</v>
      </c>
      <c r="B1431">
        <v>24830</v>
      </c>
      <c r="C1431" t="s">
        <v>4941</v>
      </c>
      <c r="D1431">
        <v>6280</v>
      </c>
      <c r="E1431">
        <v>8350000</v>
      </c>
      <c r="F1431">
        <v>0</v>
      </c>
      <c r="G1431">
        <v>8350000</v>
      </c>
      <c r="H1431">
        <v>2.86</v>
      </c>
      <c r="I1431">
        <v>0.25</v>
      </c>
      <c r="J1431">
        <v>0.63</v>
      </c>
      <c r="K1431">
        <v>0.91</v>
      </c>
      <c r="L1431" s="2" t="s">
        <v>1429</v>
      </c>
      <c r="M1431" s="2" t="s">
        <v>4942</v>
      </c>
      <c r="N1431" s="2" t="s">
        <v>4943</v>
      </c>
      <c r="O1431" s="2">
        <v>1853</v>
      </c>
      <c r="P1431" s="2">
        <v>1862</v>
      </c>
      <c r="Q1431">
        <v>1757</v>
      </c>
      <c r="R1431">
        <v>1891</v>
      </c>
      <c r="S1431">
        <v>2069</v>
      </c>
      <c r="T1431">
        <v>0</v>
      </c>
      <c r="U1431">
        <v>0</v>
      </c>
      <c r="V1431">
        <v>0</v>
      </c>
      <c r="W1431">
        <v>2.0699999999999998</v>
      </c>
      <c r="X1431">
        <v>3.49</v>
      </c>
      <c r="Y1431">
        <v>3.21</v>
      </c>
      <c r="Z1431">
        <v>7.2</v>
      </c>
      <c r="AA1431">
        <v>9.2799999999999994</v>
      </c>
      <c r="AB1431">
        <v>0</v>
      </c>
      <c r="AC1431">
        <v>0</v>
      </c>
      <c r="AD1431">
        <v>0</v>
      </c>
    </row>
    <row r="1432" spans="1:30" x14ac:dyDescent="0.3">
      <c r="A1432">
        <v>1430</v>
      </c>
      <c r="B1432">
        <v>24810</v>
      </c>
      <c r="C1432" t="s">
        <v>4944</v>
      </c>
      <c r="D1432">
        <v>253</v>
      </c>
      <c r="E1432">
        <v>231831203</v>
      </c>
      <c r="F1432">
        <v>8332</v>
      </c>
      <c r="G1432">
        <v>231822871</v>
      </c>
      <c r="H1432" t="s">
        <v>14</v>
      </c>
      <c r="I1432">
        <v>0.25</v>
      </c>
      <c r="J1432">
        <v>-8.7799999999999994</v>
      </c>
      <c r="K1432">
        <v>-61.74</v>
      </c>
      <c r="L1432" s="2" t="s">
        <v>95</v>
      </c>
      <c r="M1432" s="2" t="s">
        <v>4945</v>
      </c>
      <c r="N1432" s="2" t="s">
        <v>4946</v>
      </c>
      <c r="O1432" s="2">
        <v>663</v>
      </c>
      <c r="P1432">
        <v>1042</v>
      </c>
      <c r="Q1432">
        <v>1894</v>
      </c>
      <c r="R1432">
        <v>2096</v>
      </c>
      <c r="S1432">
        <v>1906</v>
      </c>
      <c r="T1432">
        <v>0</v>
      </c>
      <c r="U1432">
        <v>0</v>
      </c>
      <c r="V1432">
        <v>0</v>
      </c>
      <c r="W1432">
        <v>-7.49</v>
      </c>
      <c r="X1432">
        <v>6.62</v>
      </c>
      <c r="Y1432">
        <v>-1.34</v>
      </c>
      <c r="Z1432">
        <v>-0.53</v>
      </c>
      <c r="AA1432">
        <v>0</v>
      </c>
      <c r="AB1432">
        <v>0</v>
      </c>
      <c r="AC1432">
        <v>0</v>
      </c>
      <c r="AD1432">
        <v>0</v>
      </c>
    </row>
    <row r="1433" spans="1:30" x14ac:dyDescent="0.3">
      <c r="A1433">
        <v>1431</v>
      </c>
      <c r="B1433">
        <v>24880</v>
      </c>
      <c r="C1433" t="s">
        <v>4947</v>
      </c>
      <c r="D1433">
        <v>4685</v>
      </c>
      <c r="E1433">
        <v>17718250</v>
      </c>
      <c r="F1433">
        <v>1332412</v>
      </c>
      <c r="G1433">
        <v>16385838</v>
      </c>
      <c r="H1433" t="s">
        <v>14</v>
      </c>
      <c r="I1433">
        <v>0.52</v>
      </c>
      <c r="J1433">
        <v>3.66</v>
      </c>
      <c r="K1433">
        <v>13.5</v>
      </c>
      <c r="L1433" s="2" t="s">
        <v>1413</v>
      </c>
      <c r="M1433" s="2" t="s">
        <v>4948</v>
      </c>
      <c r="N1433" s="2" t="s">
        <v>4949</v>
      </c>
      <c r="O1433" s="2">
        <v>1321</v>
      </c>
      <c r="P1433" s="2">
        <v>1385</v>
      </c>
      <c r="Q1433">
        <v>1484</v>
      </c>
      <c r="R1433">
        <v>1584</v>
      </c>
      <c r="S1433">
        <v>1478</v>
      </c>
      <c r="T1433">
        <v>0</v>
      </c>
      <c r="U1433">
        <v>0</v>
      </c>
      <c r="V1433">
        <v>0</v>
      </c>
      <c r="W1433">
        <v>3.43</v>
      </c>
      <c r="X1433">
        <v>9.48</v>
      </c>
      <c r="Y1433">
        <v>6.51</v>
      </c>
      <c r="Z1433">
        <v>4.66</v>
      </c>
      <c r="AA1433">
        <v>-3.83</v>
      </c>
      <c r="AB1433">
        <v>0</v>
      </c>
      <c r="AC1433">
        <v>0</v>
      </c>
      <c r="AD1433">
        <v>0</v>
      </c>
    </row>
    <row r="1434" spans="1:30" x14ac:dyDescent="0.3">
      <c r="A1434">
        <v>1432</v>
      </c>
      <c r="B1434">
        <v>24120</v>
      </c>
      <c r="C1434" t="s">
        <v>4950</v>
      </c>
      <c r="D1434">
        <v>9430</v>
      </c>
      <c r="E1434">
        <v>11500000</v>
      </c>
      <c r="F1434">
        <v>0</v>
      </c>
      <c r="G1434">
        <v>11500000</v>
      </c>
      <c r="H1434">
        <v>32.69</v>
      </c>
      <c r="I1434">
        <v>1.06</v>
      </c>
      <c r="J1434">
        <v>23.45</v>
      </c>
      <c r="K1434">
        <v>9.1300000000000008</v>
      </c>
      <c r="L1434" s="2" t="s">
        <v>4228</v>
      </c>
      <c r="M1434" s="2" t="s">
        <v>4951</v>
      </c>
      <c r="N1434" t="s">
        <v>4952</v>
      </c>
      <c r="O1434">
        <v>766</v>
      </c>
      <c r="P1434">
        <v>851</v>
      </c>
      <c r="Q1434">
        <v>947</v>
      </c>
      <c r="R1434">
        <v>1025</v>
      </c>
      <c r="S1434">
        <v>1026</v>
      </c>
      <c r="T1434">
        <v>0</v>
      </c>
      <c r="U1434">
        <v>0</v>
      </c>
      <c r="V1434">
        <v>0</v>
      </c>
      <c r="W1434">
        <v>20.16</v>
      </c>
      <c r="X1434">
        <v>15.18</v>
      </c>
      <c r="Y1434">
        <v>14.18</v>
      </c>
      <c r="Z1434">
        <v>10.84</v>
      </c>
      <c r="AA1434">
        <v>3.24</v>
      </c>
      <c r="AB1434">
        <v>0</v>
      </c>
      <c r="AC1434">
        <v>0</v>
      </c>
      <c r="AD1434">
        <v>0</v>
      </c>
    </row>
    <row r="1435" spans="1:30" x14ac:dyDescent="0.3">
      <c r="A1435">
        <v>1433</v>
      </c>
      <c r="B1435">
        <v>17000</v>
      </c>
      <c r="C1435" t="s">
        <v>4953</v>
      </c>
      <c r="D1435">
        <v>7070</v>
      </c>
      <c r="E1435">
        <v>10668027</v>
      </c>
      <c r="F1435">
        <v>472513</v>
      </c>
      <c r="G1435">
        <v>10195514</v>
      </c>
      <c r="H1435" t="s">
        <v>14</v>
      </c>
      <c r="I1435">
        <v>0.91</v>
      </c>
      <c r="J1435">
        <v>-6.67</v>
      </c>
      <c r="K1435">
        <v>24.86</v>
      </c>
      <c r="L1435" t="s">
        <v>4954</v>
      </c>
      <c r="M1435" t="s">
        <v>4955</v>
      </c>
      <c r="N1435" t="s">
        <v>4956</v>
      </c>
      <c r="O1435">
        <v>493</v>
      </c>
      <c r="P1435">
        <v>637</v>
      </c>
      <c r="Q1435">
        <v>757</v>
      </c>
      <c r="R1435">
        <v>871</v>
      </c>
      <c r="S1435">
        <v>749</v>
      </c>
      <c r="T1435">
        <v>0</v>
      </c>
      <c r="U1435">
        <v>0</v>
      </c>
      <c r="V1435">
        <v>0</v>
      </c>
      <c r="W1435">
        <v>4.72</v>
      </c>
      <c r="X1435">
        <v>0</v>
      </c>
      <c r="Y1435">
        <v>16.89</v>
      </c>
      <c r="Z1435">
        <v>16.55</v>
      </c>
      <c r="AA1435">
        <v>-17.68</v>
      </c>
      <c r="AB1435">
        <v>0</v>
      </c>
      <c r="AC1435">
        <v>0</v>
      </c>
      <c r="AD1435">
        <v>0</v>
      </c>
    </row>
    <row r="1436" spans="1:30" x14ac:dyDescent="0.3">
      <c r="A1436">
        <v>1434</v>
      </c>
      <c r="B1436">
        <v>24060</v>
      </c>
      <c r="C1436" t="s">
        <v>4957</v>
      </c>
      <c r="D1436">
        <v>8780</v>
      </c>
      <c r="E1436">
        <v>15000000</v>
      </c>
      <c r="F1436">
        <v>459183</v>
      </c>
      <c r="G1436">
        <v>14540817</v>
      </c>
      <c r="H1436">
        <v>27.49</v>
      </c>
      <c r="I1436">
        <v>1.6</v>
      </c>
      <c r="J1436">
        <v>76.52</v>
      </c>
      <c r="K1436">
        <v>6742.55</v>
      </c>
      <c r="L1436" t="s">
        <v>4042</v>
      </c>
      <c r="M1436" t="s">
        <v>4958</v>
      </c>
      <c r="N1436" t="s">
        <v>4959</v>
      </c>
      <c r="O1436">
        <v>692</v>
      </c>
      <c r="P1436">
        <v>698</v>
      </c>
      <c r="Q1436">
        <v>704</v>
      </c>
      <c r="R1436">
        <v>770</v>
      </c>
      <c r="S1436">
        <v>796</v>
      </c>
      <c r="T1436" s="1">
        <v>0</v>
      </c>
      <c r="U1436">
        <v>0</v>
      </c>
      <c r="V1436">
        <v>0</v>
      </c>
      <c r="W1436">
        <v>3.17</v>
      </c>
      <c r="X1436">
        <v>2.97</v>
      </c>
      <c r="Y1436">
        <v>3.38</v>
      </c>
      <c r="Z1436">
        <v>11.25</v>
      </c>
      <c r="AA1436">
        <v>6.12</v>
      </c>
      <c r="AB1436">
        <v>0</v>
      </c>
      <c r="AC1436">
        <v>0</v>
      </c>
      <c r="AD1436">
        <v>0</v>
      </c>
    </row>
    <row r="1437" spans="1:30" x14ac:dyDescent="0.3">
      <c r="A1437">
        <v>1435</v>
      </c>
      <c r="B1437">
        <v>23910</v>
      </c>
      <c r="C1437" t="s">
        <v>4960</v>
      </c>
      <c r="D1437">
        <v>36800</v>
      </c>
      <c r="E1437">
        <v>6000000</v>
      </c>
      <c r="F1437">
        <v>0</v>
      </c>
      <c r="G1437">
        <v>6000000</v>
      </c>
      <c r="H1437">
        <v>12.7</v>
      </c>
      <c r="I1437">
        <v>1.21</v>
      </c>
      <c r="J1437">
        <v>6.57</v>
      </c>
      <c r="K1437">
        <v>4.41</v>
      </c>
      <c r="L1437" s="2" t="s">
        <v>4961</v>
      </c>
      <c r="M1437" s="2" t="s">
        <v>4962</v>
      </c>
      <c r="N1437" s="2" t="s">
        <v>4963</v>
      </c>
      <c r="O1437" s="2">
        <v>929</v>
      </c>
      <c r="P1437">
        <v>1159</v>
      </c>
      <c r="Q1437">
        <v>1404</v>
      </c>
      <c r="R1437">
        <v>1668</v>
      </c>
      <c r="S1437">
        <v>1819</v>
      </c>
      <c r="T1437">
        <v>0</v>
      </c>
      <c r="U1437">
        <v>0</v>
      </c>
      <c r="V1437">
        <v>0</v>
      </c>
      <c r="W1437">
        <v>20.8</v>
      </c>
      <c r="X1437">
        <v>23.78</v>
      </c>
      <c r="Y1437">
        <v>22.26</v>
      </c>
      <c r="Z1437">
        <v>18.34</v>
      </c>
      <c r="AA1437">
        <v>9.9700000000000006</v>
      </c>
      <c r="AB1437">
        <v>0</v>
      </c>
      <c r="AC1437">
        <v>0</v>
      </c>
      <c r="AD1437">
        <v>0</v>
      </c>
    </row>
    <row r="1438" spans="1:30" x14ac:dyDescent="0.3">
      <c r="A1438">
        <v>1436</v>
      </c>
      <c r="B1438">
        <v>1840</v>
      </c>
      <c r="C1438" t="s">
        <v>4964</v>
      </c>
      <c r="D1438">
        <v>7750</v>
      </c>
      <c r="E1438">
        <v>19805760</v>
      </c>
      <c r="F1438">
        <v>1994</v>
      </c>
      <c r="G1438">
        <v>19803766</v>
      </c>
      <c r="H1438">
        <v>509.85</v>
      </c>
      <c r="I1438">
        <v>3.59</v>
      </c>
      <c r="J1438">
        <v>23.4</v>
      </c>
      <c r="K1438">
        <v>79.73</v>
      </c>
      <c r="L1438" t="s">
        <v>511</v>
      </c>
      <c r="M1438" t="s">
        <v>4965</v>
      </c>
      <c r="N1438" t="s">
        <v>4966</v>
      </c>
      <c r="O1438">
        <v>422</v>
      </c>
      <c r="P1438">
        <v>425</v>
      </c>
      <c r="Q1438">
        <v>429</v>
      </c>
      <c r="R1438">
        <v>427</v>
      </c>
      <c r="S1438">
        <v>427</v>
      </c>
      <c r="T1438">
        <v>0</v>
      </c>
      <c r="U1438">
        <v>0</v>
      </c>
      <c r="V1438">
        <v>0</v>
      </c>
      <c r="W1438">
        <v>3.38</v>
      </c>
      <c r="X1438">
        <v>3.87</v>
      </c>
      <c r="Y1438">
        <v>1.1100000000000001</v>
      </c>
      <c r="Z1438">
        <v>0.63</v>
      </c>
      <c r="AA1438">
        <v>0.71</v>
      </c>
      <c r="AB1438">
        <v>0</v>
      </c>
      <c r="AC1438">
        <v>0</v>
      </c>
      <c r="AD1438">
        <v>0</v>
      </c>
    </row>
    <row r="1439" spans="1:30" x14ac:dyDescent="0.3">
      <c r="A1439">
        <v>1437</v>
      </c>
      <c r="B1439">
        <v>23900</v>
      </c>
      <c r="C1439" t="s">
        <v>4967</v>
      </c>
      <c r="D1439">
        <v>19100</v>
      </c>
      <c r="E1439">
        <v>12600000</v>
      </c>
      <c r="F1439">
        <v>0</v>
      </c>
      <c r="G1439">
        <v>12600000</v>
      </c>
      <c r="H1439">
        <v>29.34</v>
      </c>
      <c r="I1439">
        <v>1.71</v>
      </c>
      <c r="J1439">
        <v>12.82</v>
      </c>
      <c r="K1439">
        <v>10.91</v>
      </c>
      <c r="L1439" s="2" t="s">
        <v>4968</v>
      </c>
      <c r="M1439" s="2" t="s">
        <v>4969</v>
      </c>
      <c r="N1439" s="2" t="s">
        <v>4970</v>
      </c>
      <c r="O1439" s="2">
        <v>1067</v>
      </c>
      <c r="P1439" s="2">
        <v>1189</v>
      </c>
      <c r="Q1439">
        <v>1283</v>
      </c>
      <c r="R1439">
        <v>1337</v>
      </c>
      <c r="S1439">
        <v>1408</v>
      </c>
      <c r="T1439">
        <v>0</v>
      </c>
      <c r="U1439">
        <v>0</v>
      </c>
      <c r="V1439">
        <v>0</v>
      </c>
      <c r="W1439">
        <v>8.66</v>
      </c>
      <c r="X1439">
        <v>12.56</v>
      </c>
      <c r="Y1439">
        <v>8.4700000000000006</v>
      </c>
      <c r="Z1439">
        <v>5.95</v>
      </c>
      <c r="AA1439">
        <v>5.98</v>
      </c>
      <c r="AB1439">
        <v>0</v>
      </c>
      <c r="AC1439">
        <v>0</v>
      </c>
      <c r="AD1439">
        <v>0</v>
      </c>
    </row>
    <row r="1440" spans="1:30" x14ac:dyDescent="0.3">
      <c r="A1440">
        <v>1438</v>
      </c>
      <c r="B1440">
        <v>17650</v>
      </c>
      <c r="C1440" t="s">
        <v>4971</v>
      </c>
      <c r="D1440">
        <v>15850</v>
      </c>
      <c r="E1440">
        <v>9000000</v>
      </c>
      <c r="F1440">
        <v>1441</v>
      </c>
      <c r="G1440">
        <v>8998559</v>
      </c>
      <c r="H1440">
        <v>10.91</v>
      </c>
      <c r="I1440">
        <v>0.77</v>
      </c>
      <c r="J1440">
        <v>4.96</v>
      </c>
      <c r="K1440" s="2">
        <v>6.19</v>
      </c>
      <c r="L1440" s="2" t="s">
        <v>4972</v>
      </c>
      <c r="M1440" s="2" t="s">
        <v>4973</v>
      </c>
      <c r="N1440" s="2" t="s">
        <v>4974</v>
      </c>
      <c r="O1440" s="2">
        <v>986</v>
      </c>
      <c r="P1440">
        <v>1302</v>
      </c>
      <c r="Q1440">
        <v>1522</v>
      </c>
      <c r="R1440">
        <v>1534</v>
      </c>
      <c r="S1440">
        <v>1851</v>
      </c>
      <c r="T1440">
        <v>2800</v>
      </c>
      <c r="U1440">
        <v>0</v>
      </c>
      <c r="V1440">
        <v>0</v>
      </c>
      <c r="W1440">
        <v>18.850000000000001</v>
      </c>
      <c r="X1440">
        <v>0</v>
      </c>
      <c r="Y1440">
        <v>9.1199999999999992</v>
      </c>
      <c r="Z1440">
        <v>1.64</v>
      </c>
      <c r="AA1440">
        <v>7.73</v>
      </c>
      <c r="AB1440">
        <v>8.6</v>
      </c>
      <c r="AC1440">
        <v>0</v>
      </c>
      <c r="AD1440">
        <v>0</v>
      </c>
    </row>
    <row r="1441" spans="1:30" x14ac:dyDescent="0.3">
      <c r="A1441">
        <v>1439</v>
      </c>
      <c r="B1441">
        <v>10170</v>
      </c>
      <c r="C1441" t="s">
        <v>4975</v>
      </c>
      <c r="D1441">
        <v>3120</v>
      </c>
      <c r="E1441">
        <v>73741625</v>
      </c>
      <c r="F1441">
        <v>0</v>
      </c>
      <c r="G1441">
        <v>73741625</v>
      </c>
      <c r="H1441" t="s">
        <v>14</v>
      </c>
      <c r="I1441">
        <v>1.51</v>
      </c>
      <c r="J1441">
        <v>-18.690000000000001</v>
      </c>
      <c r="K1441">
        <v>-18.670000000000002</v>
      </c>
      <c r="L1441" s="2" t="s">
        <v>4976</v>
      </c>
      <c r="M1441" s="2" t="s">
        <v>4977</v>
      </c>
      <c r="N1441" s="2" t="s">
        <v>4978</v>
      </c>
      <c r="O1441">
        <v>604</v>
      </c>
      <c r="P1441">
        <v>966</v>
      </c>
      <c r="Q1441">
        <v>1911</v>
      </c>
      <c r="R1441">
        <v>1794</v>
      </c>
      <c r="S1441">
        <v>1525</v>
      </c>
      <c r="T1441">
        <v>0</v>
      </c>
      <c r="U1441">
        <v>0</v>
      </c>
      <c r="V1441">
        <v>0</v>
      </c>
      <c r="W1441">
        <v>-18.850000000000001</v>
      </c>
      <c r="X1441">
        <v>16.93</v>
      </c>
      <c r="Y1441">
        <v>14.97</v>
      </c>
      <c r="Z1441">
        <v>-6.32</v>
      </c>
      <c r="AA1441">
        <v>-16.510000000000002</v>
      </c>
      <c r="AB1441">
        <v>0</v>
      </c>
      <c r="AC1441">
        <v>0</v>
      </c>
      <c r="AD1441">
        <v>0</v>
      </c>
    </row>
    <row r="1442" spans="1:30" x14ac:dyDescent="0.3">
      <c r="A1442">
        <v>1440</v>
      </c>
      <c r="B1442">
        <v>23790</v>
      </c>
      <c r="C1442" t="s">
        <v>4979</v>
      </c>
      <c r="D1442">
        <v>7450</v>
      </c>
      <c r="E1442">
        <v>7345085</v>
      </c>
      <c r="F1442">
        <v>17286</v>
      </c>
      <c r="G1442">
        <v>7327799</v>
      </c>
      <c r="H1442" t="s">
        <v>14</v>
      </c>
      <c r="I1442">
        <v>0.95</v>
      </c>
      <c r="J1442">
        <v>-25.05</v>
      </c>
      <c r="K1442">
        <v>-18.89</v>
      </c>
      <c r="L1442" t="s">
        <v>4980</v>
      </c>
      <c r="M1442" t="s">
        <v>4981</v>
      </c>
      <c r="N1442" t="s">
        <v>4326</v>
      </c>
      <c r="O1442">
        <v>456</v>
      </c>
      <c r="P1442">
        <v>413</v>
      </c>
      <c r="Q1442">
        <v>512</v>
      </c>
      <c r="R1442">
        <v>543</v>
      </c>
      <c r="S1442">
        <v>577</v>
      </c>
      <c r="T1442">
        <v>0</v>
      </c>
      <c r="U1442">
        <v>0</v>
      </c>
      <c r="V1442">
        <v>0</v>
      </c>
      <c r="W1442">
        <v>-3.51</v>
      </c>
      <c r="X1442">
        <v>-9</v>
      </c>
      <c r="Y1442">
        <v>-29.11</v>
      </c>
      <c r="Z1442">
        <v>7.33</v>
      </c>
      <c r="AA1442">
        <v>-15.66</v>
      </c>
      <c r="AB1442">
        <v>0</v>
      </c>
      <c r="AC1442">
        <v>0</v>
      </c>
      <c r="AD1442">
        <v>0</v>
      </c>
    </row>
    <row r="1443" spans="1:30" x14ac:dyDescent="0.3">
      <c r="A1443">
        <v>1441</v>
      </c>
      <c r="B1443">
        <v>23770</v>
      </c>
      <c r="C1443" t="s">
        <v>4982</v>
      </c>
      <c r="D1443">
        <v>9820</v>
      </c>
      <c r="E1443">
        <v>8703529</v>
      </c>
      <c r="F1443">
        <v>0</v>
      </c>
      <c r="G1443">
        <v>8703529</v>
      </c>
      <c r="H1443">
        <v>6.33</v>
      </c>
      <c r="I1443">
        <v>2.59</v>
      </c>
      <c r="J1443">
        <v>13.45</v>
      </c>
      <c r="K1443">
        <v>4.34</v>
      </c>
      <c r="L1443" t="s">
        <v>4983</v>
      </c>
      <c r="M1443" t="s">
        <v>4984</v>
      </c>
      <c r="N1443" t="s">
        <v>4985</v>
      </c>
      <c r="O1443">
        <v>109</v>
      </c>
      <c r="P1443">
        <v>87</v>
      </c>
      <c r="Q1443">
        <v>42</v>
      </c>
      <c r="R1443">
        <v>181</v>
      </c>
      <c r="S1443">
        <v>331</v>
      </c>
      <c r="T1443">
        <v>0</v>
      </c>
      <c r="U1443">
        <v>0</v>
      </c>
      <c r="V1443">
        <v>0</v>
      </c>
      <c r="W1443">
        <v>24.8</v>
      </c>
      <c r="X1443">
        <v>-28.87</v>
      </c>
      <c r="Y1443">
        <v>-117.02</v>
      </c>
      <c r="Z1443">
        <v>81.430000000000007</v>
      </c>
      <c r="AA1443">
        <v>52.24</v>
      </c>
      <c r="AB1443">
        <v>0</v>
      </c>
      <c r="AC1443">
        <v>0</v>
      </c>
      <c r="AD1443">
        <v>0</v>
      </c>
    </row>
    <row r="1444" spans="1:30" x14ac:dyDescent="0.3">
      <c r="A1444">
        <v>1442</v>
      </c>
      <c r="B1444">
        <v>23760</v>
      </c>
      <c r="C1444" t="s">
        <v>4986</v>
      </c>
      <c r="D1444">
        <v>850</v>
      </c>
      <c r="E1444">
        <v>315609576</v>
      </c>
      <c r="F1444">
        <v>3193001</v>
      </c>
      <c r="G1444">
        <v>312416575</v>
      </c>
      <c r="H1444">
        <v>8.3699999999999992</v>
      </c>
      <c r="I1444">
        <v>0.86</v>
      </c>
      <c r="J1444">
        <v>-0.92</v>
      </c>
      <c r="K1444">
        <v>47.88</v>
      </c>
      <c r="L1444" s="2" t="s">
        <v>4233</v>
      </c>
      <c r="M1444" s="2" t="s">
        <v>4987</v>
      </c>
      <c r="N1444" s="2" t="s">
        <v>4988</v>
      </c>
      <c r="O1444" s="2">
        <v>1983</v>
      </c>
      <c r="P1444" s="2">
        <v>2009</v>
      </c>
      <c r="Q1444">
        <v>2557</v>
      </c>
      <c r="R1444">
        <v>2831</v>
      </c>
      <c r="S1444">
        <v>3067</v>
      </c>
      <c r="T1444">
        <v>0</v>
      </c>
      <c r="U1444">
        <v>0</v>
      </c>
      <c r="V1444">
        <v>0</v>
      </c>
      <c r="W1444">
        <v>5.33</v>
      </c>
      <c r="X1444">
        <v>3.11</v>
      </c>
      <c r="Y1444">
        <v>7.37</v>
      </c>
      <c r="Z1444">
        <v>7.81</v>
      </c>
      <c r="AA1444">
        <v>10.87</v>
      </c>
      <c r="AB1444">
        <v>0</v>
      </c>
      <c r="AC1444">
        <v>0</v>
      </c>
      <c r="AD1444">
        <v>0</v>
      </c>
    </row>
    <row r="1445" spans="1:30" x14ac:dyDescent="0.3">
      <c r="A1445">
        <v>1443</v>
      </c>
      <c r="B1445">
        <v>5860</v>
      </c>
      <c r="C1445" t="s">
        <v>4989</v>
      </c>
      <c r="D1445">
        <v>2290</v>
      </c>
      <c r="E1445">
        <v>39403685</v>
      </c>
      <c r="F1445">
        <v>0</v>
      </c>
      <c r="G1445">
        <v>39403685</v>
      </c>
      <c r="H1445">
        <v>41.93</v>
      </c>
      <c r="I1445">
        <v>1.44</v>
      </c>
      <c r="J1445">
        <v>5.85</v>
      </c>
      <c r="K1445">
        <v>23.72</v>
      </c>
      <c r="L1445" t="s">
        <v>3950</v>
      </c>
      <c r="M1445" t="s">
        <v>4938</v>
      </c>
      <c r="N1445" t="s">
        <v>2281</v>
      </c>
      <c r="O1445">
        <v>645</v>
      </c>
      <c r="P1445">
        <v>646</v>
      </c>
      <c r="Q1445">
        <v>620</v>
      </c>
      <c r="R1445">
        <v>618</v>
      </c>
      <c r="S1445">
        <v>627</v>
      </c>
      <c r="T1445">
        <v>0</v>
      </c>
      <c r="U1445">
        <v>0</v>
      </c>
      <c r="V1445">
        <v>0</v>
      </c>
      <c r="W1445">
        <v>3.83</v>
      </c>
      <c r="X1445">
        <v>2.92</v>
      </c>
      <c r="Y1445">
        <v>0.56000000000000005</v>
      </c>
      <c r="Z1445">
        <v>-3.85</v>
      </c>
      <c r="AA1445">
        <v>3.46</v>
      </c>
      <c r="AB1445">
        <v>0</v>
      </c>
      <c r="AC1445">
        <v>0</v>
      </c>
      <c r="AD1445">
        <v>0</v>
      </c>
    </row>
    <row r="1446" spans="1:30" x14ac:dyDescent="0.3">
      <c r="A1446">
        <v>1444</v>
      </c>
      <c r="B1446">
        <v>12860</v>
      </c>
      <c r="C1446" t="s">
        <v>4990</v>
      </c>
      <c r="D1446">
        <v>2700</v>
      </c>
      <c r="E1446">
        <v>56953560</v>
      </c>
      <c r="F1446">
        <v>199200</v>
      </c>
      <c r="G1446">
        <v>56754360</v>
      </c>
      <c r="H1446" t="s">
        <v>14</v>
      </c>
      <c r="I1446">
        <v>1.01</v>
      </c>
      <c r="J1446">
        <v>3.26</v>
      </c>
      <c r="K1446">
        <v>11.17</v>
      </c>
      <c r="L1446" s="2" t="s">
        <v>4991</v>
      </c>
      <c r="M1446" s="2" t="s">
        <v>4992</v>
      </c>
      <c r="N1446" s="2" t="s">
        <v>4993</v>
      </c>
      <c r="O1446" s="2">
        <v>1713</v>
      </c>
      <c r="P1446" s="2">
        <v>1266</v>
      </c>
      <c r="Q1446">
        <v>1227</v>
      </c>
      <c r="R1446">
        <v>1527</v>
      </c>
      <c r="S1446">
        <v>1445</v>
      </c>
      <c r="T1446">
        <v>0</v>
      </c>
      <c r="U1446">
        <v>0</v>
      </c>
      <c r="V1446">
        <v>0</v>
      </c>
      <c r="W1446">
        <v>9.74</v>
      </c>
      <c r="X1446">
        <v>-27.13</v>
      </c>
      <c r="Y1446">
        <v>-10.9</v>
      </c>
      <c r="Z1446">
        <v>-8.51</v>
      </c>
      <c r="AA1446">
        <v>-11.64</v>
      </c>
      <c r="AB1446">
        <v>0</v>
      </c>
      <c r="AC1446">
        <v>0</v>
      </c>
      <c r="AD1446">
        <v>0</v>
      </c>
    </row>
    <row r="1447" spans="1:30" x14ac:dyDescent="0.3">
      <c r="A1447">
        <v>1445</v>
      </c>
      <c r="B1447">
        <v>23460</v>
      </c>
      <c r="C1447" t="s">
        <v>4994</v>
      </c>
      <c r="D1447">
        <v>3500</v>
      </c>
      <c r="E1447">
        <v>37200000</v>
      </c>
      <c r="F1447">
        <v>2418619</v>
      </c>
      <c r="G1447">
        <v>34781381</v>
      </c>
      <c r="H1447">
        <v>4.46</v>
      </c>
      <c r="I1447">
        <v>0.95</v>
      </c>
      <c r="J1447">
        <v>-2.16</v>
      </c>
      <c r="K1447">
        <v>4.33</v>
      </c>
      <c r="L1447" s="2" t="s">
        <v>4053</v>
      </c>
      <c r="M1447" s="2" t="s">
        <v>4995</v>
      </c>
      <c r="N1447" t="s">
        <v>4996</v>
      </c>
      <c r="O1447" s="2">
        <v>969</v>
      </c>
      <c r="P1447">
        <v>1024</v>
      </c>
      <c r="Q1447">
        <v>971</v>
      </c>
      <c r="R1447">
        <v>1026</v>
      </c>
      <c r="S1447">
        <v>1282</v>
      </c>
      <c r="T1447">
        <v>0</v>
      </c>
      <c r="U1447">
        <v>0</v>
      </c>
      <c r="V1447">
        <v>0</v>
      </c>
      <c r="W1447">
        <v>3.31</v>
      </c>
      <c r="X1447">
        <v>2.9</v>
      </c>
      <c r="Y1447">
        <v>0.74</v>
      </c>
      <c r="Z1447">
        <v>14.28</v>
      </c>
      <c r="AA1447">
        <v>25.3</v>
      </c>
      <c r="AB1447">
        <v>0</v>
      </c>
      <c r="AC1447">
        <v>0</v>
      </c>
      <c r="AD1447">
        <v>0</v>
      </c>
    </row>
    <row r="1448" spans="1:30" x14ac:dyDescent="0.3">
      <c r="A1448">
        <v>1446</v>
      </c>
      <c r="B1448">
        <v>6050</v>
      </c>
      <c r="C1448" t="s">
        <v>4997</v>
      </c>
      <c r="D1448">
        <v>2785</v>
      </c>
      <c r="E1448">
        <v>34895243</v>
      </c>
      <c r="F1448">
        <v>1000000</v>
      </c>
      <c r="G1448">
        <v>33895243</v>
      </c>
      <c r="H1448" t="s">
        <v>14</v>
      </c>
      <c r="I1448">
        <v>1.85</v>
      </c>
      <c r="J1448">
        <v>17.68</v>
      </c>
      <c r="K1448">
        <v>-202.87</v>
      </c>
      <c r="L1448" t="s">
        <v>4998</v>
      </c>
      <c r="M1448" t="s">
        <v>4999</v>
      </c>
      <c r="N1448" t="s">
        <v>5000</v>
      </c>
      <c r="O1448">
        <v>506</v>
      </c>
      <c r="P1448">
        <v>526</v>
      </c>
      <c r="Q1448">
        <v>517</v>
      </c>
      <c r="R1448">
        <v>528</v>
      </c>
      <c r="S1448">
        <v>510</v>
      </c>
      <c r="T1448">
        <v>0</v>
      </c>
      <c r="U1448">
        <v>0</v>
      </c>
      <c r="V1448">
        <v>0</v>
      </c>
      <c r="W1448">
        <v>0.78</v>
      </c>
      <c r="X1448">
        <v>2.77</v>
      </c>
      <c r="Y1448">
        <v>-0.68</v>
      </c>
      <c r="Z1448">
        <v>2.08</v>
      </c>
      <c r="AA1448">
        <v>-2.5099999999999998</v>
      </c>
      <c r="AB1448">
        <v>0</v>
      </c>
      <c r="AC1448">
        <v>0</v>
      </c>
      <c r="AD1448">
        <v>0</v>
      </c>
    </row>
    <row r="1449" spans="1:30" x14ac:dyDescent="0.3">
      <c r="A1449">
        <v>1447</v>
      </c>
      <c r="B1449">
        <v>23410</v>
      </c>
      <c r="C1449" t="s">
        <v>5001</v>
      </c>
      <c r="D1449">
        <v>5930</v>
      </c>
      <c r="E1449">
        <v>77310863</v>
      </c>
      <c r="F1449">
        <v>6301103</v>
      </c>
      <c r="G1449">
        <v>71009760</v>
      </c>
      <c r="H1449">
        <v>9.26</v>
      </c>
      <c r="I1449">
        <v>0.53</v>
      </c>
      <c r="J1449">
        <v>7.01</v>
      </c>
      <c r="K1449">
        <v>6.73</v>
      </c>
      <c r="L1449" s="2" t="s">
        <v>1225</v>
      </c>
      <c r="M1449" s="2" t="s">
        <v>5002</v>
      </c>
      <c r="N1449" s="2" t="s">
        <v>5003</v>
      </c>
      <c r="O1449" s="2">
        <v>6331</v>
      </c>
      <c r="P1449" s="2">
        <v>7284</v>
      </c>
      <c r="Q1449">
        <v>7566</v>
      </c>
      <c r="R1449">
        <v>7676</v>
      </c>
      <c r="S1449">
        <v>8007</v>
      </c>
      <c r="T1449">
        <v>0</v>
      </c>
      <c r="U1449">
        <v>0</v>
      </c>
      <c r="V1449">
        <v>0</v>
      </c>
      <c r="W1449">
        <v>9.9499999999999993</v>
      </c>
      <c r="X1449">
        <v>12.44</v>
      </c>
      <c r="Y1449">
        <v>3.15</v>
      </c>
      <c r="Z1449">
        <v>2.61</v>
      </c>
      <c r="AA1449">
        <v>6.31</v>
      </c>
      <c r="AB1449">
        <v>0</v>
      </c>
      <c r="AC1449">
        <v>0</v>
      </c>
      <c r="AD1449">
        <v>0</v>
      </c>
    </row>
    <row r="1450" spans="1:30" x14ac:dyDescent="0.3">
      <c r="A1450">
        <v>1448</v>
      </c>
      <c r="B1450">
        <v>23440</v>
      </c>
      <c r="C1450" t="s">
        <v>5004</v>
      </c>
      <c r="D1450">
        <v>3400</v>
      </c>
      <c r="E1450">
        <v>34344187</v>
      </c>
      <c r="F1450">
        <v>0</v>
      </c>
      <c r="G1450">
        <v>34344187</v>
      </c>
      <c r="H1450" t="s">
        <v>14</v>
      </c>
      <c r="I1450">
        <v>1.62</v>
      </c>
      <c r="J1450">
        <v>-20.21</v>
      </c>
      <c r="K1450">
        <v>-115.31</v>
      </c>
      <c r="L1450" t="s">
        <v>2081</v>
      </c>
      <c r="M1450" t="s">
        <v>5005</v>
      </c>
      <c r="N1450" t="s">
        <v>2737</v>
      </c>
      <c r="O1450">
        <v>575</v>
      </c>
      <c r="P1450">
        <v>593</v>
      </c>
      <c r="Q1450">
        <v>596</v>
      </c>
      <c r="R1450">
        <v>610</v>
      </c>
      <c r="S1450">
        <v>620</v>
      </c>
      <c r="T1450">
        <v>0</v>
      </c>
      <c r="U1450">
        <v>0</v>
      </c>
      <c r="V1450">
        <v>0</v>
      </c>
      <c r="W1450">
        <v>-1.98</v>
      </c>
      <c r="X1450">
        <v>2.81</v>
      </c>
      <c r="Y1450">
        <v>0.6</v>
      </c>
      <c r="Z1450">
        <v>-5.83</v>
      </c>
      <c r="AA1450">
        <v>-7.12</v>
      </c>
      <c r="AB1450">
        <v>0</v>
      </c>
      <c r="AC1450">
        <v>0</v>
      </c>
      <c r="AD1450">
        <v>0</v>
      </c>
    </row>
    <row r="1451" spans="1:30" x14ac:dyDescent="0.3">
      <c r="A1451">
        <v>1449</v>
      </c>
      <c r="B1451">
        <v>6910</v>
      </c>
      <c r="C1451" t="s">
        <v>5006</v>
      </c>
      <c r="D1451">
        <v>3100</v>
      </c>
      <c r="E1451">
        <v>48911484</v>
      </c>
      <c r="F1451">
        <v>200000</v>
      </c>
      <c r="G1451">
        <v>48711484</v>
      </c>
      <c r="H1451">
        <v>88.56</v>
      </c>
      <c r="I1451">
        <v>1.74</v>
      </c>
      <c r="J1451">
        <v>8.57</v>
      </c>
      <c r="K1451">
        <v>32.07</v>
      </c>
      <c r="L1451" t="s">
        <v>2011</v>
      </c>
      <c r="M1451" t="s">
        <v>5007</v>
      </c>
      <c r="N1451" t="s">
        <v>5008</v>
      </c>
      <c r="O1451">
        <v>937</v>
      </c>
      <c r="P1451">
        <v>842</v>
      </c>
      <c r="Q1451">
        <v>784</v>
      </c>
      <c r="R1451">
        <v>799</v>
      </c>
      <c r="S1451">
        <v>817</v>
      </c>
      <c r="T1451">
        <v>0</v>
      </c>
      <c r="U1451">
        <v>0</v>
      </c>
      <c r="V1451">
        <v>0</v>
      </c>
      <c r="W1451">
        <v>0.65</v>
      </c>
      <c r="X1451">
        <v>-10.59</v>
      </c>
      <c r="Y1451">
        <v>-7.34</v>
      </c>
      <c r="Z1451">
        <v>1.06</v>
      </c>
      <c r="AA1451">
        <v>2</v>
      </c>
      <c r="AB1451">
        <v>0</v>
      </c>
      <c r="AC1451">
        <v>0</v>
      </c>
      <c r="AD1451">
        <v>0</v>
      </c>
    </row>
    <row r="1452" spans="1:30" x14ac:dyDescent="0.3">
      <c r="A1452">
        <v>1450</v>
      </c>
      <c r="B1452">
        <v>18290</v>
      </c>
      <c r="C1452" t="s">
        <v>5009</v>
      </c>
      <c r="D1452">
        <v>8970</v>
      </c>
      <c r="E1452">
        <v>34159521</v>
      </c>
      <c r="F1452">
        <v>1725737</v>
      </c>
      <c r="G1452">
        <v>32433784</v>
      </c>
      <c r="H1452">
        <v>277.57</v>
      </c>
      <c r="I1452">
        <v>4.12</v>
      </c>
      <c r="J1452">
        <v>-95.85</v>
      </c>
      <c r="K1452">
        <v>46.82</v>
      </c>
      <c r="L1452" t="s">
        <v>1253</v>
      </c>
      <c r="M1452" t="s">
        <v>3194</v>
      </c>
      <c r="N1452" t="s">
        <v>4266</v>
      </c>
      <c r="O1452">
        <v>334</v>
      </c>
      <c r="P1452">
        <v>257</v>
      </c>
      <c r="Q1452">
        <v>534</v>
      </c>
      <c r="R1452">
        <v>605</v>
      </c>
      <c r="S1452">
        <v>706</v>
      </c>
      <c r="T1452">
        <v>957</v>
      </c>
      <c r="U1452">
        <v>0</v>
      </c>
      <c r="V1452">
        <v>0</v>
      </c>
      <c r="W1452">
        <v>-58.49</v>
      </c>
      <c r="X1452">
        <v>0</v>
      </c>
      <c r="Y1452">
        <v>17.62</v>
      </c>
      <c r="Z1452">
        <v>4.9800000000000004</v>
      </c>
      <c r="AA1452">
        <v>1.69</v>
      </c>
      <c r="AB1452">
        <v>30.55</v>
      </c>
      <c r="AC1452">
        <v>0</v>
      </c>
      <c r="AD1452">
        <v>0</v>
      </c>
    </row>
    <row r="1453" spans="1:30" x14ac:dyDescent="0.3">
      <c r="A1453">
        <v>1451</v>
      </c>
      <c r="B1453">
        <v>23160</v>
      </c>
      <c r="C1453" t="s">
        <v>5010</v>
      </c>
      <c r="D1453">
        <v>11750</v>
      </c>
      <c r="E1453">
        <v>26500000</v>
      </c>
      <c r="F1453">
        <v>632758</v>
      </c>
      <c r="G1453">
        <v>25867242</v>
      </c>
      <c r="H1453" t="s">
        <v>14</v>
      </c>
      <c r="I1453" s="2">
        <v>0.72</v>
      </c>
      <c r="J1453" s="2">
        <v>6.47</v>
      </c>
      <c r="K1453" s="2">
        <v>78.55</v>
      </c>
      <c r="L1453" s="2" t="s">
        <v>5011</v>
      </c>
      <c r="M1453" s="2" t="s">
        <v>5012</v>
      </c>
      <c r="N1453" s="2" t="s">
        <v>5013</v>
      </c>
      <c r="O1453" s="2">
        <v>4353</v>
      </c>
      <c r="P1453" s="2">
        <v>4192</v>
      </c>
      <c r="Q1453">
        <v>4240</v>
      </c>
      <c r="R1453">
        <v>4281</v>
      </c>
      <c r="S1453">
        <v>4215</v>
      </c>
      <c r="T1453">
        <v>4290</v>
      </c>
      <c r="U1453">
        <v>4368</v>
      </c>
      <c r="V1453">
        <v>4455</v>
      </c>
      <c r="W1453">
        <v>1.83</v>
      </c>
      <c r="X1453">
        <v>-3.8</v>
      </c>
      <c r="Y1453">
        <v>0</v>
      </c>
      <c r="Z1453">
        <v>1.75</v>
      </c>
      <c r="AA1453">
        <v>-1.18</v>
      </c>
      <c r="AB1453">
        <v>1.03</v>
      </c>
      <c r="AC1453">
        <v>1.79</v>
      </c>
      <c r="AD1453">
        <v>2.38</v>
      </c>
    </row>
    <row r="1454" spans="1:30" x14ac:dyDescent="0.3">
      <c r="A1454">
        <v>1452</v>
      </c>
      <c r="B1454">
        <v>7530</v>
      </c>
      <c r="C1454" t="s">
        <v>5014</v>
      </c>
      <c r="D1454">
        <v>5330</v>
      </c>
      <c r="E1454">
        <v>12832968</v>
      </c>
      <c r="F1454">
        <v>150000</v>
      </c>
      <c r="G1454">
        <v>12682968</v>
      </c>
      <c r="H1454" t="s">
        <v>14</v>
      </c>
      <c r="I1454">
        <v>1.74</v>
      </c>
      <c r="J1454">
        <v>6.43</v>
      </c>
      <c r="K1454">
        <v>16.32</v>
      </c>
      <c r="L1454" t="s">
        <v>1143</v>
      </c>
      <c r="M1454" t="s">
        <v>5015</v>
      </c>
      <c r="N1454" t="s">
        <v>5016</v>
      </c>
      <c r="O1454">
        <v>353</v>
      </c>
      <c r="P1454">
        <v>211</v>
      </c>
      <c r="Q1454">
        <v>367</v>
      </c>
      <c r="R1454">
        <v>419</v>
      </c>
      <c r="S1454">
        <v>389</v>
      </c>
      <c r="T1454">
        <v>0</v>
      </c>
      <c r="U1454">
        <v>0</v>
      </c>
      <c r="V1454">
        <v>0</v>
      </c>
      <c r="W1454">
        <v>3.11</v>
      </c>
      <c r="X1454">
        <v>-57.87</v>
      </c>
      <c r="Y1454">
        <v>8.92</v>
      </c>
      <c r="Z1454">
        <v>14.69</v>
      </c>
      <c r="AA1454">
        <v>-5.14</v>
      </c>
      <c r="AB1454">
        <v>0</v>
      </c>
      <c r="AC1454">
        <v>0</v>
      </c>
      <c r="AD1454">
        <v>0</v>
      </c>
    </row>
    <row r="1455" spans="1:30" x14ac:dyDescent="0.3">
      <c r="A1455">
        <v>1453</v>
      </c>
      <c r="B1455">
        <v>1000</v>
      </c>
      <c r="C1455" t="s">
        <v>5017</v>
      </c>
      <c r="D1455">
        <v>3125</v>
      </c>
      <c r="E1455">
        <v>24277540</v>
      </c>
      <c r="F1455">
        <v>0</v>
      </c>
      <c r="G1455">
        <v>24277540</v>
      </c>
      <c r="H1455">
        <v>218.13</v>
      </c>
      <c r="I1455">
        <v>5.12</v>
      </c>
      <c r="J1455">
        <v>56.93</v>
      </c>
      <c r="K1455">
        <v>102.94</v>
      </c>
      <c r="L1455" t="s">
        <v>5018</v>
      </c>
      <c r="M1455" t="s">
        <v>3594</v>
      </c>
      <c r="N1455" t="s">
        <v>1505</v>
      </c>
      <c r="O1455">
        <v>137</v>
      </c>
      <c r="P1455">
        <v>141</v>
      </c>
      <c r="Q1455">
        <v>142</v>
      </c>
      <c r="R1455">
        <v>145</v>
      </c>
      <c r="S1455">
        <v>148</v>
      </c>
      <c r="T1455">
        <v>0</v>
      </c>
      <c r="U1455">
        <v>0</v>
      </c>
      <c r="V1455">
        <v>0</v>
      </c>
      <c r="W1455">
        <v>1.89</v>
      </c>
      <c r="X1455">
        <v>2.94</v>
      </c>
      <c r="Y1455">
        <v>1.21</v>
      </c>
      <c r="Z1455">
        <v>1.59</v>
      </c>
      <c r="AA1455">
        <v>2.38</v>
      </c>
      <c r="AB1455">
        <v>0</v>
      </c>
      <c r="AC1455">
        <v>0</v>
      </c>
      <c r="AD1455">
        <v>0</v>
      </c>
    </row>
    <row r="1456" spans="1:30" x14ac:dyDescent="0.3">
      <c r="A1456">
        <v>1454</v>
      </c>
      <c r="B1456">
        <v>12620</v>
      </c>
      <c r="C1456" t="s">
        <v>5019</v>
      </c>
      <c r="D1456">
        <v>14100</v>
      </c>
      <c r="E1456">
        <v>4400000</v>
      </c>
      <c r="F1456">
        <v>0</v>
      </c>
      <c r="G1456">
        <v>4400000</v>
      </c>
      <c r="H1456">
        <v>42.77</v>
      </c>
      <c r="I1456">
        <v>0.52</v>
      </c>
      <c r="J1456">
        <v>9.9600000000000009</v>
      </c>
      <c r="K1456">
        <v>21.76</v>
      </c>
      <c r="L1456" s="2" t="s">
        <v>1433</v>
      </c>
      <c r="M1456" s="2" t="s">
        <v>5020</v>
      </c>
      <c r="N1456" s="2" t="s">
        <v>5021</v>
      </c>
      <c r="O1456" s="2">
        <v>961</v>
      </c>
      <c r="P1456">
        <v>1032</v>
      </c>
      <c r="Q1456">
        <v>1086</v>
      </c>
      <c r="R1456">
        <v>1180</v>
      </c>
      <c r="S1456">
        <v>1185</v>
      </c>
      <c r="T1456">
        <v>0</v>
      </c>
      <c r="U1456">
        <v>0</v>
      </c>
      <c r="V1456">
        <v>0</v>
      </c>
      <c r="W1456">
        <v>5.57</v>
      </c>
      <c r="X1456">
        <v>7.22</v>
      </c>
      <c r="Y1456">
        <v>6.34</v>
      </c>
      <c r="Z1456">
        <v>8.77</v>
      </c>
      <c r="AA1456">
        <v>1.23</v>
      </c>
      <c r="AB1456">
        <v>0</v>
      </c>
      <c r="AC1456">
        <v>0</v>
      </c>
      <c r="AD1456">
        <v>0</v>
      </c>
    </row>
    <row r="1457" spans="1:30" x14ac:dyDescent="0.3">
      <c r="A1457">
        <v>1455</v>
      </c>
      <c r="B1457">
        <v>11370</v>
      </c>
      <c r="C1457" t="s">
        <v>5022</v>
      </c>
      <c r="D1457">
        <v>1765</v>
      </c>
      <c r="E1457">
        <v>100894865</v>
      </c>
      <c r="F1457">
        <v>0</v>
      </c>
      <c r="G1457">
        <v>100894865</v>
      </c>
      <c r="H1457">
        <v>9.8000000000000007</v>
      </c>
      <c r="I1457">
        <v>0.56000000000000005</v>
      </c>
      <c r="J1457">
        <v>5.7</v>
      </c>
      <c r="K1457">
        <v>4.51</v>
      </c>
      <c r="L1457" s="2" t="s">
        <v>2231</v>
      </c>
      <c r="M1457" s="2" t="s">
        <v>5023</v>
      </c>
      <c r="N1457" s="2" t="s">
        <v>5024</v>
      </c>
      <c r="O1457" s="2">
        <v>2124</v>
      </c>
      <c r="P1457" s="2">
        <v>2864</v>
      </c>
      <c r="Q1457">
        <v>2984</v>
      </c>
      <c r="R1457">
        <v>3021</v>
      </c>
      <c r="S1457">
        <v>3178</v>
      </c>
      <c r="T1457">
        <v>0</v>
      </c>
      <c r="U1457">
        <v>0</v>
      </c>
      <c r="V1457">
        <v>0</v>
      </c>
      <c r="W1457">
        <v>35.69</v>
      </c>
      <c r="X1457">
        <v>31.06</v>
      </c>
      <c r="Y1457">
        <v>14.41</v>
      </c>
      <c r="Z1457">
        <v>3.28</v>
      </c>
      <c r="AA1457">
        <v>5.86</v>
      </c>
      <c r="AB1457">
        <v>0</v>
      </c>
      <c r="AC1457">
        <v>0</v>
      </c>
      <c r="AD1457">
        <v>0</v>
      </c>
    </row>
    <row r="1458" spans="1:30" x14ac:dyDescent="0.3">
      <c r="A1458">
        <v>1456</v>
      </c>
      <c r="B1458">
        <v>18700</v>
      </c>
      <c r="C1458" t="s">
        <v>5025</v>
      </c>
      <c r="D1458">
        <v>3085</v>
      </c>
      <c r="E1458">
        <v>29471487</v>
      </c>
      <c r="F1458">
        <v>692063</v>
      </c>
      <c r="G1458">
        <v>28779424</v>
      </c>
      <c r="H1458" t="s">
        <v>14</v>
      </c>
      <c r="I1458">
        <v>2.16</v>
      </c>
      <c r="J1458">
        <v>-93.35</v>
      </c>
      <c r="K1458">
        <v>141.31</v>
      </c>
      <c r="L1458" t="s">
        <v>100</v>
      </c>
      <c r="M1458" t="s">
        <v>5026</v>
      </c>
      <c r="N1458" t="s">
        <v>5027</v>
      </c>
      <c r="O1458">
        <v>387</v>
      </c>
      <c r="P1458">
        <v>374</v>
      </c>
      <c r="Q1458">
        <v>340</v>
      </c>
      <c r="R1458">
        <v>490</v>
      </c>
      <c r="S1458">
        <v>412</v>
      </c>
      <c r="T1458">
        <v>0</v>
      </c>
      <c r="U1458">
        <v>0</v>
      </c>
      <c r="V1458">
        <v>0</v>
      </c>
      <c r="W1458">
        <v>-1.48</v>
      </c>
      <c r="X1458">
        <v>-13.3</v>
      </c>
      <c r="Y1458">
        <v>-16.7</v>
      </c>
      <c r="Z1458">
        <v>-30.04</v>
      </c>
      <c r="AA1458">
        <v>-19.829999999999998</v>
      </c>
      <c r="AB1458">
        <v>0</v>
      </c>
      <c r="AC1458">
        <v>0</v>
      </c>
      <c r="AD1458">
        <v>0</v>
      </c>
    </row>
    <row r="1459" spans="1:30" x14ac:dyDescent="0.3">
      <c r="A1459">
        <v>1457</v>
      </c>
      <c r="B1459">
        <v>14470</v>
      </c>
      <c r="C1459" t="s">
        <v>5028</v>
      </c>
      <c r="D1459">
        <v>3510</v>
      </c>
      <c r="E1459">
        <v>60052260</v>
      </c>
      <c r="F1459">
        <v>7151193</v>
      </c>
      <c r="G1459">
        <v>52901067</v>
      </c>
      <c r="H1459" t="s">
        <v>14</v>
      </c>
      <c r="I1459">
        <v>1.05</v>
      </c>
      <c r="J1459">
        <v>10.84</v>
      </c>
      <c r="K1459">
        <v>28.02</v>
      </c>
      <c r="L1459" s="2" t="s">
        <v>3760</v>
      </c>
      <c r="M1459" s="2" t="s">
        <v>1096</v>
      </c>
      <c r="N1459" s="2" t="s">
        <v>5029</v>
      </c>
      <c r="O1459" s="2">
        <v>1570</v>
      </c>
      <c r="P1459" s="2">
        <v>1598</v>
      </c>
      <c r="Q1459">
        <v>1612</v>
      </c>
      <c r="R1459">
        <v>1826</v>
      </c>
      <c r="S1459">
        <v>1770</v>
      </c>
      <c r="T1459">
        <v>0</v>
      </c>
      <c r="U1459">
        <v>0</v>
      </c>
      <c r="V1459">
        <v>0</v>
      </c>
      <c r="W1459">
        <v>4.3899999999999997</v>
      </c>
      <c r="X1459">
        <v>1.29</v>
      </c>
      <c r="Y1459">
        <v>1.1000000000000001</v>
      </c>
      <c r="Z1459">
        <v>-4.6900000000000004</v>
      </c>
      <c r="AA1459">
        <v>-3.33</v>
      </c>
      <c r="AB1459">
        <v>0</v>
      </c>
      <c r="AC1459">
        <v>0</v>
      </c>
      <c r="AD1459">
        <v>0</v>
      </c>
    </row>
    <row r="1460" spans="1:30" x14ac:dyDescent="0.3">
      <c r="A1460">
        <v>1458</v>
      </c>
      <c r="B1460">
        <v>7720</v>
      </c>
      <c r="C1460" t="s">
        <v>5030</v>
      </c>
      <c r="D1460">
        <v>1450</v>
      </c>
      <c r="E1460">
        <v>100800450</v>
      </c>
      <c r="F1460">
        <v>0</v>
      </c>
      <c r="G1460">
        <v>100800450</v>
      </c>
      <c r="H1460" t="s">
        <v>14</v>
      </c>
      <c r="I1460">
        <v>0.91</v>
      </c>
      <c r="J1460">
        <v>-9.0500000000000007</v>
      </c>
      <c r="K1460">
        <v>-8.14</v>
      </c>
      <c r="L1460" s="2" t="s">
        <v>4698</v>
      </c>
      <c r="M1460" s="2" t="s">
        <v>5031</v>
      </c>
      <c r="N1460" s="2" t="s">
        <v>5032</v>
      </c>
      <c r="O1460" s="2">
        <v>973</v>
      </c>
      <c r="P1460">
        <v>1064</v>
      </c>
      <c r="Q1460">
        <v>1030</v>
      </c>
      <c r="R1460">
        <v>1656</v>
      </c>
      <c r="S1460">
        <v>1608</v>
      </c>
      <c r="T1460">
        <v>0</v>
      </c>
      <c r="U1460">
        <v>0</v>
      </c>
      <c r="V1460">
        <v>0</v>
      </c>
      <c r="W1460">
        <v>-1.68</v>
      </c>
      <c r="X1460">
        <v>10.98</v>
      </c>
      <c r="Y1460">
        <v>-4.07</v>
      </c>
      <c r="Z1460">
        <v>47.52</v>
      </c>
      <c r="AA1460">
        <v>-2.56</v>
      </c>
      <c r="AB1460">
        <v>0</v>
      </c>
      <c r="AC1460">
        <v>0</v>
      </c>
      <c r="AD1460">
        <v>0</v>
      </c>
    </row>
    <row r="1461" spans="1:30" x14ac:dyDescent="0.3">
      <c r="A1461">
        <v>1459</v>
      </c>
      <c r="B1461">
        <v>6580</v>
      </c>
      <c r="C1461" t="s">
        <v>5033</v>
      </c>
      <c r="D1461">
        <v>3260</v>
      </c>
      <c r="E1461">
        <v>26850000</v>
      </c>
      <c r="F1461">
        <v>6193269</v>
      </c>
      <c r="G1461">
        <v>20656731</v>
      </c>
      <c r="H1461">
        <v>26.5</v>
      </c>
      <c r="I1461">
        <v>0.5</v>
      </c>
      <c r="J1461">
        <v>2.93</v>
      </c>
      <c r="K1461">
        <v>5.33</v>
      </c>
      <c r="L1461" s="2" t="s">
        <v>2570</v>
      </c>
      <c r="M1461" s="2" t="s">
        <v>5034</v>
      </c>
      <c r="N1461" s="2" t="s">
        <v>5035</v>
      </c>
      <c r="O1461">
        <v>859</v>
      </c>
      <c r="P1461">
        <v>846</v>
      </c>
      <c r="Q1461">
        <v>1129</v>
      </c>
      <c r="R1461">
        <v>1345</v>
      </c>
      <c r="S1461">
        <v>1337</v>
      </c>
      <c r="T1461">
        <v>0</v>
      </c>
      <c r="U1461">
        <v>0</v>
      </c>
      <c r="V1461">
        <v>0</v>
      </c>
      <c r="W1461">
        <v>3.92</v>
      </c>
      <c r="X1461">
        <v>-0.26</v>
      </c>
      <c r="Y1461">
        <v>30.75</v>
      </c>
      <c r="Z1461">
        <v>19.02</v>
      </c>
      <c r="AA1461">
        <v>2.46</v>
      </c>
      <c r="AB1461">
        <v>0</v>
      </c>
      <c r="AC1461">
        <v>0</v>
      </c>
      <c r="AD1461">
        <v>0</v>
      </c>
    </row>
    <row r="1462" spans="1:30" x14ac:dyDescent="0.3">
      <c r="A1462">
        <v>1460</v>
      </c>
      <c r="B1462">
        <v>11320</v>
      </c>
      <c r="C1462" t="s">
        <v>5036</v>
      </c>
      <c r="D1462">
        <v>7250</v>
      </c>
      <c r="E1462">
        <v>19320695</v>
      </c>
      <c r="F1462">
        <v>0</v>
      </c>
      <c r="G1462">
        <v>19320695</v>
      </c>
      <c r="H1462" t="s">
        <v>14</v>
      </c>
      <c r="I1462">
        <v>1.4</v>
      </c>
      <c r="J1462">
        <v>10.72</v>
      </c>
      <c r="K1462">
        <v>17.96</v>
      </c>
      <c r="L1462" s="2" t="s">
        <v>5037</v>
      </c>
      <c r="M1462" s="2" t="s">
        <v>5038</v>
      </c>
      <c r="N1462" t="s">
        <v>1486</v>
      </c>
      <c r="O1462">
        <v>832</v>
      </c>
      <c r="P1462">
        <v>889</v>
      </c>
      <c r="Q1462">
        <v>896</v>
      </c>
      <c r="R1462">
        <v>1002</v>
      </c>
      <c r="S1462">
        <v>1000</v>
      </c>
      <c r="T1462">
        <v>0</v>
      </c>
      <c r="U1462">
        <v>0</v>
      </c>
      <c r="V1462">
        <v>0</v>
      </c>
      <c r="W1462">
        <v>9.7799999999999994</v>
      </c>
      <c r="X1462">
        <v>3.78</v>
      </c>
      <c r="Y1462">
        <v>2.57</v>
      </c>
      <c r="Z1462">
        <v>4.3899999999999997</v>
      </c>
      <c r="AA1462">
        <v>-3.92</v>
      </c>
      <c r="AB1462">
        <v>0</v>
      </c>
      <c r="AC1462">
        <v>0</v>
      </c>
      <c r="AD1462">
        <v>0</v>
      </c>
    </row>
    <row r="1463" spans="1:30" x14ac:dyDescent="0.3">
      <c r="A1463">
        <v>1461</v>
      </c>
      <c r="B1463">
        <v>18120</v>
      </c>
      <c r="C1463" t="s">
        <v>5039</v>
      </c>
      <c r="D1463">
        <v>33350</v>
      </c>
      <c r="E1463">
        <v>6621120</v>
      </c>
      <c r="F1463">
        <v>3356</v>
      </c>
      <c r="G1463">
        <v>6617764</v>
      </c>
      <c r="H1463">
        <v>19.440000000000001</v>
      </c>
      <c r="I1463">
        <v>2.76</v>
      </c>
      <c r="J1463">
        <v>12.17</v>
      </c>
      <c r="K1463">
        <v>10.34</v>
      </c>
      <c r="L1463" t="s">
        <v>5040</v>
      </c>
      <c r="M1463" t="s">
        <v>5041</v>
      </c>
      <c r="N1463" s="2" t="s">
        <v>5042</v>
      </c>
      <c r="O1463">
        <v>837</v>
      </c>
      <c r="P1463">
        <v>903</v>
      </c>
      <c r="Q1463">
        <v>1004</v>
      </c>
      <c r="R1463">
        <v>784</v>
      </c>
      <c r="S1463">
        <v>799</v>
      </c>
      <c r="T1463">
        <v>0</v>
      </c>
      <c r="U1463">
        <v>0</v>
      </c>
      <c r="V1463">
        <v>0</v>
      </c>
      <c r="W1463">
        <v>0</v>
      </c>
      <c r="X1463">
        <v>18.23</v>
      </c>
      <c r="Y1463">
        <v>14.75</v>
      </c>
      <c r="Z1463">
        <v>15.81</v>
      </c>
      <c r="AA1463">
        <v>14.36</v>
      </c>
      <c r="AB1463">
        <v>0</v>
      </c>
      <c r="AC1463">
        <v>0</v>
      </c>
      <c r="AD1463">
        <v>0</v>
      </c>
    </row>
    <row r="1464" spans="1:30" x14ac:dyDescent="0.3">
      <c r="A1464">
        <v>1462</v>
      </c>
      <c r="B1464">
        <v>13720</v>
      </c>
      <c r="C1464" t="s">
        <v>5043</v>
      </c>
      <c r="D1464">
        <v>29350</v>
      </c>
      <c r="E1464">
        <v>8178771</v>
      </c>
      <c r="F1464">
        <v>103898</v>
      </c>
      <c r="G1464">
        <v>8074873</v>
      </c>
      <c r="H1464" t="s">
        <v>14</v>
      </c>
      <c r="I1464">
        <v>11.94</v>
      </c>
      <c r="J1464">
        <v>-230.74</v>
      </c>
      <c r="K1464">
        <v>-2748.44</v>
      </c>
      <c r="L1464" t="s">
        <v>5044</v>
      </c>
      <c r="M1464" t="s">
        <v>5045</v>
      </c>
      <c r="N1464" t="s">
        <v>566</v>
      </c>
      <c r="O1464">
        <v>203</v>
      </c>
      <c r="P1464">
        <v>204</v>
      </c>
      <c r="Q1464">
        <v>214</v>
      </c>
      <c r="R1464">
        <v>220</v>
      </c>
      <c r="S1464">
        <v>199</v>
      </c>
      <c r="T1464" s="1">
        <v>0</v>
      </c>
      <c r="U1464">
        <v>0</v>
      </c>
      <c r="V1464">
        <v>0</v>
      </c>
      <c r="W1464">
        <v>1.32</v>
      </c>
      <c r="X1464">
        <v>-2.76</v>
      </c>
      <c r="Y1464">
        <v>0.6</v>
      </c>
      <c r="Z1464">
        <v>1.42</v>
      </c>
      <c r="AA1464">
        <v>-14.48</v>
      </c>
      <c r="AB1464">
        <v>0</v>
      </c>
      <c r="AC1464">
        <v>0</v>
      </c>
      <c r="AD1464">
        <v>0</v>
      </c>
    </row>
    <row r="1465" spans="1:30" x14ac:dyDescent="0.3">
      <c r="A1465">
        <v>1463</v>
      </c>
      <c r="B1465">
        <v>9620</v>
      </c>
      <c r="C1465" t="s">
        <v>5046</v>
      </c>
      <c r="D1465">
        <v>1675</v>
      </c>
      <c r="E1465">
        <v>38092246</v>
      </c>
      <c r="F1465">
        <v>1365</v>
      </c>
      <c r="G1465">
        <v>38090881</v>
      </c>
      <c r="H1465" t="s">
        <v>14</v>
      </c>
      <c r="I1465">
        <v>3.62</v>
      </c>
      <c r="J1465">
        <v>2.2000000000000002</v>
      </c>
      <c r="K1465">
        <v>9.76</v>
      </c>
      <c r="L1465" t="s">
        <v>1701</v>
      </c>
      <c r="M1465" t="s">
        <v>5047</v>
      </c>
      <c r="N1465" t="s">
        <v>5048</v>
      </c>
      <c r="O1465">
        <v>223</v>
      </c>
      <c r="P1465">
        <v>286</v>
      </c>
      <c r="Q1465">
        <v>195</v>
      </c>
      <c r="R1465">
        <v>248</v>
      </c>
      <c r="S1465">
        <v>176</v>
      </c>
      <c r="T1465">
        <v>0</v>
      </c>
      <c r="U1465">
        <v>0</v>
      </c>
      <c r="V1465">
        <v>0</v>
      </c>
      <c r="W1465">
        <v>-23.64</v>
      </c>
      <c r="X1465">
        <v>-40.14</v>
      </c>
      <c r="Y1465">
        <v>-36.229999999999997</v>
      </c>
      <c r="Z1465">
        <v>-28.77</v>
      </c>
      <c r="AA1465">
        <v>-39.36</v>
      </c>
      <c r="AB1465">
        <v>0</v>
      </c>
      <c r="AC1465">
        <v>0</v>
      </c>
      <c r="AD1465">
        <v>0</v>
      </c>
    </row>
    <row r="1466" spans="1:30" x14ac:dyDescent="0.3">
      <c r="A1466">
        <v>1464</v>
      </c>
      <c r="B1466">
        <v>5670</v>
      </c>
      <c r="C1466" t="s">
        <v>5049</v>
      </c>
      <c r="D1466">
        <v>7810</v>
      </c>
      <c r="E1466">
        <v>10000000</v>
      </c>
      <c r="F1466">
        <v>280618</v>
      </c>
      <c r="G1466">
        <v>9719382</v>
      </c>
      <c r="H1466">
        <v>19.02</v>
      </c>
      <c r="I1466">
        <v>0.95</v>
      </c>
      <c r="J1466">
        <v>5.15</v>
      </c>
      <c r="K1466">
        <v>6.48</v>
      </c>
      <c r="L1466" t="s">
        <v>2167</v>
      </c>
      <c r="M1466" t="s">
        <v>5050</v>
      </c>
      <c r="N1466" t="s">
        <v>5051</v>
      </c>
      <c r="O1466">
        <v>434</v>
      </c>
      <c r="P1466">
        <v>439</v>
      </c>
      <c r="Q1466">
        <v>471</v>
      </c>
      <c r="R1466">
        <v>768</v>
      </c>
      <c r="S1466">
        <v>801</v>
      </c>
      <c r="T1466">
        <v>0</v>
      </c>
      <c r="U1466">
        <v>0</v>
      </c>
      <c r="V1466">
        <v>0</v>
      </c>
      <c r="W1466">
        <v>3.55</v>
      </c>
      <c r="X1466">
        <v>5.95</v>
      </c>
      <c r="Y1466">
        <v>9.89</v>
      </c>
      <c r="Z1466">
        <v>50.19</v>
      </c>
      <c r="AA1466">
        <v>5.23</v>
      </c>
      <c r="AB1466">
        <v>0</v>
      </c>
      <c r="AC1466">
        <v>0</v>
      </c>
      <c r="AD1466">
        <v>0</v>
      </c>
    </row>
    <row r="1467" spans="1:30" x14ac:dyDescent="0.3">
      <c r="A1467">
        <v>1465</v>
      </c>
      <c r="B1467">
        <v>7330</v>
      </c>
      <c r="C1467" t="s">
        <v>5052</v>
      </c>
      <c r="D1467">
        <v>20750</v>
      </c>
      <c r="E1467">
        <v>15082800</v>
      </c>
      <c r="F1467">
        <v>3214891</v>
      </c>
      <c r="G1467">
        <v>11867909</v>
      </c>
      <c r="H1467">
        <v>14.29</v>
      </c>
      <c r="I1467">
        <v>0.89</v>
      </c>
      <c r="J1467">
        <v>13.41</v>
      </c>
      <c r="K1467">
        <v>11.23</v>
      </c>
      <c r="L1467" s="2" t="s">
        <v>5053</v>
      </c>
      <c r="M1467" s="2" t="s">
        <v>5054</v>
      </c>
      <c r="N1467" s="2" t="s">
        <v>5055</v>
      </c>
      <c r="O1467" s="2">
        <v>2161</v>
      </c>
      <c r="P1467" s="2">
        <v>2312</v>
      </c>
      <c r="Q1467">
        <v>2476</v>
      </c>
      <c r="R1467">
        <v>2654</v>
      </c>
      <c r="S1467">
        <v>2777</v>
      </c>
      <c r="T1467">
        <v>0</v>
      </c>
      <c r="U1467">
        <v>0</v>
      </c>
      <c r="V1467">
        <v>0</v>
      </c>
      <c r="W1467">
        <v>0</v>
      </c>
      <c r="X1467">
        <v>9.35</v>
      </c>
      <c r="Y1467">
        <v>10.18</v>
      </c>
      <c r="Z1467">
        <v>9.59</v>
      </c>
      <c r="AA1467">
        <v>8.07</v>
      </c>
      <c r="AB1467">
        <v>0</v>
      </c>
      <c r="AC1467">
        <v>0</v>
      </c>
      <c r="AD1467">
        <v>0</v>
      </c>
    </row>
    <row r="1468" spans="1:30" x14ac:dyDescent="0.3">
      <c r="A1468">
        <v>1466</v>
      </c>
      <c r="B1468">
        <v>6140</v>
      </c>
      <c r="C1468" t="s">
        <v>5056</v>
      </c>
      <c r="D1468">
        <v>8040</v>
      </c>
      <c r="E1468">
        <v>15000000</v>
      </c>
      <c r="F1468">
        <v>135000</v>
      </c>
      <c r="G1468">
        <v>14865000</v>
      </c>
      <c r="H1468">
        <v>24.32</v>
      </c>
      <c r="I1468">
        <v>1.1000000000000001</v>
      </c>
      <c r="J1468">
        <v>62.32</v>
      </c>
      <c r="K1468">
        <v>14.81</v>
      </c>
      <c r="L1468" s="2" t="s">
        <v>3537</v>
      </c>
      <c r="M1468" s="2" t="s">
        <v>5057</v>
      </c>
      <c r="N1468" s="2" t="s">
        <v>4263</v>
      </c>
      <c r="O1468" s="2">
        <v>970</v>
      </c>
      <c r="P1468">
        <v>1005</v>
      </c>
      <c r="Q1468">
        <v>1049</v>
      </c>
      <c r="R1468">
        <v>1070</v>
      </c>
      <c r="S1468">
        <v>1096</v>
      </c>
      <c r="T1468">
        <v>0</v>
      </c>
      <c r="U1468">
        <v>0</v>
      </c>
      <c r="V1468">
        <v>0</v>
      </c>
      <c r="W1468">
        <v>8.19</v>
      </c>
      <c r="X1468">
        <v>5.98</v>
      </c>
      <c r="Y1468">
        <v>6.9</v>
      </c>
      <c r="Z1468">
        <v>4.6100000000000003</v>
      </c>
      <c r="AA1468">
        <v>4.58</v>
      </c>
      <c r="AB1468">
        <v>0</v>
      </c>
      <c r="AC1468">
        <v>0</v>
      </c>
      <c r="AD1468">
        <v>0</v>
      </c>
    </row>
    <row r="1469" spans="1:30" x14ac:dyDescent="0.3">
      <c r="A1469">
        <v>1467</v>
      </c>
      <c r="B1469">
        <v>19010</v>
      </c>
      <c r="C1469" t="s">
        <v>5058</v>
      </c>
      <c r="D1469">
        <v>2635</v>
      </c>
      <c r="E1469">
        <v>48200000</v>
      </c>
      <c r="F1469">
        <v>8000000</v>
      </c>
      <c r="G1469">
        <v>40200000</v>
      </c>
      <c r="H1469">
        <v>14.64</v>
      </c>
      <c r="I1469">
        <v>0.4</v>
      </c>
      <c r="J1469">
        <v>14.51</v>
      </c>
      <c r="K1469">
        <v>24.76</v>
      </c>
      <c r="L1469" s="2" t="s">
        <v>2231</v>
      </c>
      <c r="M1469" s="2" t="s">
        <v>2740</v>
      </c>
      <c r="N1469" s="2" t="s">
        <v>2594</v>
      </c>
      <c r="O1469" s="2">
        <v>2108</v>
      </c>
      <c r="P1469" s="2">
        <v>2075</v>
      </c>
      <c r="Q1469">
        <v>2517</v>
      </c>
      <c r="R1469">
        <v>2556</v>
      </c>
      <c r="S1469">
        <v>2629</v>
      </c>
      <c r="T1469">
        <v>0</v>
      </c>
      <c r="U1469">
        <v>0</v>
      </c>
      <c r="V1469">
        <v>0</v>
      </c>
      <c r="W1469">
        <v>6.61</v>
      </c>
      <c r="X1469">
        <v>-0.86</v>
      </c>
      <c r="Y1469">
        <v>1.02</v>
      </c>
      <c r="Z1469">
        <v>1.41</v>
      </c>
      <c r="AA1469">
        <v>3.35</v>
      </c>
      <c r="AB1469">
        <v>0</v>
      </c>
      <c r="AC1469">
        <v>0</v>
      </c>
      <c r="AD1469">
        <v>0</v>
      </c>
    </row>
    <row r="1470" spans="1:30" x14ac:dyDescent="0.3">
      <c r="A1470">
        <v>1468</v>
      </c>
      <c r="B1470">
        <v>9780</v>
      </c>
      <c r="C1470" t="s">
        <v>5059</v>
      </c>
      <c r="D1470">
        <v>5570</v>
      </c>
      <c r="E1470">
        <v>17600000</v>
      </c>
      <c r="F1470">
        <v>0</v>
      </c>
      <c r="G1470">
        <v>17600000</v>
      </c>
      <c r="H1470">
        <v>10.97</v>
      </c>
      <c r="I1470">
        <v>0.97</v>
      </c>
      <c r="J1470">
        <v>8.26</v>
      </c>
      <c r="K1470">
        <v>6.57</v>
      </c>
      <c r="L1470" s="2" t="s">
        <v>5060</v>
      </c>
      <c r="M1470" t="s">
        <v>5061</v>
      </c>
      <c r="N1470" t="s">
        <v>5062</v>
      </c>
      <c r="O1470">
        <v>597</v>
      </c>
      <c r="P1470">
        <v>708</v>
      </c>
      <c r="Q1470">
        <v>806</v>
      </c>
      <c r="R1470">
        <v>913</v>
      </c>
      <c r="S1470">
        <v>1007</v>
      </c>
      <c r="T1470">
        <v>0</v>
      </c>
      <c r="U1470">
        <v>0</v>
      </c>
      <c r="V1470">
        <v>0</v>
      </c>
      <c r="W1470">
        <v>18.11</v>
      </c>
      <c r="X1470">
        <v>17.21</v>
      </c>
      <c r="Y1470">
        <v>14.13</v>
      </c>
      <c r="Z1470">
        <v>13.5</v>
      </c>
      <c r="AA1470">
        <v>9.31</v>
      </c>
      <c r="AB1470">
        <v>0</v>
      </c>
      <c r="AC1470">
        <v>0</v>
      </c>
      <c r="AD1470">
        <v>0</v>
      </c>
    </row>
    <row r="1471" spans="1:30" x14ac:dyDescent="0.3">
      <c r="A1471">
        <v>1469</v>
      </c>
      <c r="B1471">
        <v>8800</v>
      </c>
      <c r="C1471" t="s">
        <v>5063</v>
      </c>
      <c r="D1471">
        <v>1770</v>
      </c>
      <c r="E1471">
        <v>45628344</v>
      </c>
      <c r="F1471">
        <v>0</v>
      </c>
      <c r="G1471">
        <v>45628344</v>
      </c>
      <c r="H1471" t="s">
        <v>14</v>
      </c>
      <c r="I1471">
        <v>4.21</v>
      </c>
      <c r="J1471">
        <v>42.21</v>
      </c>
      <c r="K1471">
        <v>-33.89</v>
      </c>
      <c r="L1471" t="s">
        <v>3749</v>
      </c>
      <c r="M1471" t="s">
        <v>5064</v>
      </c>
      <c r="N1471" t="s">
        <v>4345</v>
      </c>
      <c r="O1471">
        <v>153</v>
      </c>
      <c r="P1471">
        <v>264</v>
      </c>
      <c r="Q1471">
        <v>593</v>
      </c>
      <c r="R1471">
        <v>249</v>
      </c>
      <c r="S1471">
        <v>192</v>
      </c>
      <c r="T1471">
        <v>0</v>
      </c>
      <c r="U1471">
        <v>0</v>
      </c>
      <c r="V1471">
        <v>0</v>
      </c>
      <c r="W1471">
        <v>-107.63</v>
      </c>
      <c r="X1471">
        <v>-89.28</v>
      </c>
      <c r="Y1471">
        <v>-25.54</v>
      </c>
      <c r="Z1471">
        <v>-100.04</v>
      </c>
      <c r="AA1471">
        <v>-19.690000000000001</v>
      </c>
      <c r="AB1471">
        <v>0</v>
      </c>
      <c r="AC1471">
        <v>0</v>
      </c>
      <c r="AD1471">
        <v>0</v>
      </c>
    </row>
    <row r="1472" spans="1:30" x14ac:dyDescent="0.3">
      <c r="A1472">
        <v>1470</v>
      </c>
      <c r="B1472">
        <v>20400</v>
      </c>
      <c r="C1472" t="s">
        <v>5065</v>
      </c>
      <c r="D1472">
        <v>12150</v>
      </c>
      <c r="E1472">
        <v>3180860</v>
      </c>
      <c r="F1472">
        <v>0</v>
      </c>
      <c r="G1472">
        <v>3180860</v>
      </c>
      <c r="H1472">
        <v>20.76</v>
      </c>
      <c r="I1472">
        <v>0.88</v>
      </c>
      <c r="J1472">
        <v>3.82</v>
      </c>
      <c r="K1472">
        <v>9.3000000000000007</v>
      </c>
      <c r="L1472" t="s">
        <v>5066</v>
      </c>
      <c r="M1472" t="s">
        <v>5067</v>
      </c>
      <c r="N1472" t="s">
        <v>1823</v>
      </c>
      <c r="O1472">
        <v>264</v>
      </c>
      <c r="P1472">
        <v>276</v>
      </c>
      <c r="Q1472">
        <v>331</v>
      </c>
      <c r="R1472">
        <v>346</v>
      </c>
      <c r="S1472">
        <v>360</v>
      </c>
      <c r="T1472">
        <v>0</v>
      </c>
      <c r="U1472">
        <v>0</v>
      </c>
      <c r="V1472">
        <v>0</v>
      </c>
      <c r="W1472">
        <v>-0.95</v>
      </c>
      <c r="X1472">
        <v>3.1</v>
      </c>
      <c r="Y1472">
        <v>2.84</v>
      </c>
      <c r="Z1472">
        <v>0</v>
      </c>
      <c r="AA1472">
        <v>4.32</v>
      </c>
      <c r="AB1472">
        <v>0</v>
      </c>
      <c r="AC1472">
        <v>0</v>
      </c>
      <c r="AD1472">
        <v>0</v>
      </c>
    </row>
    <row r="1473" spans="1:30" x14ac:dyDescent="0.3">
      <c r="A1473">
        <v>1471</v>
      </c>
      <c r="B1473">
        <v>14200</v>
      </c>
      <c r="C1473" t="s">
        <v>5068</v>
      </c>
      <c r="D1473">
        <v>3690</v>
      </c>
      <c r="E1473">
        <v>52922234</v>
      </c>
      <c r="F1473">
        <v>114000</v>
      </c>
      <c r="G1473">
        <v>52808234</v>
      </c>
      <c r="H1473" t="s">
        <v>14</v>
      </c>
      <c r="I1473">
        <v>2.88</v>
      </c>
      <c r="J1473">
        <v>7.78</v>
      </c>
      <c r="K1473">
        <v>15.46</v>
      </c>
      <c r="L1473" t="s">
        <v>5069</v>
      </c>
      <c r="M1473" t="s">
        <v>4650</v>
      </c>
      <c r="N1473" t="s">
        <v>5070</v>
      </c>
      <c r="O1473">
        <v>988</v>
      </c>
      <c r="P1473">
        <v>936</v>
      </c>
      <c r="Q1473">
        <v>768</v>
      </c>
      <c r="R1473">
        <v>922</v>
      </c>
      <c r="S1473">
        <v>677</v>
      </c>
      <c r="T1473">
        <v>0</v>
      </c>
      <c r="U1473">
        <v>0</v>
      </c>
      <c r="V1473">
        <v>0</v>
      </c>
      <c r="W1473">
        <v>0</v>
      </c>
      <c r="X1473">
        <v>-15.47</v>
      </c>
      <c r="Y1473">
        <v>-26.58</v>
      </c>
      <c r="Z1473">
        <v>2.2599999999999998</v>
      </c>
      <c r="AA1473">
        <v>-28.57</v>
      </c>
      <c r="AB1473">
        <v>0</v>
      </c>
      <c r="AC1473">
        <v>0</v>
      </c>
      <c r="AD1473">
        <v>0</v>
      </c>
    </row>
    <row r="1474" spans="1:30" x14ac:dyDescent="0.3">
      <c r="A1474">
        <v>1472</v>
      </c>
      <c r="B1474">
        <v>5710</v>
      </c>
      <c r="C1474" t="s">
        <v>5071</v>
      </c>
      <c r="D1474">
        <v>7760</v>
      </c>
      <c r="E1474">
        <v>20037600</v>
      </c>
      <c r="F1474">
        <v>0</v>
      </c>
      <c r="G1474">
        <v>20037600</v>
      </c>
      <c r="H1474">
        <v>8.61</v>
      </c>
      <c r="I1474">
        <v>0.47</v>
      </c>
      <c r="J1474">
        <v>5.45</v>
      </c>
      <c r="K1474">
        <v>-0.34</v>
      </c>
      <c r="L1474" s="2" t="s">
        <v>5072</v>
      </c>
      <c r="M1474" s="2" t="s">
        <v>5073</v>
      </c>
      <c r="N1474" s="2" t="s">
        <v>5074</v>
      </c>
      <c r="O1474" s="2">
        <v>2214</v>
      </c>
      <c r="P1474" s="2">
        <v>2524</v>
      </c>
      <c r="Q1474">
        <v>2752</v>
      </c>
      <c r="R1474">
        <v>3114</v>
      </c>
      <c r="S1474">
        <v>3323</v>
      </c>
      <c r="T1474">
        <v>0</v>
      </c>
      <c r="U1474">
        <v>0</v>
      </c>
      <c r="V1474">
        <v>0</v>
      </c>
      <c r="W1474">
        <v>21</v>
      </c>
      <c r="X1474">
        <v>14.33</v>
      </c>
      <c r="Y1474">
        <v>10.66</v>
      </c>
      <c r="Z1474">
        <v>13.32</v>
      </c>
      <c r="AA1474">
        <v>5.61</v>
      </c>
      <c r="AB1474">
        <v>0</v>
      </c>
      <c r="AC1474">
        <v>0</v>
      </c>
      <c r="AD1474">
        <v>0</v>
      </c>
    </row>
    <row r="1475" spans="1:30" x14ac:dyDescent="0.3">
      <c r="A1475">
        <v>1473</v>
      </c>
      <c r="B1475">
        <v>16600</v>
      </c>
      <c r="C1475" t="s">
        <v>5075</v>
      </c>
      <c r="D1475">
        <v>661</v>
      </c>
      <c r="E1475">
        <v>167901923</v>
      </c>
      <c r="F1475">
        <v>3727090</v>
      </c>
      <c r="G1475">
        <v>164174833</v>
      </c>
      <c r="H1475">
        <v>47.17</v>
      </c>
      <c r="I1475">
        <v>0.84</v>
      </c>
      <c r="J1475">
        <v>-11.43</v>
      </c>
      <c r="K1475">
        <v>25.43</v>
      </c>
      <c r="L1475" s="2" t="s">
        <v>5018</v>
      </c>
      <c r="M1475" s="2" t="s">
        <v>5076</v>
      </c>
      <c r="N1475" s="2" t="s">
        <v>5077</v>
      </c>
      <c r="O1475" s="2">
        <v>614</v>
      </c>
      <c r="P1475">
        <v>1139</v>
      </c>
      <c r="Q1475">
        <v>1052</v>
      </c>
      <c r="R1475">
        <v>1118</v>
      </c>
      <c r="S1475">
        <v>1293</v>
      </c>
      <c r="T1475">
        <v>0</v>
      </c>
      <c r="U1475">
        <v>0</v>
      </c>
      <c r="V1475">
        <v>0</v>
      </c>
      <c r="W1475">
        <v>4.58</v>
      </c>
      <c r="X1475">
        <v>10.98</v>
      </c>
      <c r="Y1475">
        <v>-12.7</v>
      </c>
      <c r="Z1475">
        <v>4.7</v>
      </c>
      <c r="AA1475">
        <v>1.87</v>
      </c>
      <c r="AB1475">
        <v>0</v>
      </c>
      <c r="AC1475">
        <v>0</v>
      </c>
      <c r="AD1475">
        <v>0</v>
      </c>
    </row>
    <row r="1476" spans="1:30" x14ac:dyDescent="0.3">
      <c r="A1476">
        <v>1474</v>
      </c>
      <c r="B1476">
        <v>4590</v>
      </c>
      <c r="C1476" t="s">
        <v>5078</v>
      </c>
      <c r="D1476">
        <v>6890</v>
      </c>
      <c r="E1476">
        <v>15000000</v>
      </c>
      <c r="F1476">
        <v>0</v>
      </c>
      <c r="G1476">
        <v>15000000</v>
      </c>
      <c r="H1476">
        <v>11.17</v>
      </c>
      <c r="I1476">
        <v>0.89</v>
      </c>
      <c r="J1476">
        <v>8.92</v>
      </c>
      <c r="K1476">
        <v>8.9700000000000006</v>
      </c>
      <c r="L1476" s="2" t="s">
        <v>4754</v>
      </c>
      <c r="M1476" s="2" t="s">
        <v>5079</v>
      </c>
      <c r="N1476" t="s">
        <v>1209</v>
      </c>
      <c r="O1476">
        <v>819</v>
      </c>
      <c r="P1476">
        <v>930</v>
      </c>
      <c r="Q1476">
        <v>994</v>
      </c>
      <c r="R1476">
        <v>1038</v>
      </c>
      <c r="S1476">
        <v>1168</v>
      </c>
      <c r="T1476">
        <v>0</v>
      </c>
      <c r="U1476">
        <v>0</v>
      </c>
      <c r="V1476">
        <v>0</v>
      </c>
      <c r="W1476">
        <v>7.21</v>
      </c>
      <c r="X1476">
        <v>6.27</v>
      </c>
      <c r="Y1476">
        <v>7.69</v>
      </c>
      <c r="Z1476">
        <v>5.97</v>
      </c>
      <c r="AA1476">
        <v>8.39</v>
      </c>
      <c r="AB1476">
        <v>0</v>
      </c>
      <c r="AC1476">
        <v>0</v>
      </c>
      <c r="AD1476">
        <v>0</v>
      </c>
    </row>
    <row r="1477" spans="1:30" x14ac:dyDescent="0.3">
      <c r="A1477">
        <v>1475</v>
      </c>
      <c r="B1477">
        <v>16670</v>
      </c>
      <c r="C1477" t="s">
        <v>5080</v>
      </c>
      <c r="D1477">
        <v>973</v>
      </c>
      <c r="E1477">
        <v>86559394</v>
      </c>
      <c r="F1477">
        <v>0</v>
      </c>
      <c r="G1477">
        <v>86559394</v>
      </c>
      <c r="H1477" t="s">
        <v>14</v>
      </c>
      <c r="I1477">
        <v>1.55</v>
      </c>
      <c r="J1477">
        <v>12.61</v>
      </c>
      <c r="K1477">
        <v>12.95</v>
      </c>
      <c r="L1477" t="s">
        <v>5081</v>
      </c>
      <c r="M1477" t="s">
        <v>5082</v>
      </c>
      <c r="N1477" t="s">
        <v>4420</v>
      </c>
      <c r="O1477">
        <v>571</v>
      </c>
      <c r="P1477">
        <v>571</v>
      </c>
      <c r="Q1477">
        <v>590</v>
      </c>
      <c r="R1477">
        <v>565</v>
      </c>
      <c r="S1477">
        <v>544</v>
      </c>
      <c r="T1477">
        <v>0</v>
      </c>
      <c r="U1477">
        <v>0</v>
      </c>
      <c r="V1477">
        <v>0</v>
      </c>
      <c r="W1477">
        <v>3.36</v>
      </c>
      <c r="X1477">
        <v>2.97</v>
      </c>
      <c r="Y1477">
        <v>3.31</v>
      </c>
      <c r="Z1477">
        <v>-3.42</v>
      </c>
      <c r="AA1477">
        <v>-77.099999999999994</v>
      </c>
      <c r="AB1477">
        <v>0</v>
      </c>
      <c r="AC1477">
        <v>0</v>
      </c>
      <c r="AD1477">
        <v>0</v>
      </c>
    </row>
    <row r="1478" spans="1:30" x14ac:dyDescent="0.3">
      <c r="A1478">
        <v>1476</v>
      </c>
      <c r="B1478">
        <v>440</v>
      </c>
      <c r="C1478" t="s">
        <v>5083</v>
      </c>
      <c r="D1478">
        <v>18750</v>
      </c>
      <c r="E1478">
        <v>6227130</v>
      </c>
      <c r="F1478">
        <v>1793295</v>
      </c>
      <c r="G1478">
        <v>4433835</v>
      </c>
      <c r="H1478">
        <v>6.08</v>
      </c>
      <c r="I1478">
        <v>1.35</v>
      </c>
      <c r="J1478">
        <v>46.85</v>
      </c>
      <c r="K1478">
        <v>54.05</v>
      </c>
      <c r="L1478" t="s">
        <v>5084</v>
      </c>
      <c r="M1478" t="s">
        <v>5085</v>
      </c>
      <c r="N1478" t="s">
        <v>2772</v>
      </c>
      <c r="O1478">
        <v>461</v>
      </c>
      <c r="P1478">
        <v>452</v>
      </c>
      <c r="Q1478">
        <v>453</v>
      </c>
      <c r="R1478">
        <v>451</v>
      </c>
      <c r="S1478">
        <v>616</v>
      </c>
      <c r="T1478">
        <v>0</v>
      </c>
      <c r="U1478">
        <v>0</v>
      </c>
      <c r="V1478">
        <v>0</v>
      </c>
      <c r="W1478">
        <v>2.29</v>
      </c>
      <c r="X1478">
        <v>3.57</v>
      </c>
      <c r="Y1478">
        <v>1.97</v>
      </c>
      <c r="Z1478">
        <v>0</v>
      </c>
      <c r="AA1478">
        <v>35.979999999999997</v>
      </c>
      <c r="AB1478">
        <v>0</v>
      </c>
      <c r="AC1478">
        <v>0</v>
      </c>
      <c r="AD1478">
        <v>0</v>
      </c>
    </row>
    <row r="1479" spans="1:30" x14ac:dyDescent="0.3">
      <c r="A1479">
        <v>1477</v>
      </c>
      <c r="B1479">
        <v>14970</v>
      </c>
      <c r="C1479" t="s">
        <v>5086</v>
      </c>
      <c r="D1479">
        <v>7910</v>
      </c>
      <c r="E1479">
        <v>15125000</v>
      </c>
      <c r="F1479">
        <v>0</v>
      </c>
      <c r="G1479">
        <v>15125000</v>
      </c>
      <c r="H1479" t="s">
        <v>14</v>
      </c>
      <c r="I1479">
        <v>1.83</v>
      </c>
      <c r="J1479">
        <v>20.51</v>
      </c>
      <c r="K1479">
        <v>15.25</v>
      </c>
      <c r="L1479" t="s">
        <v>1525</v>
      </c>
      <c r="M1479" t="s">
        <v>5087</v>
      </c>
      <c r="N1479" t="s">
        <v>5088</v>
      </c>
      <c r="O1479">
        <v>660</v>
      </c>
      <c r="P1479">
        <v>701</v>
      </c>
      <c r="Q1479">
        <v>690</v>
      </c>
      <c r="R1479">
        <v>719</v>
      </c>
      <c r="S1479">
        <v>655</v>
      </c>
      <c r="T1479">
        <v>0</v>
      </c>
      <c r="U1479">
        <v>0</v>
      </c>
      <c r="V1479">
        <v>0</v>
      </c>
      <c r="W1479">
        <v>14.97</v>
      </c>
      <c r="X1479">
        <v>5.92</v>
      </c>
      <c r="Y1479">
        <v>-7.0000000000000007E-2</v>
      </c>
      <c r="Z1479">
        <v>0.85</v>
      </c>
      <c r="AA1479">
        <v>-7.99</v>
      </c>
      <c r="AB1479">
        <v>0</v>
      </c>
      <c r="AC1479">
        <v>0</v>
      </c>
      <c r="AD1479">
        <v>0</v>
      </c>
    </row>
    <row r="1480" spans="1:30" x14ac:dyDescent="0.3">
      <c r="A1480">
        <v>1478</v>
      </c>
      <c r="B1480">
        <v>11040</v>
      </c>
      <c r="C1480" t="s">
        <v>5089</v>
      </c>
      <c r="D1480">
        <v>10650</v>
      </c>
      <c r="E1480">
        <v>30768766</v>
      </c>
      <c r="F1480">
        <v>3143574</v>
      </c>
      <c r="G1480">
        <v>27625192</v>
      </c>
      <c r="H1480">
        <v>23.55</v>
      </c>
      <c r="I1480">
        <v>1.1299999999999999</v>
      </c>
      <c r="J1480">
        <v>17.14</v>
      </c>
      <c r="K1480">
        <v>10.42</v>
      </c>
      <c r="L1480" s="2" t="s">
        <v>5090</v>
      </c>
      <c r="M1480" s="2" t="s">
        <v>5091</v>
      </c>
      <c r="N1480" s="2" t="s">
        <v>5092</v>
      </c>
      <c r="O1480" s="2">
        <v>2099</v>
      </c>
      <c r="P1480" s="2">
        <v>2210</v>
      </c>
      <c r="Q1480">
        <v>2117</v>
      </c>
      <c r="R1480">
        <v>2267</v>
      </c>
      <c r="S1480">
        <v>2622</v>
      </c>
      <c r="T1480">
        <v>0</v>
      </c>
      <c r="U1480">
        <v>0</v>
      </c>
      <c r="V1480">
        <v>0</v>
      </c>
      <c r="W1480">
        <v>8.48</v>
      </c>
      <c r="X1480">
        <v>9.5</v>
      </c>
      <c r="Y1480">
        <v>2.42</v>
      </c>
      <c r="Z1480">
        <v>9.18</v>
      </c>
      <c r="AA1480">
        <v>5.0999999999999996</v>
      </c>
      <c r="AB1480">
        <v>0</v>
      </c>
      <c r="AC1480">
        <v>0</v>
      </c>
      <c r="AD1480">
        <v>0</v>
      </c>
    </row>
    <row r="1481" spans="1:30" x14ac:dyDescent="0.3">
      <c r="A1481">
        <v>1479</v>
      </c>
      <c r="B1481">
        <v>8370</v>
      </c>
      <c r="C1481" t="s">
        <v>5093</v>
      </c>
      <c r="D1481">
        <v>6720</v>
      </c>
      <c r="E1481">
        <v>12000000</v>
      </c>
      <c r="F1481">
        <v>0</v>
      </c>
      <c r="G1481">
        <v>12000000</v>
      </c>
      <c r="H1481">
        <v>22.25</v>
      </c>
      <c r="I1481">
        <v>1</v>
      </c>
      <c r="J1481">
        <v>11.14</v>
      </c>
      <c r="K1481">
        <v>6.36</v>
      </c>
      <c r="L1481" t="s">
        <v>4270</v>
      </c>
      <c r="M1481" t="s">
        <v>5094</v>
      </c>
      <c r="N1481" t="s">
        <v>2087</v>
      </c>
      <c r="O1481">
        <v>752</v>
      </c>
      <c r="P1481">
        <v>755</v>
      </c>
      <c r="Q1481">
        <v>745</v>
      </c>
      <c r="R1481">
        <v>735</v>
      </c>
      <c r="S1481">
        <v>746</v>
      </c>
      <c r="T1481">
        <v>0</v>
      </c>
      <c r="U1481">
        <v>0</v>
      </c>
      <c r="V1481">
        <v>0</v>
      </c>
      <c r="W1481">
        <v>7.24</v>
      </c>
      <c r="X1481">
        <v>3.02</v>
      </c>
      <c r="Y1481">
        <v>2.73</v>
      </c>
      <c r="Z1481">
        <v>2.69</v>
      </c>
      <c r="AA1481">
        <v>4.8899999999999997</v>
      </c>
      <c r="AB1481">
        <v>0</v>
      </c>
      <c r="AC1481">
        <v>0</v>
      </c>
      <c r="AD1481">
        <v>0</v>
      </c>
    </row>
    <row r="1482" spans="1:30" x14ac:dyDescent="0.3">
      <c r="A1482">
        <v>1480</v>
      </c>
      <c r="B1482">
        <v>7390</v>
      </c>
      <c r="C1482" t="s">
        <v>5095</v>
      </c>
      <c r="D1482">
        <v>16150</v>
      </c>
      <c r="E1482">
        <v>61306455</v>
      </c>
      <c r="F1482">
        <v>0</v>
      </c>
      <c r="G1482">
        <v>61306455</v>
      </c>
      <c r="H1482" t="s">
        <v>14</v>
      </c>
      <c r="I1482">
        <v>15.77</v>
      </c>
      <c r="J1482">
        <v>-182.6</v>
      </c>
      <c r="K1482">
        <v>-197.04</v>
      </c>
      <c r="L1482" t="s">
        <v>1237</v>
      </c>
      <c r="M1482" t="s">
        <v>4767</v>
      </c>
      <c r="N1482" t="s">
        <v>5096</v>
      </c>
      <c r="O1482">
        <v>319</v>
      </c>
      <c r="P1482">
        <v>395</v>
      </c>
      <c r="Q1482">
        <v>431</v>
      </c>
      <c r="R1482">
        <v>819</v>
      </c>
      <c r="S1482">
        <v>627</v>
      </c>
      <c r="T1482">
        <v>0</v>
      </c>
      <c r="U1482">
        <v>0</v>
      </c>
      <c r="V1482">
        <v>0</v>
      </c>
      <c r="W1482">
        <v>-14.71</v>
      </c>
      <c r="X1482">
        <v>-1.29</v>
      </c>
      <c r="Y1482">
        <v>5.41</v>
      </c>
      <c r="Z1482">
        <v>1.44</v>
      </c>
      <c r="AA1482">
        <v>-26.1</v>
      </c>
      <c r="AB1482">
        <v>0</v>
      </c>
      <c r="AC1482">
        <v>0</v>
      </c>
      <c r="AD1482">
        <v>0</v>
      </c>
    </row>
    <row r="1483" spans="1:30" x14ac:dyDescent="0.3">
      <c r="A1483">
        <v>1481</v>
      </c>
      <c r="B1483">
        <v>2290</v>
      </c>
      <c r="C1483" t="s">
        <v>5097</v>
      </c>
      <c r="D1483">
        <v>5520</v>
      </c>
      <c r="E1483">
        <v>12400000</v>
      </c>
      <c r="F1483">
        <v>0</v>
      </c>
      <c r="G1483">
        <v>12400000</v>
      </c>
      <c r="H1483">
        <v>28.36</v>
      </c>
      <c r="I1483">
        <v>1.1399999999999999</v>
      </c>
      <c r="J1483">
        <v>780.41</v>
      </c>
      <c r="K1483">
        <v>8.16</v>
      </c>
      <c r="L1483" t="s">
        <v>5098</v>
      </c>
      <c r="M1483" t="s">
        <v>5099</v>
      </c>
      <c r="N1483" t="s">
        <v>3595</v>
      </c>
      <c r="O1483">
        <v>528</v>
      </c>
      <c r="P1483">
        <v>543</v>
      </c>
      <c r="Q1483">
        <v>568</v>
      </c>
      <c r="R1483">
        <v>588</v>
      </c>
      <c r="S1483">
        <v>600</v>
      </c>
      <c r="T1483">
        <v>0</v>
      </c>
      <c r="U1483">
        <v>0</v>
      </c>
      <c r="V1483">
        <v>0</v>
      </c>
      <c r="W1483">
        <v>1.32</v>
      </c>
      <c r="X1483">
        <v>4.95</v>
      </c>
      <c r="Y1483">
        <v>5.57</v>
      </c>
      <c r="Z1483">
        <v>5.69</v>
      </c>
      <c r="AA1483">
        <v>4.0599999999999996</v>
      </c>
      <c r="AB1483">
        <v>0</v>
      </c>
      <c r="AC1483">
        <v>0</v>
      </c>
      <c r="AD1483">
        <v>0</v>
      </c>
    </row>
    <row r="1484" spans="1:30" x14ac:dyDescent="0.3">
      <c r="A1484">
        <v>1482</v>
      </c>
      <c r="B1484">
        <v>19540</v>
      </c>
      <c r="C1484" t="s">
        <v>5100</v>
      </c>
      <c r="D1484">
        <v>4100</v>
      </c>
      <c r="E1484">
        <v>13513500</v>
      </c>
      <c r="F1484">
        <v>298034</v>
      </c>
      <c r="G1484">
        <v>13215466</v>
      </c>
      <c r="H1484" t="s">
        <v>14</v>
      </c>
      <c r="I1484">
        <v>0.51</v>
      </c>
      <c r="J1484">
        <v>2.99</v>
      </c>
      <c r="K1484">
        <v>5.35</v>
      </c>
      <c r="L1484" s="2" t="s">
        <v>5101</v>
      </c>
      <c r="M1484" s="2" t="s">
        <v>5102</v>
      </c>
      <c r="N1484" s="2" t="s">
        <v>5103</v>
      </c>
      <c r="O1484" s="2">
        <v>1245</v>
      </c>
      <c r="P1484" s="2">
        <v>1277</v>
      </c>
      <c r="Q1484">
        <v>1228</v>
      </c>
      <c r="R1484">
        <v>1190</v>
      </c>
      <c r="S1484">
        <v>1071</v>
      </c>
      <c r="T1484">
        <v>0</v>
      </c>
      <c r="U1484">
        <v>0</v>
      </c>
      <c r="V1484">
        <v>0</v>
      </c>
      <c r="W1484">
        <v>16.07</v>
      </c>
      <c r="X1484">
        <v>6.48</v>
      </c>
      <c r="Y1484">
        <v>-2.75</v>
      </c>
      <c r="Z1484">
        <v>-3.54</v>
      </c>
      <c r="AA1484">
        <v>-11.16</v>
      </c>
      <c r="AB1484">
        <v>0</v>
      </c>
      <c r="AC1484">
        <v>0</v>
      </c>
      <c r="AD1484">
        <v>0</v>
      </c>
    </row>
    <row r="1485" spans="1:30" x14ac:dyDescent="0.3">
      <c r="A1485">
        <v>1483</v>
      </c>
      <c r="B1485">
        <v>7770</v>
      </c>
      <c r="C1485" t="s">
        <v>5104</v>
      </c>
      <c r="D1485">
        <v>17400</v>
      </c>
      <c r="E1485">
        <v>3510000</v>
      </c>
      <c r="F1485">
        <v>0</v>
      </c>
      <c r="G1485">
        <v>3510000</v>
      </c>
      <c r="H1485" t="s">
        <v>14</v>
      </c>
      <c r="I1485">
        <v>0.67</v>
      </c>
      <c r="J1485">
        <v>14.1</v>
      </c>
      <c r="K1485">
        <v>32.68</v>
      </c>
      <c r="L1485" t="s">
        <v>5105</v>
      </c>
      <c r="M1485" t="s">
        <v>5106</v>
      </c>
      <c r="N1485" t="s">
        <v>697</v>
      </c>
      <c r="O1485">
        <v>881</v>
      </c>
      <c r="P1485">
        <v>904</v>
      </c>
      <c r="Q1485">
        <v>922</v>
      </c>
      <c r="R1485">
        <v>934</v>
      </c>
      <c r="S1485">
        <v>915</v>
      </c>
      <c r="T1485">
        <v>0</v>
      </c>
      <c r="U1485">
        <v>0</v>
      </c>
      <c r="V1485">
        <v>0</v>
      </c>
      <c r="W1485">
        <v>3.66</v>
      </c>
      <c r="X1485">
        <v>3.74</v>
      </c>
      <c r="Y1485">
        <v>3.11</v>
      </c>
      <c r="Z1485">
        <v>1.8</v>
      </c>
      <c r="AA1485">
        <v>-1.42</v>
      </c>
      <c r="AB1485">
        <v>0</v>
      </c>
      <c r="AC1485">
        <v>0</v>
      </c>
      <c r="AD1485">
        <v>0</v>
      </c>
    </row>
    <row r="1486" spans="1:30" x14ac:dyDescent="0.3">
      <c r="A1486">
        <v>1484</v>
      </c>
      <c r="B1486">
        <v>17890</v>
      </c>
      <c r="C1486" t="s">
        <v>5107</v>
      </c>
      <c r="D1486">
        <v>14450</v>
      </c>
      <c r="E1486">
        <v>21605760</v>
      </c>
      <c r="F1486">
        <v>1025167</v>
      </c>
      <c r="G1486">
        <v>20580593</v>
      </c>
      <c r="H1486">
        <v>6.12</v>
      </c>
      <c r="I1486">
        <v>0.8</v>
      </c>
      <c r="J1486">
        <v>5.05</v>
      </c>
      <c r="K1486">
        <v>4.01</v>
      </c>
      <c r="L1486" s="2" t="s">
        <v>5108</v>
      </c>
      <c r="M1486" s="2" t="s">
        <v>5109</v>
      </c>
      <c r="N1486" s="2" t="s">
        <v>5110</v>
      </c>
      <c r="O1486" s="2">
        <v>2388</v>
      </c>
      <c r="P1486" s="2">
        <v>2531</v>
      </c>
      <c r="Q1486">
        <v>2941</v>
      </c>
      <c r="R1486">
        <v>3279</v>
      </c>
      <c r="S1486">
        <v>3730</v>
      </c>
      <c r="T1486">
        <v>0</v>
      </c>
      <c r="U1486">
        <v>0</v>
      </c>
      <c r="V1486">
        <v>0</v>
      </c>
      <c r="W1486">
        <v>13.44</v>
      </c>
      <c r="X1486">
        <v>8.18</v>
      </c>
      <c r="Y1486">
        <v>10.48</v>
      </c>
      <c r="Z1486">
        <v>10.23</v>
      </c>
      <c r="AA1486">
        <v>14.55</v>
      </c>
      <c r="AB1486">
        <v>0</v>
      </c>
      <c r="AC1486">
        <v>0</v>
      </c>
      <c r="AD1486">
        <v>0</v>
      </c>
    </row>
    <row r="1487" spans="1:30" x14ac:dyDescent="0.3">
      <c r="A1487">
        <v>1485</v>
      </c>
      <c r="B1487">
        <v>3310</v>
      </c>
      <c r="C1487" t="s">
        <v>5111</v>
      </c>
      <c r="D1487">
        <v>2530</v>
      </c>
      <c r="E1487">
        <v>35392350</v>
      </c>
      <c r="F1487">
        <v>0</v>
      </c>
      <c r="G1487">
        <v>35392350</v>
      </c>
      <c r="H1487">
        <v>25.6</v>
      </c>
      <c r="I1487">
        <v>1.65</v>
      </c>
      <c r="J1487">
        <v>20.96</v>
      </c>
      <c r="K1487">
        <v>15.72</v>
      </c>
      <c r="L1487" t="s">
        <v>3126</v>
      </c>
      <c r="M1487" t="s">
        <v>2580</v>
      </c>
      <c r="N1487" t="s">
        <v>3262</v>
      </c>
      <c r="O1487">
        <v>485</v>
      </c>
      <c r="P1487">
        <v>505</v>
      </c>
      <c r="Q1487">
        <v>510</v>
      </c>
      <c r="R1487">
        <v>521</v>
      </c>
      <c r="S1487">
        <v>541</v>
      </c>
      <c r="T1487">
        <v>0</v>
      </c>
      <c r="U1487">
        <v>0</v>
      </c>
      <c r="V1487">
        <v>0</v>
      </c>
      <c r="W1487">
        <v>4.01</v>
      </c>
      <c r="X1487">
        <v>5.47</v>
      </c>
      <c r="Y1487">
        <v>3.31</v>
      </c>
      <c r="Z1487">
        <v>3.51</v>
      </c>
      <c r="AA1487">
        <v>6.59</v>
      </c>
      <c r="AB1487">
        <v>0</v>
      </c>
      <c r="AC1487">
        <v>0</v>
      </c>
      <c r="AD1487">
        <v>0</v>
      </c>
    </row>
    <row r="1488" spans="1:30" x14ac:dyDescent="0.3">
      <c r="A1488">
        <v>1486</v>
      </c>
      <c r="B1488">
        <v>19660</v>
      </c>
      <c r="C1488" t="s">
        <v>5112</v>
      </c>
      <c r="D1488">
        <v>4005</v>
      </c>
      <c r="E1488">
        <v>32764319</v>
      </c>
      <c r="F1488">
        <v>0</v>
      </c>
      <c r="G1488">
        <v>32764319</v>
      </c>
      <c r="H1488" t="s">
        <v>14</v>
      </c>
      <c r="I1488">
        <v>6.84</v>
      </c>
      <c r="J1488">
        <v>-65.06</v>
      </c>
      <c r="K1488">
        <v>-53.56</v>
      </c>
      <c r="L1488" t="s">
        <v>4733</v>
      </c>
      <c r="M1488" t="s">
        <v>5066</v>
      </c>
      <c r="N1488" t="s">
        <v>539</v>
      </c>
      <c r="O1488">
        <v>0</v>
      </c>
      <c r="P1488">
        <v>240</v>
      </c>
      <c r="Q1488">
        <v>280</v>
      </c>
      <c r="R1488">
        <v>208</v>
      </c>
      <c r="S1488">
        <v>177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6.66</v>
      </c>
      <c r="Z1488">
        <v>-38.25</v>
      </c>
      <c r="AA1488">
        <v>-26.55</v>
      </c>
      <c r="AB1488">
        <v>0</v>
      </c>
      <c r="AC1488">
        <v>0</v>
      </c>
      <c r="AD1488">
        <v>0</v>
      </c>
    </row>
    <row r="1489" spans="1:30" x14ac:dyDescent="0.3">
      <c r="A1489">
        <v>1487</v>
      </c>
      <c r="B1489">
        <v>17510</v>
      </c>
      <c r="C1489" t="s">
        <v>5113</v>
      </c>
      <c r="D1489">
        <v>5080</v>
      </c>
      <c r="E1489">
        <v>15246000</v>
      </c>
      <c r="F1489">
        <v>0</v>
      </c>
      <c r="G1489">
        <v>15246000</v>
      </c>
      <c r="H1489">
        <v>36.119999999999997</v>
      </c>
      <c r="I1489">
        <v>1.07</v>
      </c>
      <c r="J1489">
        <v>58.11</v>
      </c>
      <c r="K1489">
        <v>88.91</v>
      </c>
      <c r="L1489" t="s">
        <v>1821</v>
      </c>
      <c r="M1489" t="s">
        <v>5114</v>
      </c>
      <c r="N1489" t="s">
        <v>5115</v>
      </c>
      <c r="O1489">
        <v>634</v>
      </c>
      <c r="P1489">
        <v>658</v>
      </c>
      <c r="Q1489">
        <v>692</v>
      </c>
      <c r="R1489">
        <v>714</v>
      </c>
      <c r="S1489">
        <v>723</v>
      </c>
      <c r="T1489">
        <v>0</v>
      </c>
      <c r="U1489">
        <v>0</v>
      </c>
      <c r="V1489">
        <v>0</v>
      </c>
      <c r="W1489">
        <v>5.0599999999999996</v>
      </c>
      <c r="X1489">
        <v>5.68</v>
      </c>
      <c r="Y1489">
        <v>5.34</v>
      </c>
      <c r="Z1489">
        <v>4.87</v>
      </c>
      <c r="AA1489">
        <v>2.99</v>
      </c>
      <c r="AB1489">
        <v>0</v>
      </c>
      <c r="AC1489">
        <v>0</v>
      </c>
      <c r="AD1489">
        <v>0</v>
      </c>
    </row>
    <row r="1490" spans="1:30" x14ac:dyDescent="0.3">
      <c r="A1490">
        <v>1488</v>
      </c>
      <c r="B1490">
        <v>21080</v>
      </c>
      <c r="C1490" t="s">
        <v>5116</v>
      </c>
      <c r="D1490">
        <v>5590</v>
      </c>
      <c r="E1490">
        <v>48000000</v>
      </c>
      <c r="F1490">
        <v>206230</v>
      </c>
      <c r="G1490">
        <v>47793770</v>
      </c>
      <c r="H1490">
        <v>18.350000000000001</v>
      </c>
      <c r="I1490">
        <v>2.92</v>
      </c>
      <c r="J1490">
        <v>18.39</v>
      </c>
      <c r="K1490">
        <v>13.72</v>
      </c>
      <c r="L1490" t="s">
        <v>3986</v>
      </c>
      <c r="M1490" t="s">
        <v>326</v>
      </c>
      <c r="N1490" t="s">
        <v>5117</v>
      </c>
      <c r="O1490">
        <v>646</v>
      </c>
      <c r="P1490">
        <v>710</v>
      </c>
      <c r="Q1490">
        <v>754</v>
      </c>
      <c r="R1490">
        <v>797</v>
      </c>
      <c r="S1490">
        <v>919</v>
      </c>
      <c r="T1490">
        <v>0</v>
      </c>
      <c r="U1490">
        <v>0</v>
      </c>
      <c r="V1490">
        <v>0</v>
      </c>
      <c r="W1490">
        <v>8.67</v>
      </c>
      <c r="X1490">
        <v>12.87</v>
      </c>
      <c r="Y1490">
        <v>9.59</v>
      </c>
      <c r="Z1490">
        <v>8.6999999999999993</v>
      </c>
      <c r="AA1490">
        <v>17.04</v>
      </c>
      <c r="AB1490">
        <v>0</v>
      </c>
      <c r="AC1490">
        <v>0</v>
      </c>
      <c r="AD1490">
        <v>0</v>
      </c>
    </row>
    <row r="1491" spans="1:30" x14ac:dyDescent="0.3">
      <c r="A1491">
        <v>1489</v>
      </c>
      <c r="B1491">
        <v>8830</v>
      </c>
      <c r="C1491" t="s">
        <v>5118</v>
      </c>
      <c r="D1491">
        <v>5570</v>
      </c>
      <c r="E1491">
        <v>8987520</v>
      </c>
      <c r="F1491">
        <v>0</v>
      </c>
      <c r="G1491">
        <v>8987520</v>
      </c>
      <c r="H1491">
        <v>21.41</v>
      </c>
      <c r="I1491">
        <v>0.77</v>
      </c>
      <c r="J1491">
        <v>4</v>
      </c>
      <c r="K1491">
        <v>10.57</v>
      </c>
      <c r="L1491" t="s">
        <v>3848</v>
      </c>
      <c r="M1491" t="s">
        <v>3845</v>
      </c>
      <c r="N1491" t="s">
        <v>5119</v>
      </c>
      <c r="O1491">
        <v>598</v>
      </c>
      <c r="P1491">
        <v>603</v>
      </c>
      <c r="Q1491">
        <v>589</v>
      </c>
      <c r="R1491">
        <v>574</v>
      </c>
      <c r="S1491">
        <v>648</v>
      </c>
      <c r="T1491">
        <v>0</v>
      </c>
      <c r="U1491">
        <v>0</v>
      </c>
      <c r="V1491">
        <v>0</v>
      </c>
      <c r="W1491">
        <v>-4.96</v>
      </c>
      <c r="X1491">
        <v>0.12</v>
      </c>
      <c r="Y1491">
        <v>0.35</v>
      </c>
      <c r="Z1491">
        <v>-0.96</v>
      </c>
      <c r="AA1491">
        <v>3.83</v>
      </c>
      <c r="AB1491">
        <v>0</v>
      </c>
      <c r="AC1491">
        <v>0</v>
      </c>
      <c r="AD1491">
        <v>0</v>
      </c>
    </row>
    <row r="1492" spans="1:30" x14ac:dyDescent="0.3">
      <c r="A1492">
        <v>1490</v>
      </c>
      <c r="B1492">
        <v>2230</v>
      </c>
      <c r="C1492" t="s">
        <v>5120</v>
      </c>
      <c r="D1492">
        <v>5920</v>
      </c>
      <c r="E1492">
        <v>19669243</v>
      </c>
      <c r="F1492">
        <v>2020900</v>
      </c>
      <c r="G1492">
        <v>17648343</v>
      </c>
      <c r="H1492">
        <v>268.22000000000003</v>
      </c>
      <c r="I1492">
        <v>0.77</v>
      </c>
      <c r="J1492">
        <v>39.25</v>
      </c>
      <c r="K1492">
        <v>41.62</v>
      </c>
      <c r="L1492" s="2" t="s">
        <v>2803</v>
      </c>
      <c r="M1492" s="2" t="s">
        <v>5121</v>
      </c>
      <c r="N1492" s="2" t="s">
        <v>634</v>
      </c>
      <c r="O1492" s="2">
        <v>1309</v>
      </c>
      <c r="P1492" s="2">
        <v>1443</v>
      </c>
      <c r="Q1492">
        <v>1432</v>
      </c>
      <c r="R1492">
        <v>1432</v>
      </c>
      <c r="S1492">
        <v>1361</v>
      </c>
      <c r="T1492">
        <v>0</v>
      </c>
      <c r="U1492">
        <v>0</v>
      </c>
      <c r="V1492">
        <v>0</v>
      </c>
      <c r="W1492">
        <v>3.44</v>
      </c>
      <c r="X1492">
        <v>8.23</v>
      </c>
      <c r="Y1492">
        <v>-0.22</v>
      </c>
      <c r="Z1492">
        <v>1.77</v>
      </c>
      <c r="AA1492">
        <v>0.31</v>
      </c>
      <c r="AB1492">
        <v>0</v>
      </c>
      <c r="AC1492">
        <v>0</v>
      </c>
      <c r="AD1492">
        <v>0</v>
      </c>
    </row>
    <row r="1493" spans="1:30" x14ac:dyDescent="0.3">
      <c r="A1493">
        <v>1491</v>
      </c>
      <c r="B1493">
        <v>9730</v>
      </c>
      <c r="C1493" t="s">
        <v>5122</v>
      </c>
      <c r="D1493">
        <v>905</v>
      </c>
      <c r="E1493">
        <v>29170165</v>
      </c>
      <c r="F1493">
        <v>0</v>
      </c>
      <c r="G1493">
        <v>29170165</v>
      </c>
      <c r="H1493" t="s">
        <v>14</v>
      </c>
      <c r="I1493">
        <v>1.3</v>
      </c>
      <c r="J1493">
        <v>41.67</v>
      </c>
      <c r="K1493">
        <v>-28.58</v>
      </c>
      <c r="L1493" t="s">
        <v>5123</v>
      </c>
      <c r="M1493" t="s">
        <v>648</v>
      </c>
      <c r="N1493" t="s">
        <v>5124</v>
      </c>
      <c r="O1493">
        <v>238</v>
      </c>
      <c r="P1493">
        <v>293</v>
      </c>
      <c r="Q1493">
        <v>221</v>
      </c>
      <c r="R1493">
        <v>32</v>
      </c>
      <c r="S1493">
        <v>202</v>
      </c>
      <c r="T1493">
        <v>0</v>
      </c>
      <c r="U1493">
        <v>0</v>
      </c>
      <c r="V1493">
        <v>0</v>
      </c>
      <c r="W1493">
        <v>-36.380000000000003</v>
      </c>
      <c r="X1493">
        <v>16.350000000000001</v>
      </c>
      <c r="Y1493">
        <v>-40.18</v>
      </c>
      <c r="Z1493">
        <v>-447.99</v>
      </c>
      <c r="AA1493">
        <v>-208.76</v>
      </c>
      <c r="AB1493">
        <v>0</v>
      </c>
      <c r="AC1493">
        <v>0</v>
      </c>
      <c r="AD1493">
        <v>0</v>
      </c>
    </row>
    <row r="1494" spans="1:30" x14ac:dyDescent="0.3">
      <c r="A1494">
        <v>1492</v>
      </c>
      <c r="B1494">
        <v>16920</v>
      </c>
      <c r="C1494" t="s">
        <v>5125</v>
      </c>
      <c r="D1494">
        <v>3990</v>
      </c>
      <c r="E1494">
        <v>23944698</v>
      </c>
      <c r="F1494">
        <v>1919219</v>
      </c>
      <c r="G1494">
        <v>22025479</v>
      </c>
      <c r="H1494" t="s">
        <v>14</v>
      </c>
      <c r="I1494">
        <v>1.98</v>
      </c>
      <c r="J1494">
        <v>10.8</v>
      </c>
      <c r="K1494">
        <v>26.36</v>
      </c>
      <c r="L1494" t="s">
        <v>3749</v>
      </c>
      <c r="M1494" t="s">
        <v>5126</v>
      </c>
      <c r="N1494" t="s">
        <v>5127</v>
      </c>
      <c r="O1494">
        <v>321</v>
      </c>
      <c r="P1494">
        <v>371</v>
      </c>
      <c r="Q1494">
        <v>408</v>
      </c>
      <c r="R1494">
        <v>423</v>
      </c>
      <c r="S1494">
        <v>443</v>
      </c>
      <c r="T1494">
        <v>0</v>
      </c>
      <c r="U1494">
        <v>0</v>
      </c>
      <c r="V1494">
        <v>0</v>
      </c>
      <c r="W1494">
        <v>-8.57</v>
      </c>
      <c r="X1494">
        <v>5.44</v>
      </c>
      <c r="Y1494">
        <v>6.59</v>
      </c>
      <c r="Z1494">
        <v>7.11</v>
      </c>
      <c r="AA1494">
        <v>-5.09</v>
      </c>
      <c r="AB1494">
        <v>0</v>
      </c>
      <c r="AC1494">
        <v>0</v>
      </c>
      <c r="AD1494">
        <v>0</v>
      </c>
    </row>
    <row r="1495" spans="1:30" x14ac:dyDescent="0.3">
      <c r="A1495">
        <v>1493</v>
      </c>
      <c r="B1495">
        <v>13030</v>
      </c>
      <c r="C1495" t="s">
        <v>5128</v>
      </c>
      <c r="D1495">
        <v>18950</v>
      </c>
      <c r="E1495">
        <v>13613232</v>
      </c>
      <c r="F1495">
        <v>0</v>
      </c>
      <c r="G1495">
        <v>13613232</v>
      </c>
      <c r="H1495">
        <v>48.85</v>
      </c>
      <c r="I1495" s="2">
        <v>0.74</v>
      </c>
      <c r="J1495" s="2">
        <v>10.88</v>
      </c>
      <c r="K1495" s="2">
        <v>4.84</v>
      </c>
      <c r="L1495" s="2" t="s">
        <v>5129</v>
      </c>
      <c r="M1495" s="2" t="s">
        <v>5130</v>
      </c>
      <c r="N1495" s="2" t="s">
        <v>4564</v>
      </c>
      <c r="O1495" s="2">
        <v>3055</v>
      </c>
      <c r="P1495" s="2">
        <v>3280</v>
      </c>
      <c r="Q1495">
        <v>3354</v>
      </c>
      <c r="R1495">
        <v>3415</v>
      </c>
      <c r="S1495">
        <v>3298</v>
      </c>
      <c r="T1495">
        <v>3329</v>
      </c>
      <c r="U1495">
        <v>3379</v>
      </c>
      <c r="V1495">
        <v>3449</v>
      </c>
      <c r="W1495">
        <v>10.29</v>
      </c>
      <c r="X1495">
        <v>7.42</v>
      </c>
      <c r="Y1495">
        <v>3.48</v>
      </c>
      <c r="Z1495">
        <v>3.81</v>
      </c>
      <c r="AA1495">
        <v>1.57</v>
      </c>
      <c r="AB1495">
        <v>2.9</v>
      </c>
      <c r="AC1495">
        <v>3.46</v>
      </c>
      <c r="AD1495">
        <v>3.92</v>
      </c>
    </row>
    <row r="1496" spans="1:30" x14ac:dyDescent="0.3">
      <c r="A1496">
        <v>1494</v>
      </c>
      <c r="B1496">
        <v>19550</v>
      </c>
      <c r="C1496" t="s">
        <v>5131</v>
      </c>
      <c r="D1496">
        <v>2075</v>
      </c>
      <c r="E1496">
        <v>162066575</v>
      </c>
      <c r="F1496">
        <v>924172</v>
      </c>
      <c r="G1496">
        <v>161142403</v>
      </c>
      <c r="H1496">
        <v>24.18</v>
      </c>
      <c r="I1496">
        <v>3.07</v>
      </c>
      <c r="J1496">
        <v>48.74</v>
      </c>
      <c r="K1496">
        <v>23.18</v>
      </c>
      <c r="L1496" s="2" t="s">
        <v>590</v>
      </c>
      <c r="M1496" t="s">
        <v>3401</v>
      </c>
      <c r="N1496" t="s">
        <v>5132</v>
      </c>
      <c r="O1496">
        <v>842</v>
      </c>
      <c r="P1496">
        <v>853</v>
      </c>
      <c r="Q1496">
        <v>833</v>
      </c>
      <c r="R1496">
        <v>945</v>
      </c>
      <c r="S1496">
        <v>1090</v>
      </c>
      <c r="T1496">
        <v>0</v>
      </c>
      <c r="U1496">
        <v>0</v>
      </c>
      <c r="V1496">
        <v>0</v>
      </c>
      <c r="W1496">
        <v>3.7</v>
      </c>
      <c r="X1496">
        <v>3.17</v>
      </c>
      <c r="Y1496">
        <v>3.11</v>
      </c>
      <c r="Z1496">
        <v>12.85</v>
      </c>
      <c r="AA1496">
        <v>13.67</v>
      </c>
      <c r="AB1496">
        <v>0</v>
      </c>
      <c r="AC1496">
        <v>0</v>
      </c>
      <c r="AD1496">
        <v>0</v>
      </c>
    </row>
    <row r="1497" spans="1:30" x14ac:dyDescent="0.3">
      <c r="A1497">
        <v>1495</v>
      </c>
      <c r="B1497">
        <v>19570</v>
      </c>
      <c r="C1497" t="s">
        <v>5133</v>
      </c>
      <c r="D1497">
        <v>794</v>
      </c>
      <c r="E1497">
        <v>98298888</v>
      </c>
      <c r="F1497">
        <v>2000000</v>
      </c>
      <c r="G1497">
        <v>96298888</v>
      </c>
      <c r="H1497" t="s">
        <v>14</v>
      </c>
      <c r="I1497">
        <v>2.2799999999999998</v>
      </c>
      <c r="J1497">
        <v>-1.0900000000000001</v>
      </c>
      <c r="K1497">
        <v>-8.8000000000000007</v>
      </c>
      <c r="L1497" t="s">
        <v>4774</v>
      </c>
      <c r="M1497" t="s">
        <v>2925</v>
      </c>
      <c r="N1497" t="s">
        <v>5134</v>
      </c>
      <c r="O1497">
        <v>50</v>
      </c>
      <c r="P1497">
        <v>157</v>
      </c>
      <c r="Q1497">
        <v>145</v>
      </c>
      <c r="R1497">
        <v>202</v>
      </c>
      <c r="S1497">
        <v>220</v>
      </c>
      <c r="T1497">
        <v>0</v>
      </c>
      <c r="U1497">
        <v>0</v>
      </c>
      <c r="V1497">
        <v>0</v>
      </c>
      <c r="W1497">
        <v>-60.43</v>
      </c>
      <c r="X1497">
        <v>5.79</v>
      </c>
      <c r="Y1497">
        <v>-7.02</v>
      </c>
      <c r="Z1497">
        <v>-18.8</v>
      </c>
      <c r="AA1497">
        <v>-52.68</v>
      </c>
      <c r="AB1497">
        <v>0</v>
      </c>
      <c r="AC1497">
        <v>0</v>
      </c>
      <c r="AD1497">
        <v>0</v>
      </c>
    </row>
    <row r="1498" spans="1:30" x14ac:dyDescent="0.3">
      <c r="A1498">
        <v>1496</v>
      </c>
      <c r="B1498">
        <v>19590</v>
      </c>
      <c r="C1498" t="s">
        <v>5135</v>
      </c>
      <c r="D1498">
        <v>1085</v>
      </c>
      <c r="E1498">
        <v>65411069</v>
      </c>
      <c r="F1498">
        <v>3012</v>
      </c>
      <c r="G1498">
        <v>65408057</v>
      </c>
      <c r="H1498" t="s">
        <v>14</v>
      </c>
      <c r="I1498">
        <v>2.17</v>
      </c>
      <c r="J1498">
        <v>-14.73</v>
      </c>
      <c r="K1498">
        <v>-8.09</v>
      </c>
      <c r="L1498" t="s">
        <v>947</v>
      </c>
      <c r="M1498" t="s">
        <v>3993</v>
      </c>
      <c r="N1498" t="s">
        <v>5136</v>
      </c>
      <c r="O1498">
        <v>261</v>
      </c>
      <c r="P1498">
        <v>221</v>
      </c>
      <c r="Q1498">
        <v>284</v>
      </c>
      <c r="R1498">
        <v>377</v>
      </c>
      <c r="S1498">
        <v>317</v>
      </c>
      <c r="T1498">
        <v>0</v>
      </c>
      <c r="U1498">
        <v>0</v>
      </c>
      <c r="V1498">
        <v>0</v>
      </c>
      <c r="W1498">
        <v>-34.28</v>
      </c>
      <c r="X1498">
        <v>-25.01</v>
      </c>
      <c r="Y1498">
        <v>8.48</v>
      </c>
      <c r="Z1498">
        <v>24.26</v>
      </c>
      <c r="AA1498">
        <v>-28.45</v>
      </c>
      <c r="AB1498">
        <v>0</v>
      </c>
      <c r="AC1498">
        <v>0</v>
      </c>
      <c r="AD1498">
        <v>0</v>
      </c>
    </row>
    <row r="1499" spans="1:30" x14ac:dyDescent="0.3">
      <c r="A1499">
        <v>1497</v>
      </c>
      <c r="B1499">
        <v>6920</v>
      </c>
      <c r="C1499" t="s">
        <v>5137</v>
      </c>
      <c r="D1499">
        <v>5920</v>
      </c>
      <c r="E1499">
        <v>10920000</v>
      </c>
      <c r="F1499">
        <v>0</v>
      </c>
      <c r="G1499">
        <v>10920000</v>
      </c>
      <c r="H1499">
        <v>1183.7</v>
      </c>
      <c r="I1499">
        <v>2.79</v>
      </c>
      <c r="J1499">
        <v>-167.39</v>
      </c>
      <c r="K1499">
        <v>23.95</v>
      </c>
      <c r="L1499" t="s">
        <v>501</v>
      </c>
      <c r="M1499" t="s">
        <v>5138</v>
      </c>
      <c r="N1499" t="s">
        <v>5139</v>
      </c>
      <c r="O1499">
        <v>188</v>
      </c>
      <c r="P1499">
        <v>206</v>
      </c>
      <c r="Q1499">
        <v>220</v>
      </c>
      <c r="R1499">
        <v>226</v>
      </c>
      <c r="S1499">
        <v>232</v>
      </c>
      <c r="T1499">
        <v>0</v>
      </c>
      <c r="U1499">
        <v>0</v>
      </c>
      <c r="V1499">
        <v>0</v>
      </c>
      <c r="W1499" s="1">
        <v>6.86</v>
      </c>
      <c r="X1499">
        <v>8.6300000000000008</v>
      </c>
      <c r="Y1499">
        <v>5.2</v>
      </c>
      <c r="Z1499">
        <v>2.44</v>
      </c>
      <c r="AA1499">
        <v>0.24</v>
      </c>
      <c r="AB1499">
        <v>0</v>
      </c>
      <c r="AC1499">
        <v>0</v>
      </c>
      <c r="AD1499">
        <v>0</v>
      </c>
    </row>
    <row r="1500" spans="1:30" x14ac:dyDescent="0.3">
      <c r="A1500">
        <v>1498</v>
      </c>
      <c r="B1500">
        <v>361610</v>
      </c>
      <c r="C1500" t="s">
        <v>5140</v>
      </c>
      <c r="D1500">
        <v>144000</v>
      </c>
      <c r="E1500">
        <v>71297592</v>
      </c>
      <c r="F1500">
        <v>0</v>
      </c>
      <c r="G1500">
        <v>71297592</v>
      </c>
      <c r="H1500">
        <v>94.67</v>
      </c>
      <c r="I1500" s="2">
        <v>7.48</v>
      </c>
      <c r="J1500" s="2">
        <v>71.88</v>
      </c>
      <c r="K1500" s="2">
        <v>53</v>
      </c>
      <c r="L1500" s="2" t="s">
        <v>1272</v>
      </c>
      <c r="M1500" s="2" t="s">
        <v>5141</v>
      </c>
      <c r="N1500" t="s">
        <v>5142</v>
      </c>
      <c r="O1500">
        <v>0</v>
      </c>
      <c r="P1500">
        <v>0</v>
      </c>
      <c r="Q1500">
        <v>0</v>
      </c>
      <c r="R1500">
        <v>3942</v>
      </c>
      <c r="S1500">
        <v>12083</v>
      </c>
      <c r="T1500">
        <v>21799</v>
      </c>
      <c r="U1500">
        <v>24023</v>
      </c>
      <c r="V1500">
        <v>26760</v>
      </c>
      <c r="W1500">
        <v>0</v>
      </c>
      <c r="X1500">
        <v>0</v>
      </c>
      <c r="Y1500">
        <v>0</v>
      </c>
      <c r="Z1500">
        <v>0</v>
      </c>
      <c r="AA1500">
        <v>11</v>
      </c>
      <c r="AB1500">
        <v>8.32</v>
      </c>
      <c r="AC1500">
        <v>9.6300000000000008</v>
      </c>
      <c r="AD1500">
        <v>10.84</v>
      </c>
    </row>
    <row r="1501" spans="1:30" x14ac:dyDescent="0.3">
      <c r="A1501">
        <v>1499</v>
      </c>
      <c r="B1501">
        <v>302440</v>
      </c>
      <c r="C1501" t="s">
        <v>5143</v>
      </c>
      <c r="D1501">
        <v>159500</v>
      </c>
      <c r="E1501">
        <v>76500000</v>
      </c>
      <c r="F1501">
        <v>0</v>
      </c>
      <c r="G1501">
        <v>76500000</v>
      </c>
      <c r="H1501">
        <v>296.79000000000002</v>
      </c>
      <c r="I1501">
        <v>37</v>
      </c>
      <c r="J1501">
        <v>81.19</v>
      </c>
      <c r="K1501" s="2">
        <v>223.37</v>
      </c>
      <c r="L1501" s="2" t="s">
        <v>5144</v>
      </c>
      <c r="M1501" s="2" t="s">
        <v>3341</v>
      </c>
      <c r="N1501" s="2" t="s">
        <v>5145</v>
      </c>
      <c r="O1501">
        <v>0</v>
      </c>
      <c r="P1501">
        <v>0</v>
      </c>
      <c r="Q1501">
        <v>2192</v>
      </c>
      <c r="R1501">
        <v>2327</v>
      </c>
      <c r="S1501">
        <v>2638</v>
      </c>
      <c r="T1501">
        <v>15400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6.49</v>
      </c>
      <c r="AA1501">
        <v>13.25</v>
      </c>
      <c r="AB1501">
        <v>25.15</v>
      </c>
      <c r="AC1501">
        <v>0</v>
      </c>
      <c r="AD1501">
        <v>0</v>
      </c>
    </row>
    <row r="1502" spans="1:30" x14ac:dyDescent="0.3">
      <c r="A1502">
        <v>1500</v>
      </c>
      <c r="B1502">
        <v>378850</v>
      </c>
      <c r="C1502" t="s">
        <v>5146</v>
      </c>
      <c r="D1502">
        <v>6440</v>
      </c>
      <c r="E1502">
        <v>18993623</v>
      </c>
      <c r="F1502">
        <v>1605</v>
      </c>
      <c r="G1502">
        <v>18992018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</row>
    <row r="1503" spans="1:30" x14ac:dyDescent="0.3">
      <c r="A1503">
        <v>1501</v>
      </c>
      <c r="B1503">
        <v>950210</v>
      </c>
      <c r="C1503" t="s">
        <v>5147</v>
      </c>
      <c r="D1503">
        <v>30000</v>
      </c>
      <c r="E1503">
        <v>60096155</v>
      </c>
      <c r="F1503">
        <v>0</v>
      </c>
      <c r="G1503">
        <v>60096155</v>
      </c>
      <c r="H1503" t="s">
        <v>14</v>
      </c>
      <c r="I1503">
        <v>10</v>
      </c>
      <c r="J1503">
        <v>-107.93</v>
      </c>
      <c r="K1503">
        <v>-181.64</v>
      </c>
      <c r="L1503" s="2" t="s">
        <v>3974</v>
      </c>
      <c r="M1503" t="s">
        <v>5148</v>
      </c>
      <c r="N1503" t="s">
        <v>5149</v>
      </c>
      <c r="O1503">
        <v>0</v>
      </c>
      <c r="P1503">
        <v>0</v>
      </c>
      <c r="Q1503">
        <v>0</v>
      </c>
      <c r="R1503">
        <v>0</v>
      </c>
      <c r="S1503">
        <v>1378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</row>
    <row r="1504" spans="1:30" x14ac:dyDescent="0.3">
      <c r="A1504">
        <v>1502</v>
      </c>
      <c r="B1504">
        <v>248070</v>
      </c>
      <c r="C1504" t="s">
        <v>5150</v>
      </c>
      <c r="D1504">
        <v>24100</v>
      </c>
      <c r="E1504">
        <v>49338885</v>
      </c>
      <c r="F1504">
        <v>0</v>
      </c>
      <c r="G1504">
        <v>49338885</v>
      </c>
      <c r="H1504">
        <v>24.54</v>
      </c>
      <c r="I1504" s="2">
        <v>8.25</v>
      </c>
      <c r="J1504" s="2">
        <v>22.71</v>
      </c>
      <c r="K1504" s="2">
        <v>15.44</v>
      </c>
      <c r="L1504" s="2" t="s">
        <v>2718</v>
      </c>
      <c r="M1504" t="s">
        <v>2980</v>
      </c>
      <c r="N1504" t="s">
        <v>5151</v>
      </c>
      <c r="O1504">
        <v>632</v>
      </c>
      <c r="P1504">
        <v>420</v>
      </c>
      <c r="Q1504">
        <v>253</v>
      </c>
      <c r="R1504">
        <v>632</v>
      </c>
      <c r="S1504">
        <v>1167</v>
      </c>
      <c r="T1504">
        <v>2026</v>
      </c>
      <c r="U1504">
        <v>3408</v>
      </c>
      <c r="V1504">
        <v>4769</v>
      </c>
      <c r="W1504">
        <v>0</v>
      </c>
      <c r="X1504">
        <v>-39.659999999999997</v>
      </c>
      <c r="Y1504">
        <v>-50.46</v>
      </c>
      <c r="Z1504">
        <v>86.98</v>
      </c>
      <c r="AA1504">
        <v>43.26</v>
      </c>
      <c r="AB1504">
        <v>54.17</v>
      </c>
      <c r="AC1504">
        <v>51.71</v>
      </c>
      <c r="AD1504">
        <v>39.82</v>
      </c>
    </row>
    <row r="1505" spans="1:30" x14ac:dyDescent="0.3">
      <c r="A1505">
        <v>1503</v>
      </c>
      <c r="B1505">
        <v>375500</v>
      </c>
      <c r="C1505" t="s">
        <v>5152</v>
      </c>
      <c r="D1505">
        <v>136500</v>
      </c>
      <c r="E1505">
        <v>19358738</v>
      </c>
      <c r="F1505">
        <v>0</v>
      </c>
      <c r="G1505">
        <v>19358738</v>
      </c>
      <c r="I1505" s="2"/>
      <c r="J1505" s="2"/>
      <c r="K1505" s="2"/>
      <c r="O1505">
        <v>0</v>
      </c>
      <c r="P1505">
        <v>0</v>
      </c>
      <c r="Q1505">
        <v>0</v>
      </c>
      <c r="R1505">
        <v>0</v>
      </c>
      <c r="S1505">
        <v>0</v>
      </c>
      <c r="T1505">
        <v>42135</v>
      </c>
      <c r="U1505">
        <v>46290</v>
      </c>
      <c r="V1505">
        <v>56045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12.22</v>
      </c>
      <c r="AD1505">
        <v>11.66</v>
      </c>
    </row>
    <row r="1506" spans="1:30" x14ac:dyDescent="0.3">
      <c r="A1506">
        <v>1504</v>
      </c>
      <c r="B1506">
        <v>365550</v>
      </c>
      <c r="C1506" t="s">
        <v>5153</v>
      </c>
      <c r="D1506">
        <v>6500</v>
      </c>
      <c r="E1506">
        <v>143259000</v>
      </c>
      <c r="F1506">
        <v>0</v>
      </c>
      <c r="G1506">
        <v>143259000</v>
      </c>
      <c r="H1506" t="s">
        <v>14</v>
      </c>
      <c r="I1506">
        <v>1.31</v>
      </c>
      <c r="J1506">
        <v>-206.5</v>
      </c>
      <c r="K1506">
        <v>-968.67</v>
      </c>
      <c r="L1506" s="2" t="s">
        <v>5154</v>
      </c>
      <c r="M1506" t="s">
        <v>5155</v>
      </c>
      <c r="N1506" t="s">
        <v>5156</v>
      </c>
      <c r="O1506">
        <v>0</v>
      </c>
      <c r="P1506">
        <v>0</v>
      </c>
      <c r="Q1506">
        <v>0</v>
      </c>
      <c r="R1506">
        <v>44</v>
      </c>
      <c r="S1506">
        <v>2392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</row>
    <row r="1507" spans="1:30" x14ac:dyDescent="0.3">
      <c r="A1507">
        <v>1505</v>
      </c>
      <c r="B1507">
        <v>9900</v>
      </c>
      <c r="C1507" t="s">
        <v>5157</v>
      </c>
      <c r="D1507">
        <v>27350</v>
      </c>
      <c r="E1507">
        <v>40779120</v>
      </c>
      <c r="F1507">
        <v>0</v>
      </c>
      <c r="G1507">
        <v>40779120</v>
      </c>
      <c r="H1507" t="s">
        <v>14</v>
      </c>
      <c r="I1507">
        <v>6.55</v>
      </c>
      <c r="J1507">
        <v>21.88</v>
      </c>
      <c r="K1507">
        <v>13.74</v>
      </c>
      <c r="L1507" s="2" t="s">
        <v>5158</v>
      </c>
      <c r="M1507" t="s">
        <v>2732</v>
      </c>
      <c r="N1507" t="s">
        <v>5159</v>
      </c>
      <c r="O1507">
        <v>832</v>
      </c>
      <c r="P1507">
        <v>895</v>
      </c>
      <c r="Q1507">
        <v>463</v>
      </c>
      <c r="R1507">
        <v>794</v>
      </c>
      <c r="S1507">
        <v>1840</v>
      </c>
      <c r="T1507">
        <v>0</v>
      </c>
      <c r="U1507">
        <v>0</v>
      </c>
      <c r="V1507">
        <v>0</v>
      </c>
      <c r="W1507">
        <v>3.71</v>
      </c>
      <c r="X1507">
        <v>0</v>
      </c>
      <c r="Y1507">
        <v>0</v>
      </c>
      <c r="Z1507">
        <v>53.84</v>
      </c>
      <c r="AA1507">
        <v>-67.39</v>
      </c>
      <c r="AB1507">
        <v>0</v>
      </c>
      <c r="AC1507">
        <v>0</v>
      </c>
      <c r="AD1507">
        <v>0</v>
      </c>
    </row>
    <row r="1508" spans="1:30" x14ac:dyDescent="0.3">
      <c r="A1508">
        <v>1506</v>
      </c>
      <c r="B1508">
        <v>244920</v>
      </c>
      <c r="C1508" t="s">
        <v>5160</v>
      </c>
      <c r="D1508">
        <v>8750</v>
      </c>
      <c r="E1508">
        <v>22607693</v>
      </c>
      <c r="F1508">
        <v>0</v>
      </c>
      <c r="G1508">
        <v>22607693</v>
      </c>
      <c r="H1508">
        <v>8.9600000000000009</v>
      </c>
      <c r="I1508" s="2">
        <v>2.1</v>
      </c>
      <c r="J1508" s="2">
        <v>5.66</v>
      </c>
      <c r="K1508" s="2">
        <v>4.2</v>
      </c>
      <c r="L1508" t="s">
        <v>5161</v>
      </c>
      <c r="M1508" t="s">
        <v>5162</v>
      </c>
      <c r="N1508" t="s">
        <v>5163</v>
      </c>
      <c r="O1508">
        <v>262</v>
      </c>
      <c r="P1508">
        <v>561</v>
      </c>
      <c r="Q1508">
        <v>705</v>
      </c>
      <c r="R1508">
        <v>519</v>
      </c>
      <c r="S1508">
        <v>941</v>
      </c>
      <c r="T1508">
        <v>1026</v>
      </c>
      <c r="U1508">
        <v>1139</v>
      </c>
      <c r="V1508">
        <v>1266</v>
      </c>
      <c r="W1508">
        <v>18.05</v>
      </c>
      <c r="X1508">
        <v>24.88</v>
      </c>
      <c r="Y1508">
        <v>24.68</v>
      </c>
      <c r="Z1508">
        <v>0</v>
      </c>
      <c r="AA1508">
        <v>29.7</v>
      </c>
      <c r="AB1508">
        <v>16.68</v>
      </c>
      <c r="AC1508">
        <v>17.739999999999998</v>
      </c>
      <c r="AD1508">
        <v>17.13</v>
      </c>
    </row>
    <row r="1509" spans="1:30" x14ac:dyDescent="0.3">
      <c r="A1509">
        <v>1507</v>
      </c>
      <c r="B1509">
        <v>339770</v>
      </c>
      <c r="C1509" t="s">
        <v>5164</v>
      </c>
      <c r="D1509">
        <v>19450</v>
      </c>
      <c r="E1509">
        <v>24982540</v>
      </c>
      <c r="F1509">
        <v>0</v>
      </c>
      <c r="G1509">
        <v>24982540</v>
      </c>
      <c r="H1509">
        <v>17.579999999999998</v>
      </c>
      <c r="I1509">
        <v>3.17</v>
      </c>
      <c r="J1509">
        <v>15.25</v>
      </c>
      <c r="K1509">
        <v>9.4</v>
      </c>
      <c r="L1509" s="2" t="s">
        <v>5165</v>
      </c>
      <c r="M1509" t="s">
        <v>5166</v>
      </c>
      <c r="N1509" t="s">
        <v>5167</v>
      </c>
      <c r="O1509">
        <v>249</v>
      </c>
      <c r="P1509">
        <v>281</v>
      </c>
      <c r="Q1509">
        <v>549</v>
      </c>
      <c r="R1509">
        <v>802</v>
      </c>
      <c r="S1509">
        <v>1535</v>
      </c>
      <c r="T1509">
        <v>0</v>
      </c>
      <c r="U1509">
        <v>0</v>
      </c>
      <c r="V1509">
        <v>0</v>
      </c>
      <c r="W1509">
        <v>52.56</v>
      </c>
      <c r="X1509">
        <v>13.48</v>
      </c>
      <c r="Y1509">
        <v>0</v>
      </c>
      <c r="Z1509">
        <v>43.7</v>
      </c>
      <c r="AA1509">
        <v>20.399999999999999</v>
      </c>
      <c r="AB1509">
        <v>0</v>
      </c>
      <c r="AC1509">
        <v>0</v>
      </c>
      <c r="AD1509">
        <v>0</v>
      </c>
    </row>
    <row r="1510" spans="1:30" x14ac:dyDescent="0.3">
      <c r="A1510">
        <v>1508</v>
      </c>
      <c r="B1510">
        <v>352820</v>
      </c>
      <c r="C1510" t="s">
        <v>5168</v>
      </c>
      <c r="D1510">
        <v>260500</v>
      </c>
      <c r="E1510">
        <v>35623760</v>
      </c>
      <c r="F1510">
        <v>0</v>
      </c>
      <c r="G1510">
        <v>35623760</v>
      </c>
      <c r="H1510">
        <v>92.66</v>
      </c>
      <c r="I1510" s="2">
        <v>7.86</v>
      </c>
      <c r="J1510" s="2">
        <v>68.08</v>
      </c>
      <c r="K1510" s="2">
        <v>50.16</v>
      </c>
      <c r="L1510" s="2" t="s">
        <v>5169</v>
      </c>
      <c r="M1510" s="2" t="s">
        <v>5170</v>
      </c>
      <c r="N1510" t="s">
        <v>5171</v>
      </c>
      <c r="O1510">
        <v>156</v>
      </c>
      <c r="P1510">
        <v>405</v>
      </c>
      <c r="Q1510">
        <v>873</v>
      </c>
      <c r="R1510">
        <v>1742</v>
      </c>
      <c r="S1510">
        <v>11953</v>
      </c>
      <c r="T1510">
        <v>13625</v>
      </c>
      <c r="U1510">
        <v>16438</v>
      </c>
      <c r="V1510">
        <v>21936</v>
      </c>
      <c r="W1510">
        <v>0</v>
      </c>
      <c r="X1510">
        <v>87.56</v>
      </c>
      <c r="Y1510">
        <v>0</v>
      </c>
      <c r="Z1510">
        <v>56.47</v>
      </c>
      <c r="AA1510">
        <v>12.52</v>
      </c>
      <c r="AB1510">
        <v>13.25</v>
      </c>
      <c r="AC1510">
        <v>17.52</v>
      </c>
      <c r="AD1510">
        <v>20.13</v>
      </c>
    </row>
    <row r="1511" spans="1:30" x14ac:dyDescent="0.3">
      <c r="A1511">
        <v>1509</v>
      </c>
      <c r="B1511">
        <v>363280</v>
      </c>
      <c r="C1511" t="s">
        <v>5172</v>
      </c>
      <c r="D1511">
        <v>26750</v>
      </c>
      <c r="E1511">
        <v>40171615</v>
      </c>
      <c r="F1511">
        <v>3994316</v>
      </c>
      <c r="G1511">
        <v>36177299</v>
      </c>
      <c r="H1511">
        <v>1.01</v>
      </c>
      <c r="I1511" s="2">
        <v>0.85</v>
      </c>
      <c r="J1511" s="2">
        <v>7.31</v>
      </c>
      <c r="K1511" s="2">
        <v>112.85</v>
      </c>
      <c r="L1511" s="2" t="s">
        <v>5173</v>
      </c>
      <c r="M1511" t="s">
        <v>5174</v>
      </c>
      <c r="N1511" t="s">
        <v>5175</v>
      </c>
      <c r="O1511">
        <v>0</v>
      </c>
      <c r="P1511">
        <v>0</v>
      </c>
      <c r="Q1511">
        <v>0</v>
      </c>
      <c r="R1511">
        <v>0</v>
      </c>
      <c r="S1511">
        <v>10914</v>
      </c>
      <c r="T1511">
        <v>12490</v>
      </c>
      <c r="U1511">
        <v>13610</v>
      </c>
      <c r="V1511">
        <v>14780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9.2899999999999991</v>
      </c>
      <c r="AC1511">
        <v>9.5</v>
      </c>
      <c r="AD1511">
        <v>9.02</v>
      </c>
    </row>
    <row r="1512" spans="1:30" x14ac:dyDescent="0.3">
      <c r="A1512">
        <v>1510</v>
      </c>
      <c r="B1512">
        <v>357120</v>
      </c>
      <c r="C1512" t="s">
        <v>5176</v>
      </c>
      <c r="D1512">
        <v>6130</v>
      </c>
      <c r="E1512">
        <v>69620000</v>
      </c>
      <c r="F1512">
        <v>0</v>
      </c>
      <c r="G1512">
        <v>69620000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</row>
    <row r="1513" spans="1:30" x14ac:dyDescent="0.3">
      <c r="A1513">
        <v>1511</v>
      </c>
      <c r="B1513">
        <v>348950</v>
      </c>
      <c r="C1513" t="s">
        <v>5177</v>
      </c>
      <c r="D1513">
        <v>5140</v>
      </c>
      <c r="E1513">
        <v>165600000</v>
      </c>
      <c r="F1513">
        <v>0</v>
      </c>
      <c r="G1513">
        <v>165600000</v>
      </c>
      <c r="K1513">
        <v>50.86</v>
      </c>
      <c r="L1513" s="2"/>
      <c r="M1513" s="2"/>
      <c r="N1513" t="s">
        <v>5178</v>
      </c>
      <c r="O1513">
        <v>0</v>
      </c>
      <c r="P1513">
        <v>0</v>
      </c>
      <c r="Q1513">
        <v>3</v>
      </c>
      <c r="R1513">
        <v>3375</v>
      </c>
      <c r="S1513">
        <v>8229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-0.05</v>
      </c>
      <c r="AA1513">
        <v>0</v>
      </c>
      <c r="AB1513">
        <v>0</v>
      </c>
      <c r="AC1513">
        <v>0</v>
      </c>
      <c r="AD1513">
        <v>0</v>
      </c>
    </row>
    <row r="1514" spans="1:30" x14ac:dyDescent="0.3">
      <c r="A1514">
        <v>1512</v>
      </c>
      <c r="B1514">
        <v>357250</v>
      </c>
      <c r="C1514" t="s">
        <v>5179</v>
      </c>
      <c r="D1514">
        <v>5020</v>
      </c>
      <c r="E1514">
        <v>20100000</v>
      </c>
      <c r="F1514">
        <v>0</v>
      </c>
      <c r="G1514">
        <v>20100000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</row>
    <row r="1515" spans="1:30" x14ac:dyDescent="0.3">
      <c r="A1515">
        <v>1513</v>
      </c>
      <c r="B1515">
        <v>350520</v>
      </c>
      <c r="C1515" t="s">
        <v>5180</v>
      </c>
      <c r="D1515">
        <v>5050</v>
      </c>
      <c r="E1515">
        <v>20600000</v>
      </c>
      <c r="F1515">
        <v>0</v>
      </c>
      <c r="G1515">
        <v>20600000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</row>
    <row r="1516" spans="1:30" x14ac:dyDescent="0.3">
      <c r="A1516">
        <v>1514</v>
      </c>
      <c r="B1516">
        <v>334890</v>
      </c>
      <c r="C1516" t="s">
        <v>5181</v>
      </c>
      <c r="D1516">
        <v>5010</v>
      </c>
      <c r="E1516">
        <v>24000000</v>
      </c>
      <c r="F1516">
        <v>0</v>
      </c>
      <c r="G1516">
        <v>24000000</v>
      </c>
      <c r="K1516">
        <v>41.31</v>
      </c>
      <c r="L1516" s="2"/>
      <c r="N1516" s="2" t="s">
        <v>79</v>
      </c>
      <c r="O1516">
        <v>0</v>
      </c>
      <c r="P1516">
        <v>15</v>
      </c>
      <c r="Q1516">
        <v>1545</v>
      </c>
      <c r="R1516">
        <v>0</v>
      </c>
      <c r="S1516">
        <v>1558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47.51</v>
      </c>
      <c r="Z1516">
        <v>0</v>
      </c>
      <c r="AA1516">
        <v>0</v>
      </c>
      <c r="AB1516">
        <v>0</v>
      </c>
      <c r="AC1516">
        <v>0</v>
      </c>
      <c r="AD1516">
        <v>0</v>
      </c>
    </row>
    <row r="1517" spans="1:30" x14ac:dyDescent="0.3">
      <c r="A1517">
        <v>1515</v>
      </c>
      <c r="B1517">
        <v>326030</v>
      </c>
      <c r="C1517" t="s">
        <v>5182</v>
      </c>
      <c r="D1517">
        <v>113000</v>
      </c>
      <c r="E1517">
        <v>78313250</v>
      </c>
      <c r="F1517">
        <v>0</v>
      </c>
      <c r="G1517">
        <v>78313250</v>
      </c>
      <c r="H1517" t="s">
        <v>14</v>
      </c>
      <c r="I1517" s="2">
        <v>23.35</v>
      </c>
      <c r="J1517" s="2">
        <v>-38.54</v>
      </c>
      <c r="K1517" s="2">
        <v>-37.090000000000003</v>
      </c>
      <c r="L1517" s="2" t="s">
        <v>5183</v>
      </c>
      <c r="M1517" t="s">
        <v>5184</v>
      </c>
      <c r="N1517" t="s">
        <v>5185</v>
      </c>
      <c r="O1517">
        <v>1477</v>
      </c>
      <c r="P1517" s="2">
        <v>472</v>
      </c>
      <c r="Q1517">
        <v>586</v>
      </c>
      <c r="R1517">
        <v>-130</v>
      </c>
      <c r="S1517">
        <v>3791</v>
      </c>
      <c r="T1517">
        <v>3734</v>
      </c>
      <c r="U1517">
        <v>3601</v>
      </c>
      <c r="V1517">
        <v>3158</v>
      </c>
      <c r="W1517">
        <v>-18.63</v>
      </c>
      <c r="X1517">
        <v>-100.19</v>
      </c>
      <c r="Y1517">
        <v>-260.87</v>
      </c>
      <c r="Z1517">
        <v>-313.66000000000003</v>
      </c>
      <c r="AA1517">
        <v>-135.18</v>
      </c>
      <c r="AB1517">
        <v>-1.49</v>
      </c>
      <c r="AC1517">
        <v>-3.63</v>
      </c>
      <c r="AD1517">
        <v>5.24</v>
      </c>
    </row>
    <row r="1518" spans="1:30" x14ac:dyDescent="0.3">
      <c r="A1518">
        <v>1516</v>
      </c>
      <c r="B1518">
        <v>353200</v>
      </c>
      <c r="C1518" t="s">
        <v>5186</v>
      </c>
      <c r="D1518">
        <v>14550</v>
      </c>
      <c r="E1518">
        <v>49416925</v>
      </c>
      <c r="F1518">
        <v>0</v>
      </c>
      <c r="G1518">
        <v>49416925</v>
      </c>
      <c r="H1518" t="s">
        <v>14</v>
      </c>
      <c r="I1518" s="2">
        <v>1.18</v>
      </c>
      <c r="J1518" s="2">
        <v>6.06</v>
      </c>
      <c r="K1518" s="2">
        <v>12.41</v>
      </c>
      <c r="L1518" s="2" t="s">
        <v>1011</v>
      </c>
      <c r="M1518" t="s">
        <v>5187</v>
      </c>
      <c r="N1518" t="s">
        <v>5188</v>
      </c>
      <c r="O1518">
        <v>0</v>
      </c>
      <c r="P1518">
        <v>0</v>
      </c>
      <c r="Q1518">
        <v>0</v>
      </c>
      <c r="R1518">
        <v>0</v>
      </c>
      <c r="S1518">
        <v>6378</v>
      </c>
      <c r="T1518">
        <v>6394</v>
      </c>
      <c r="U1518">
        <v>6850</v>
      </c>
      <c r="V1518">
        <v>6760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6.4</v>
      </c>
      <c r="AC1518">
        <v>8.0299999999999994</v>
      </c>
      <c r="AD1518">
        <v>10.58</v>
      </c>
    </row>
    <row r="1519" spans="1:30" x14ac:dyDescent="0.3">
      <c r="A1519">
        <v>1517</v>
      </c>
      <c r="B1519">
        <v>344820</v>
      </c>
      <c r="C1519" t="s">
        <v>5189</v>
      </c>
      <c r="D1519">
        <v>63600</v>
      </c>
      <c r="E1519">
        <v>15970512</v>
      </c>
      <c r="F1519">
        <v>7422</v>
      </c>
      <c r="G1519">
        <v>15963090</v>
      </c>
      <c r="H1519">
        <v>4.3</v>
      </c>
      <c r="I1519">
        <v>0.77</v>
      </c>
      <c r="J1519">
        <v>5.19</v>
      </c>
      <c r="K1519">
        <v>6.68</v>
      </c>
      <c r="L1519" s="2" t="s">
        <v>5190</v>
      </c>
      <c r="M1519" t="s">
        <v>5191</v>
      </c>
      <c r="N1519" t="s">
        <v>5192</v>
      </c>
      <c r="O1519">
        <v>0</v>
      </c>
      <c r="P1519">
        <v>0</v>
      </c>
      <c r="Q1519">
        <v>0</v>
      </c>
      <c r="R1519">
        <v>0</v>
      </c>
      <c r="S1519">
        <v>13199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</row>
    <row r="1520" spans="1:30" x14ac:dyDescent="0.3">
      <c r="A1520">
        <v>1518</v>
      </c>
      <c r="B1520">
        <v>338100</v>
      </c>
      <c r="C1520" t="s">
        <v>5193</v>
      </c>
      <c r="D1520">
        <v>4605</v>
      </c>
      <c r="E1520">
        <v>18660000</v>
      </c>
      <c r="F1520">
        <v>0</v>
      </c>
      <c r="G1520">
        <v>18660000</v>
      </c>
      <c r="H1520">
        <v>31.45</v>
      </c>
      <c r="I1520">
        <v>0.92</v>
      </c>
      <c r="J1520">
        <v>41.66</v>
      </c>
      <c r="K1520">
        <v>30.58</v>
      </c>
      <c r="L1520" t="s">
        <v>1179</v>
      </c>
      <c r="M1520" t="s">
        <v>5194</v>
      </c>
      <c r="N1520" t="s">
        <v>5195</v>
      </c>
      <c r="O1520">
        <v>0</v>
      </c>
      <c r="P1520">
        <v>0</v>
      </c>
      <c r="Q1520">
        <v>900</v>
      </c>
      <c r="R1520">
        <v>925</v>
      </c>
      <c r="S1520">
        <v>929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2.74</v>
      </c>
      <c r="AA1520">
        <v>2.95</v>
      </c>
      <c r="AB1520">
        <v>0</v>
      </c>
      <c r="AC1520">
        <v>0</v>
      </c>
      <c r="AD1520">
        <v>0</v>
      </c>
    </row>
    <row r="1521" spans="1:30" x14ac:dyDescent="0.3">
      <c r="A1521">
        <v>1519</v>
      </c>
      <c r="B1521">
        <v>308170</v>
      </c>
      <c r="C1521" t="s">
        <v>5196</v>
      </c>
      <c r="D1521">
        <v>26950</v>
      </c>
      <c r="E1521">
        <v>8610000</v>
      </c>
      <c r="F1521">
        <v>0</v>
      </c>
      <c r="G1521">
        <v>8610000</v>
      </c>
      <c r="H1521">
        <v>33.33</v>
      </c>
      <c r="I1521">
        <v>2.21</v>
      </c>
      <c r="J1521">
        <v>8.4700000000000006</v>
      </c>
      <c r="K1521">
        <v>14.25</v>
      </c>
      <c r="L1521" s="2" t="s">
        <v>5197</v>
      </c>
      <c r="M1521" t="s">
        <v>5198</v>
      </c>
      <c r="N1521" t="s">
        <v>5199</v>
      </c>
      <c r="O1521">
        <v>318</v>
      </c>
      <c r="P1521">
        <v>617</v>
      </c>
      <c r="Q1521">
        <v>808</v>
      </c>
      <c r="R1521">
        <v>977</v>
      </c>
      <c r="S1521">
        <v>1048</v>
      </c>
      <c r="T1521">
        <v>0</v>
      </c>
      <c r="U1521">
        <v>0</v>
      </c>
      <c r="V1521">
        <v>0</v>
      </c>
      <c r="W1521">
        <v>11.9</v>
      </c>
      <c r="X1521">
        <v>19.46</v>
      </c>
      <c r="Y1521">
        <v>6.27</v>
      </c>
      <c r="Z1521">
        <v>5.74</v>
      </c>
      <c r="AA1521">
        <v>6.84</v>
      </c>
      <c r="AB1521">
        <v>0</v>
      </c>
      <c r="AC1521">
        <v>0</v>
      </c>
      <c r="AD1521">
        <v>0</v>
      </c>
    </row>
    <row r="1522" spans="1:30" x14ac:dyDescent="0.3">
      <c r="A1522">
        <v>1520</v>
      </c>
      <c r="B1522">
        <v>322000</v>
      </c>
      <c r="C1522" t="s">
        <v>5200</v>
      </c>
      <c r="D1522">
        <v>32000</v>
      </c>
      <c r="E1522">
        <v>11200000</v>
      </c>
      <c r="F1522">
        <v>0</v>
      </c>
      <c r="G1522">
        <v>11200000</v>
      </c>
      <c r="H1522">
        <v>57.59</v>
      </c>
      <c r="I1522">
        <v>1.0900000000000001</v>
      </c>
      <c r="J1522">
        <v>-37.07</v>
      </c>
      <c r="K1522">
        <v>20.260000000000002</v>
      </c>
      <c r="L1522" s="2" t="s">
        <v>836</v>
      </c>
      <c r="M1522" s="2" t="s">
        <v>5201</v>
      </c>
      <c r="N1522" s="2" t="s">
        <v>5202</v>
      </c>
      <c r="O1522" s="2">
        <v>4258</v>
      </c>
      <c r="P1522" s="2">
        <v>2210</v>
      </c>
      <c r="Q1522">
        <v>2389</v>
      </c>
      <c r="R1522">
        <v>3179</v>
      </c>
      <c r="S1522">
        <v>3287</v>
      </c>
      <c r="T1522">
        <v>0</v>
      </c>
      <c r="U1522">
        <v>0</v>
      </c>
      <c r="V1522">
        <v>0</v>
      </c>
      <c r="W1522">
        <v>0</v>
      </c>
      <c r="X1522">
        <v>-63.3</v>
      </c>
      <c r="Y1522">
        <v>8.09</v>
      </c>
      <c r="Z1522">
        <v>0</v>
      </c>
      <c r="AA1522">
        <v>1.93</v>
      </c>
      <c r="AB1522">
        <v>0</v>
      </c>
      <c r="AC1522">
        <v>0</v>
      </c>
      <c r="AD1522">
        <v>0</v>
      </c>
    </row>
    <row r="1523" spans="1:30" x14ac:dyDescent="0.3">
      <c r="A1523">
        <v>1521</v>
      </c>
      <c r="B1523">
        <v>272210</v>
      </c>
      <c r="C1523" t="s">
        <v>5203</v>
      </c>
      <c r="D1523">
        <v>16950</v>
      </c>
      <c r="E1523">
        <v>110230389</v>
      </c>
      <c r="F1523">
        <v>1926128</v>
      </c>
      <c r="G1523">
        <v>108304261</v>
      </c>
      <c r="H1523">
        <v>22.35</v>
      </c>
      <c r="I1523" s="2">
        <v>1.81</v>
      </c>
      <c r="J1523" s="2">
        <v>11.97</v>
      </c>
      <c r="K1523" s="2">
        <v>14.73</v>
      </c>
      <c r="L1523" s="2" t="s">
        <v>5204</v>
      </c>
      <c r="M1523" s="2" t="s">
        <v>5205</v>
      </c>
      <c r="N1523" s="2" t="s">
        <v>5206</v>
      </c>
      <c r="O1523" s="2">
        <v>4024</v>
      </c>
      <c r="P1523" s="2">
        <v>3168</v>
      </c>
      <c r="Q1523">
        <v>8210</v>
      </c>
      <c r="R1523">
        <v>9684</v>
      </c>
      <c r="S1523">
        <v>10327</v>
      </c>
      <c r="T1523">
        <v>18174</v>
      </c>
      <c r="U1523">
        <v>18605</v>
      </c>
      <c r="V1523">
        <v>19181</v>
      </c>
      <c r="W1523">
        <v>6.18</v>
      </c>
      <c r="X1523">
        <v>3.91</v>
      </c>
      <c r="Y1523">
        <v>0</v>
      </c>
      <c r="Z1523">
        <v>8.15</v>
      </c>
      <c r="AA1523">
        <v>9.35</v>
      </c>
      <c r="AB1523">
        <v>5.36</v>
      </c>
      <c r="AC1523">
        <v>8.2899999999999991</v>
      </c>
      <c r="AD1523">
        <v>4.6399999999999997</v>
      </c>
    </row>
    <row r="1524" spans="1:30" x14ac:dyDescent="0.3">
      <c r="A1524">
        <v>1522</v>
      </c>
      <c r="B1524">
        <v>317400</v>
      </c>
      <c r="C1524" t="s">
        <v>5207</v>
      </c>
      <c r="D1524">
        <v>10550</v>
      </c>
      <c r="E1524">
        <v>38782520</v>
      </c>
      <c r="F1524">
        <v>0</v>
      </c>
      <c r="G1524">
        <v>38782520</v>
      </c>
      <c r="H1524">
        <v>14.7</v>
      </c>
      <c r="I1524" s="2">
        <v>1.89</v>
      </c>
      <c r="J1524" s="2">
        <v>23.7</v>
      </c>
      <c r="K1524" s="2">
        <v>13.1</v>
      </c>
      <c r="L1524" s="2" t="s">
        <v>2179</v>
      </c>
      <c r="M1524" s="2" t="s">
        <v>5208</v>
      </c>
      <c r="N1524" t="s">
        <v>5209</v>
      </c>
      <c r="O1524">
        <v>240</v>
      </c>
      <c r="P1524">
        <v>274</v>
      </c>
      <c r="Q1524">
        <v>382</v>
      </c>
      <c r="R1524">
        <v>1451</v>
      </c>
      <c r="S1524">
        <v>1625</v>
      </c>
      <c r="T1524">
        <v>2550</v>
      </c>
      <c r="U1524">
        <v>2975</v>
      </c>
      <c r="V1524">
        <v>3440</v>
      </c>
      <c r="W1524">
        <v>21.78</v>
      </c>
      <c r="X1524">
        <v>32.76</v>
      </c>
      <c r="Y1524">
        <v>32.67</v>
      </c>
      <c r="Z1524">
        <v>13.56</v>
      </c>
      <c r="AA1524">
        <v>13.59</v>
      </c>
      <c r="AB1524">
        <v>15.09</v>
      </c>
      <c r="AC1524">
        <v>17.739999999999998</v>
      </c>
      <c r="AD1524">
        <v>16.52</v>
      </c>
    </row>
    <row r="1525" spans="1:30" x14ac:dyDescent="0.3">
      <c r="A1525">
        <v>1523</v>
      </c>
      <c r="B1525">
        <v>330590</v>
      </c>
      <c r="C1525" t="s">
        <v>5210</v>
      </c>
      <c r="D1525">
        <v>5580</v>
      </c>
      <c r="E1525">
        <v>242968884</v>
      </c>
      <c r="F1525">
        <v>0</v>
      </c>
      <c r="G1525">
        <v>242968884</v>
      </c>
      <c r="H1525">
        <v>63.83</v>
      </c>
      <c r="I1525">
        <v>1.17</v>
      </c>
      <c r="J1525">
        <v>27.96</v>
      </c>
      <c r="K1525">
        <v>54</v>
      </c>
      <c r="L1525" s="2" t="s">
        <v>2841</v>
      </c>
      <c r="M1525" s="2" t="s">
        <v>5211</v>
      </c>
      <c r="N1525" s="2" t="s">
        <v>5212</v>
      </c>
      <c r="O1525" s="2">
        <v>0</v>
      </c>
      <c r="P1525">
        <v>4312</v>
      </c>
      <c r="Q1525">
        <v>8623</v>
      </c>
      <c r="R1525">
        <v>8612</v>
      </c>
      <c r="S1525">
        <v>8491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1.64</v>
      </c>
      <c r="Z1525">
        <v>1.8</v>
      </c>
      <c r="AA1525">
        <v>1.83</v>
      </c>
      <c r="AB1525">
        <v>0</v>
      </c>
      <c r="AC1525">
        <v>0</v>
      </c>
      <c r="AD1525">
        <v>0</v>
      </c>
    </row>
    <row r="1526" spans="1:30" x14ac:dyDescent="0.3">
      <c r="A1526">
        <v>1524</v>
      </c>
      <c r="B1526">
        <v>13890</v>
      </c>
      <c r="C1526" t="s">
        <v>5213</v>
      </c>
      <c r="D1526">
        <v>94500</v>
      </c>
      <c r="E1526">
        <v>15800450</v>
      </c>
      <c r="F1526">
        <v>641430</v>
      </c>
      <c r="G1526">
        <v>15159020</v>
      </c>
      <c r="H1526">
        <v>32.450000000000003</v>
      </c>
      <c r="I1526" s="2">
        <v>3.46</v>
      </c>
      <c r="J1526" s="2">
        <v>212.94</v>
      </c>
      <c r="K1526" s="2">
        <v>14.82</v>
      </c>
      <c r="L1526" s="2" t="s">
        <v>5214</v>
      </c>
      <c r="M1526" s="2" t="s">
        <v>5215</v>
      </c>
      <c r="N1526" s="2" t="s">
        <v>5216</v>
      </c>
      <c r="O1526" s="2">
        <v>913</v>
      </c>
      <c r="P1526">
        <v>1315</v>
      </c>
      <c r="Q1526">
        <v>1762</v>
      </c>
      <c r="R1526">
        <v>3741</v>
      </c>
      <c r="S1526">
        <v>4144</v>
      </c>
      <c r="T1526">
        <v>5092</v>
      </c>
      <c r="U1526">
        <v>6320</v>
      </c>
      <c r="V1526">
        <v>7803</v>
      </c>
      <c r="W1526">
        <v>95.74</v>
      </c>
      <c r="X1526">
        <v>40.53</v>
      </c>
      <c r="Y1526">
        <v>28.34</v>
      </c>
      <c r="Z1526">
        <v>26.32</v>
      </c>
      <c r="AA1526">
        <v>11.61</v>
      </c>
      <c r="AB1526">
        <v>21.9</v>
      </c>
      <c r="AC1526">
        <v>23.99</v>
      </c>
      <c r="AD1526">
        <v>23.19</v>
      </c>
    </row>
    <row r="1527" spans="1:30" x14ac:dyDescent="0.3">
      <c r="A1527">
        <v>1525</v>
      </c>
      <c r="B1527">
        <v>336260</v>
      </c>
      <c r="C1527" t="s">
        <v>5217</v>
      </c>
      <c r="D1527">
        <v>39600</v>
      </c>
      <c r="E1527">
        <v>65493726</v>
      </c>
      <c r="F1527">
        <v>3915</v>
      </c>
      <c r="G1527">
        <v>65489811</v>
      </c>
      <c r="H1527">
        <v>205.41</v>
      </c>
      <c r="I1527" s="2">
        <v>6.32</v>
      </c>
      <c r="J1527" s="2">
        <v>-38.340000000000003</v>
      </c>
      <c r="K1527" s="2">
        <v>76.540000000000006</v>
      </c>
      <c r="L1527" s="2" t="s">
        <v>1471</v>
      </c>
      <c r="M1527" s="2" t="s">
        <v>5218</v>
      </c>
      <c r="N1527" t="s">
        <v>5219</v>
      </c>
      <c r="O1527">
        <v>0</v>
      </c>
      <c r="P1527">
        <v>0</v>
      </c>
      <c r="Q1527">
        <v>0</v>
      </c>
      <c r="R1527">
        <v>1668</v>
      </c>
      <c r="S1527">
        <v>5125</v>
      </c>
      <c r="T1527">
        <v>5716</v>
      </c>
      <c r="U1527">
        <v>6190</v>
      </c>
      <c r="V1527">
        <v>7049</v>
      </c>
      <c r="W1527">
        <v>0</v>
      </c>
      <c r="X1527">
        <v>0</v>
      </c>
      <c r="Y1527">
        <v>0</v>
      </c>
      <c r="Z1527">
        <v>0</v>
      </c>
      <c r="AA1527">
        <v>4.18</v>
      </c>
      <c r="AB1527">
        <v>3.5</v>
      </c>
      <c r="AC1527">
        <v>8.44</v>
      </c>
      <c r="AD1527">
        <v>13.71</v>
      </c>
    </row>
    <row r="1528" spans="1:30" x14ac:dyDescent="0.3">
      <c r="A1528">
        <v>1526</v>
      </c>
      <c r="B1528">
        <v>336370</v>
      </c>
      <c r="C1528" t="s">
        <v>5220</v>
      </c>
      <c r="D1528">
        <v>52300</v>
      </c>
      <c r="E1528">
        <v>30589758</v>
      </c>
      <c r="F1528">
        <v>5046</v>
      </c>
      <c r="G1528">
        <v>30584712</v>
      </c>
      <c r="H1528" t="s">
        <v>14</v>
      </c>
      <c r="I1528" s="2">
        <v>7.09</v>
      </c>
      <c r="J1528" s="2">
        <v>-67.34</v>
      </c>
      <c r="K1528" s="2">
        <v>34.44</v>
      </c>
      <c r="L1528" s="2" t="s">
        <v>5221</v>
      </c>
      <c r="M1528" s="2" t="s">
        <v>4740</v>
      </c>
      <c r="N1528" t="s">
        <v>5222</v>
      </c>
      <c r="O1528">
        <v>0</v>
      </c>
      <c r="P1528">
        <v>0</v>
      </c>
      <c r="Q1528">
        <v>0</v>
      </c>
      <c r="R1528">
        <v>1406</v>
      </c>
      <c r="S1528">
        <v>2922</v>
      </c>
      <c r="T1528">
        <v>2899</v>
      </c>
      <c r="U1528">
        <v>3386</v>
      </c>
      <c r="V1528">
        <v>4055</v>
      </c>
      <c r="W1528">
        <v>0</v>
      </c>
      <c r="X1528">
        <v>0</v>
      </c>
      <c r="Y1528">
        <v>0</v>
      </c>
      <c r="Z1528">
        <v>0</v>
      </c>
      <c r="AA1528">
        <v>-5.0999999999999996</v>
      </c>
      <c r="AB1528">
        <v>8.09</v>
      </c>
      <c r="AC1528">
        <v>16.059999999999999</v>
      </c>
      <c r="AD1528">
        <v>19.16</v>
      </c>
    </row>
    <row r="1529" spans="1:30" x14ac:dyDescent="0.3">
      <c r="A1529">
        <v>1527</v>
      </c>
      <c r="B1529">
        <v>36420</v>
      </c>
      <c r="C1529" t="s">
        <v>5223</v>
      </c>
      <c r="D1529">
        <v>47300</v>
      </c>
      <c r="E1529">
        <v>16385071</v>
      </c>
      <c r="F1529">
        <v>157751</v>
      </c>
      <c r="G1529">
        <v>16227320</v>
      </c>
      <c r="H1529" t="s">
        <v>14</v>
      </c>
      <c r="I1529" s="2">
        <v>3.96</v>
      </c>
      <c r="J1529" s="2">
        <v>19.39</v>
      </c>
      <c r="K1529" s="2">
        <v>34.979999999999997</v>
      </c>
      <c r="L1529" s="2" t="s">
        <v>5224</v>
      </c>
      <c r="M1529" s="2" t="s">
        <v>5225</v>
      </c>
      <c r="N1529" s="2" t="s">
        <v>5226</v>
      </c>
      <c r="O1529" s="2">
        <v>839</v>
      </c>
      <c r="P1529">
        <v>1584</v>
      </c>
      <c r="Q1529">
        <v>3370</v>
      </c>
      <c r="R1529">
        <v>3188</v>
      </c>
      <c r="S1529">
        <v>1940</v>
      </c>
      <c r="T1529">
        <v>2360</v>
      </c>
      <c r="U1529">
        <v>2721</v>
      </c>
      <c r="V1529">
        <v>3166</v>
      </c>
      <c r="W1529">
        <v>26.28</v>
      </c>
      <c r="X1529">
        <v>5.31</v>
      </c>
      <c r="Y1529">
        <v>7.45</v>
      </c>
      <c r="Z1529">
        <v>0.34</v>
      </c>
      <c r="AA1529">
        <v>-52.61</v>
      </c>
      <c r="AB1529">
        <v>-1.76</v>
      </c>
      <c r="AC1529">
        <v>13.3</v>
      </c>
      <c r="AD1529">
        <v>13.84</v>
      </c>
    </row>
    <row r="1530" spans="1:30" x14ac:dyDescent="0.3">
      <c r="A1530">
        <v>1528</v>
      </c>
      <c r="B1530">
        <v>3670</v>
      </c>
      <c r="C1530" t="s">
        <v>5227</v>
      </c>
      <c r="D1530">
        <v>144500</v>
      </c>
      <c r="E1530">
        <v>77463220</v>
      </c>
      <c r="F1530">
        <v>0</v>
      </c>
      <c r="G1530">
        <v>77463220</v>
      </c>
      <c r="H1530">
        <v>313.64999999999998</v>
      </c>
      <c r="I1530" s="2">
        <v>9.27</v>
      </c>
      <c r="J1530" s="2">
        <v>242.28</v>
      </c>
      <c r="K1530" s="2">
        <v>94.04</v>
      </c>
      <c r="L1530" s="2" t="s">
        <v>5228</v>
      </c>
      <c r="M1530" s="2" t="s">
        <v>5229</v>
      </c>
      <c r="N1530" s="2" t="s">
        <v>5230</v>
      </c>
      <c r="O1530" s="2">
        <v>5625</v>
      </c>
      <c r="P1530" s="2">
        <v>6445</v>
      </c>
      <c r="Q1530">
        <v>7496</v>
      </c>
      <c r="R1530">
        <v>9975</v>
      </c>
      <c r="S1530">
        <v>10007</v>
      </c>
      <c r="T1530">
        <v>21959</v>
      </c>
      <c r="U1530">
        <v>23201</v>
      </c>
      <c r="V1530">
        <v>24553</v>
      </c>
      <c r="W1530">
        <v>8</v>
      </c>
      <c r="X1530">
        <v>17.16</v>
      </c>
      <c r="Y1530">
        <v>18.96</v>
      </c>
      <c r="Z1530">
        <v>11.57</v>
      </c>
      <c r="AA1530">
        <v>2.96</v>
      </c>
      <c r="AB1530">
        <v>7.87</v>
      </c>
      <c r="AC1530">
        <v>6.69</v>
      </c>
      <c r="AD1530">
        <v>8.73</v>
      </c>
    </row>
    <row r="1531" spans="1:30" x14ac:dyDescent="0.3">
      <c r="A1531">
        <v>1529</v>
      </c>
      <c r="B1531">
        <v>307950</v>
      </c>
      <c r="C1531" t="s">
        <v>5231</v>
      </c>
      <c r="D1531">
        <v>106500</v>
      </c>
      <c r="E1531">
        <v>27423982</v>
      </c>
      <c r="F1531">
        <v>0</v>
      </c>
      <c r="G1531">
        <v>27423982</v>
      </c>
      <c r="H1531">
        <v>37.909999999999997</v>
      </c>
      <c r="I1531" s="2">
        <v>4.03</v>
      </c>
      <c r="J1531" s="2">
        <v>19.34</v>
      </c>
      <c r="K1531" s="2">
        <v>18.97</v>
      </c>
      <c r="L1531" s="2" t="s">
        <v>5232</v>
      </c>
      <c r="M1531" s="2" t="s">
        <v>5233</v>
      </c>
      <c r="N1531" s="2" t="s">
        <v>5234</v>
      </c>
      <c r="O1531" s="2">
        <v>3709</v>
      </c>
      <c r="P1531" s="2">
        <v>4115</v>
      </c>
      <c r="Q1531">
        <v>4461</v>
      </c>
      <c r="R1531">
        <v>5094</v>
      </c>
      <c r="S1531">
        <v>5550</v>
      </c>
      <c r="T1531">
        <v>7165</v>
      </c>
      <c r="U1531">
        <v>7885</v>
      </c>
      <c r="V1531">
        <v>8712</v>
      </c>
      <c r="W1531">
        <v>18.73</v>
      </c>
      <c r="X1531">
        <v>13.72</v>
      </c>
      <c r="Y1531">
        <v>12.59</v>
      </c>
      <c r="Z1531">
        <v>11.71</v>
      </c>
      <c r="AA1531">
        <v>11.09</v>
      </c>
      <c r="AB1531">
        <v>12.73</v>
      </c>
      <c r="AC1531">
        <v>12.47</v>
      </c>
      <c r="AD1531">
        <v>12.72</v>
      </c>
    </row>
    <row r="1532" spans="1:30" x14ac:dyDescent="0.3">
      <c r="A1532">
        <v>1530</v>
      </c>
      <c r="B1532">
        <v>192650</v>
      </c>
      <c r="C1532" t="s">
        <v>5235</v>
      </c>
      <c r="D1532">
        <v>9920</v>
      </c>
      <c r="E1532">
        <v>65284851</v>
      </c>
      <c r="F1532">
        <v>82056</v>
      </c>
      <c r="G1532">
        <v>65202795</v>
      </c>
      <c r="H1532">
        <v>29.18</v>
      </c>
      <c r="I1532">
        <v>2.44</v>
      </c>
      <c r="J1532">
        <v>26.1</v>
      </c>
      <c r="K1532">
        <v>12.19</v>
      </c>
      <c r="L1532" s="2" t="s">
        <v>5236</v>
      </c>
      <c r="M1532" s="2" t="s">
        <v>5237</v>
      </c>
      <c r="N1532" s="2" t="s">
        <v>5238</v>
      </c>
      <c r="O1532" s="2">
        <v>853</v>
      </c>
      <c r="P1532">
        <v>1089</v>
      </c>
      <c r="Q1532">
        <v>1421</v>
      </c>
      <c r="R1532">
        <v>2211</v>
      </c>
      <c r="S1532">
        <v>2664</v>
      </c>
      <c r="T1532">
        <v>0</v>
      </c>
      <c r="U1532">
        <v>0</v>
      </c>
      <c r="V1532">
        <v>0</v>
      </c>
      <c r="W1532">
        <v>-0.33</v>
      </c>
      <c r="X1532">
        <v>25.88</v>
      </c>
      <c r="Y1532">
        <v>29.48</v>
      </c>
      <c r="Z1532">
        <v>13.24</v>
      </c>
      <c r="AA1532">
        <v>8.7899999999999991</v>
      </c>
      <c r="AB1532">
        <v>0</v>
      </c>
      <c r="AC1532">
        <v>0</v>
      </c>
      <c r="AD1532">
        <v>0</v>
      </c>
    </row>
    <row r="1533" spans="1:30" x14ac:dyDescent="0.3">
      <c r="A1533">
        <v>1531</v>
      </c>
      <c r="B1533">
        <v>192080</v>
      </c>
      <c r="C1533" t="s">
        <v>5239</v>
      </c>
      <c r="D1533">
        <v>67000</v>
      </c>
      <c r="E1533">
        <v>18374502</v>
      </c>
      <c r="F1533">
        <v>1398976</v>
      </c>
      <c r="G1533">
        <v>16975526</v>
      </c>
      <c r="H1533">
        <v>10.93</v>
      </c>
      <c r="I1533" s="2">
        <v>1.68</v>
      </c>
      <c r="J1533" s="2">
        <v>6.08</v>
      </c>
      <c r="K1533" s="2">
        <v>4.5599999999999996</v>
      </c>
      <c r="L1533" s="2" t="s">
        <v>4507</v>
      </c>
      <c r="M1533" s="2" t="s">
        <v>5240</v>
      </c>
      <c r="N1533" s="2" t="s">
        <v>5241</v>
      </c>
      <c r="O1533" s="2">
        <v>3782</v>
      </c>
      <c r="P1533" s="2">
        <v>4046</v>
      </c>
      <c r="Q1533">
        <v>5183</v>
      </c>
      <c r="R1533">
        <v>6472</v>
      </c>
      <c r="S1533">
        <v>6784</v>
      </c>
      <c r="T1533">
        <v>8062</v>
      </c>
      <c r="U1533">
        <v>9488</v>
      </c>
      <c r="V1533">
        <v>11004</v>
      </c>
      <c r="W1533">
        <v>0</v>
      </c>
      <c r="X1533">
        <v>9.0399999999999991</v>
      </c>
      <c r="Y1533">
        <v>19.02</v>
      </c>
      <c r="Z1533">
        <v>18.93</v>
      </c>
      <c r="AA1533">
        <v>16.940000000000001</v>
      </c>
      <c r="AB1533">
        <v>17.93</v>
      </c>
      <c r="AC1533">
        <v>16.88</v>
      </c>
      <c r="AD1533">
        <v>15.46</v>
      </c>
    </row>
    <row r="1534" spans="1:30" x14ac:dyDescent="0.3">
      <c r="A1534">
        <v>1532</v>
      </c>
      <c r="B1534">
        <v>316140</v>
      </c>
      <c r="C1534" t="s">
        <v>5242</v>
      </c>
      <c r="D1534">
        <v>11300</v>
      </c>
      <c r="E1534">
        <v>722267683</v>
      </c>
      <c r="F1534">
        <v>0</v>
      </c>
      <c r="G1534">
        <v>722267683</v>
      </c>
      <c r="H1534">
        <v>6.24</v>
      </c>
      <c r="I1534" s="2">
        <v>0.35</v>
      </c>
      <c r="J1534" s="2">
        <v>2.2599999999999998</v>
      </c>
      <c r="K1534" s="2">
        <v>18.57</v>
      </c>
      <c r="L1534" s="2" t="s">
        <v>400</v>
      </c>
      <c r="M1534" s="2" t="s">
        <v>5243</v>
      </c>
      <c r="N1534" t="s">
        <v>5244</v>
      </c>
      <c r="O1534">
        <v>0</v>
      </c>
      <c r="P1534">
        <v>0</v>
      </c>
      <c r="Q1534">
        <v>0</v>
      </c>
      <c r="R1534">
        <v>215104</v>
      </c>
      <c r="S1534">
        <v>230536</v>
      </c>
      <c r="T1534">
        <v>243404</v>
      </c>
      <c r="U1534">
        <v>261321</v>
      </c>
      <c r="V1534">
        <v>278597</v>
      </c>
      <c r="W1534">
        <v>0</v>
      </c>
      <c r="X1534">
        <v>0</v>
      </c>
      <c r="Y1534">
        <v>0</v>
      </c>
      <c r="Z1534">
        <v>0</v>
      </c>
      <c r="AA1534">
        <v>5.87</v>
      </c>
      <c r="AB1534">
        <v>8.15</v>
      </c>
      <c r="AC1534">
        <v>7.91</v>
      </c>
      <c r="AD1534">
        <v>7.69</v>
      </c>
    </row>
    <row r="1535" spans="1:30" x14ac:dyDescent="0.3">
      <c r="A1535">
        <v>1533</v>
      </c>
      <c r="B1535">
        <v>298690</v>
      </c>
      <c r="C1535" t="s">
        <v>5245</v>
      </c>
      <c r="D1535">
        <v>3565</v>
      </c>
      <c r="E1535">
        <v>82070000</v>
      </c>
      <c r="F1535">
        <v>108000</v>
      </c>
      <c r="G1535">
        <v>81962000</v>
      </c>
      <c r="H1535" t="s">
        <v>14</v>
      </c>
      <c r="I1535">
        <v>2.65</v>
      </c>
      <c r="J1535">
        <v>-1.78</v>
      </c>
      <c r="K1535">
        <v>-14.55</v>
      </c>
      <c r="L1535" s="2" t="s">
        <v>5246</v>
      </c>
      <c r="M1535" s="2" t="s">
        <v>5247</v>
      </c>
      <c r="N1535" s="2" t="s">
        <v>5248</v>
      </c>
      <c r="O1535" s="2">
        <v>1033</v>
      </c>
      <c r="P1535" s="2">
        <v>1222</v>
      </c>
      <c r="Q1535">
        <v>1523</v>
      </c>
      <c r="R1535">
        <v>1081</v>
      </c>
      <c r="S1535">
        <v>1103</v>
      </c>
      <c r="T1535">
        <v>0</v>
      </c>
      <c r="U1535">
        <v>0</v>
      </c>
      <c r="V1535">
        <v>0</v>
      </c>
      <c r="W1535">
        <v>28.64</v>
      </c>
      <c r="X1535">
        <v>25.25</v>
      </c>
      <c r="Y1535">
        <v>14.79</v>
      </c>
      <c r="Z1535">
        <v>-56</v>
      </c>
      <c r="AA1535">
        <v>0</v>
      </c>
      <c r="AB1535">
        <v>0</v>
      </c>
      <c r="AC1535">
        <v>0</v>
      </c>
      <c r="AD1535">
        <v>0</v>
      </c>
    </row>
    <row r="1536" spans="1:30" x14ac:dyDescent="0.3">
      <c r="A1536">
        <v>1534</v>
      </c>
      <c r="B1536">
        <v>267850</v>
      </c>
      <c r="C1536" t="s">
        <v>5249</v>
      </c>
      <c r="D1536">
        <v>24600</v>
      </c>
      <c r="E1536">
        <v>11100000</v>
      </c>
      <c r="F1536">
        <v>0</v>
      </c>
      <c r="G1536">
        <v>11100000</v>
      </c>
      <c r="H1536" t="s">
        <v>14</v>
      </c>
      <c r="I1536">
        <v>2.1</v>
      </c>
      <c r="J1536">
        <v>8.16</v>
      </c>
      <c r="K1536">
        <v>16.5</v>
      </c>
      <c r="L1536" s="2" t="s">
        <v>1720</v>
      </c>
      <c r="M1536" s="2" t="s">
        <v>5250</v>
      </c>
      <c r="N1536" s="2" t="s">
        <v>4812</v>
      </c>
      <c r="O1536" s="2">
        <v>1175</v>
      </c>
      <c r="P1536" s="2">
        <v>1370</v>
      </c>
      <c r="Q1536">
        <v>1546</v>
      </c>
      <c r="R1536">
        <v>1414</v>
      </c>
      <c r="S1536">
        <v>1302</v>
      </c>
      <c r="T1536">
        <v>0</v>
      </c>
      <c r="U1536">
        <v>0</v>
      </c>
      <c r="V1536">
        <v>0</v>
      </c>
      <c r="W1536">
        <v>21.66</v>
      </c>
      <c r="X1536">
        <v>15.24</v>
      </c>
      <c r="Y1536">
        <v>6.6</v>
      </c>
      <c r="Z1536">
        <v>-5.44</v>
      </c>
      <c r="AA1536">
        <v>-6.03</v>
      </c>
      <c r="AB1536">
        <v>0</v>
      </c>
      <c r="AC1536">
        <v>0</v>
      </c>
      <c r="AD1536">
        <v>0</v>
      </c>
    </row>
    <row r="1537" spans="1:30" x14ac:dyDescent="0.3">
      <c r="A1537">
        <v>1535</v>
      </c>
      <c r="B1537">
        <v>306200</v>
      </c>
      <c r="C1537" t="s">
        <v>5251</v>
      </c>
      <c r="D1537">
        <v>119500</v>
      </c>
      <c r="E1537">
        <v>2836300</v>
      </c>
      <c r="F1537">
        <v>36200</v>
      </c>
      <c r="G1537">
        <v>2800100</v>
      </c>
      <c r="H1537">
        <v>10.25</v>
      </c>
      <c r="I1537" s="2">
        <v>0.56000000000000005</v>
      </c>
      <c r="J1537" s="2">
        <v>4.83</v>
      </c>
      <c r="K1537" s="2">
        <v>6.03</v>
      </c>
      <c r="L1537" s="2" t="s">
        <v>5252</v>
      </c>
      <c r="M1537" s="2" t="s">
        <v>5253</v>
      </c>
      <c r="N1537" s="2" t="s">
        <v>5254</v>
      </c>
      <c r="O1537">
        <v>0</v>
      </c>
      <c r="P1537">
        <v>0</v>
      </c>
      <c r="Q1537">
        <v>5535</v>
      </c>
      <c r="R1537">
        <v>5712</v>
      </c>
      <c r="S1537">
        <v>5953</v>
      </c>
      <c r="T1537">
        <v>6405</v>
      </c>
      <c r="U1537">
        <v>6912</v>
      </c>
      <c r="V1537">
        <v>7474</v>
      </c>
      <c r="W1537">
        <v>0</v>
      </c>
      <c r="X1537">
        <v>0</v>
      </c>
      <c r="Y1537">
        <v>0</v>
      </c>
      <c r="Z1537">
        <v>4.42</v>
      </c>
      <c r="AA1537">
        <v>5.67</v>
      </c>
      <c r="AB1537">
        <v>8.48</v>
      </c>
      <c r="AC1537">
        <v>8.58</v>
      </c>
      <c r="AD1537">
        <v>8.81</v>
      </c>
    </row>
    <row r="1538" spans="1:30" x14ac:dyDescent="0.3">
      <c r="A1538">
        <v>1536</v>
      </c>
      <c r="B1538">
        <v>293480</v>
      </c>
      <c r="C1538" t="s">
        <v>5255</v>
      </c>
      <c r="D1538">
        <v>22900</v>
      </c>
      <c r="E1538">
        <v>17772946</v>
      </c>
      <c r="F1538">
        <v>470540</v>
      </c>
      <c r="G1538">
        <v>17302406</v>
      </c>
      <c r="H1538">
        <v>27.33</v>
      </c>
      <c r="I1538">
        <v>1.71</v>
      </c>
      <c r="J1538" s="2">
        <v>26.12</v>
      </c>
      <c r="K1538" s="2">
        <v>9.2200000000000006</v>
      </c>
      <c r="L1538" s="2" t="s">
        <v>1043</v>
      </c>
      <c r="M1538" s="2" t="s">
        <v>5256</v>
      </c>
      <c r="N1538" s="2" t="s">
        <v>5257</v>
      </c>
      <c r="O1538">
        <v>555</v>
      </c>
      <c r="P1538">
        <v>809</v>
      </c>
      <c r="Q1538">
        <v>2054</v>
      </c>
      <c r="R1538">
        <v>2203</v>
      </c>
      <c r="S1538">
        <v>2324</v>
      </c>
      <c r="T1538">
        <v>2530</v>
      </c>
      <c r="U1538">
        <v>2850</v>
      </c>
      <c r="V1538">
        <v>0</v>
      </c>
      <c r="W1538">
        <v>0</v>
      </c>
      <c r="X1538">
        <v>35.630000000000003</v>
      </c>
      <c r="Y1538">
        <v>18.28</v>
      </c>
      <c r="Z1538">
        <v>13.3</v>
      </c>
      <c r="AA1538">
        <v>6.58</v>
      </c>
      <c r="AB1538">
        <v>12.36</v>
      </c>
      <c r="AC1538">
        <v>14.5</v>
      </c>
      <c r="AD1538">
        <v>0</v>
      </c>
    </row>
    <row r="1539" spans="1:30" x14ac:dyDescent="0.3">
      <c r="A1539">
        <v>1537</v>
      </c>
      <c r="B1539">
        <v>10400</v>
      </c>
      <c r="C1539" t="s">
        <v>5258</v>
      </c>
      <c r="D1539">
        <v>8670</v>
      </c>
      <c r="E1539">
        <v>7622000</v>
      </c>
      <c r="F1539">
        <v>901921</v>
      </c>
      <c r="G1539">
        <v>6720079</v>
      </c>
      <c r="H1539">
        <v>37.46</v>
      </c>
      <c r="I1539">
        <v>0.56999999999999995</v>
      </c>
      <c r="J1539">
        <v>4.3499999999999996</v>
      </c>
      <c r="K1539">
        <v>6.16</v>
      </c>
      <c r="L1539" s="2" t="s">
        <v>4917</v>
      </c>
      <c r="M1539" s="2" t="s">
        <v>5259</v>
      </c>
      <c r="N1539" s="2" t="s">
        <v>5260</v>
      </c>
      <c r="O1539">
        <v>598</v>
      </c>
      <c r="P1539">
        <v>770</v>
      </c>
      <c r="Q1539">
        <v>1091</v>
      </c>
      <c r="R1539">
        <v>1070</v>
      </c>
      <c r="S1539">
        <v>1014</v>
      </c>
      <c r="T1539">
        <v>0</v>
      </c>
      <c r="U1539">
        <v>0</v>
      </c>
      <c r="V1539">
        <v>0</v>
      </c>
      <c r="W1539">
        <v>0</v>
      </c>
      <c r="X1539">
        <v>24.62</v>
      </c>
      <c r="Y1539">
        <v>15.52</v>
      </c>
      <c r="Z1539">
        <v>1.97</v>
      </c>
      <c r="AA1539">
        <v>1.69</v>
      </c>
      <c r="AB1539">
        <v>0</v>
      </c>
      <c r="AC1539">
        <v>0</v>
      </c>
      <c r="AD1539">
        <v>0</v>
      </c>
    </row>
    <row r="1540" spans="1:30" x14ac:dyDescent="0.3">
      <c r="A1540">
        <v>1538</v>
      </c>
      <c r="B1540">
        <v>293940</v>
      </c>
      <c r="C1540" t="s">
        <v>5261</v>
      </c>
      <c r="D1540">
        <v>8250</v>
      </c>
      <c r="E1540">
        <v>52330123</v>
      </c>
      <c r="F1540">
        <v>0</v>
      </c>
      <c r="G1540">
        <v>52330123</v>
      </c>
      <c r="H1540">
        <v>168.7</v>
      </c>
      <c r="I1540">
        <v>1.56</v>
      </c>
      <c r="J1540">
        <v>51.83</v>
      </c>
      <c r="K1540">
        <v>79.180000000000007</v>
      </c>
      <c r="L1540" s="2" t="s">
        <v>4750</v>
      </c>
      <c r="M1540" s="2" t="s">
        <v>5262</v>
      </c>
      <c r="N1540" s="2" t="s">
        <v>5263</v>
      </c>
      <c r="O1540" s="2">
        <v>2368</v>
      </c>
      <c r="P1540" s="2">
        <v>2837</v>
      </c>
      <c r="Q1540">
        <v>2786</v>
      </c>
      <c r="R1540">
        <v>2760</v>
      </c>
      <c r="S1540">
        <v>2971</v>
      </c>
      <c r="T1540">
        <v>0</v>
      </c>
      <c r="U1540">
        <v>0</v>
      </c>
      <c r="V1540">
        <v>0</v>
      </c>
      <c r="W1540">
        <v>0</v>
      </c>
      <c r="X1540">
        <v>1.97</v>
      </c>
      <c r="Y1540">
        <v>1.07</v>
      </c>
      <c r="Z1540">
        <v>2.0699999999999998</v>
      </c>
      <c r="AA1540">
        <v>0.94</v>
      </c>
      <c r="AB1540">
        <v>0</v>
      </c>
      <c r="AC1540">
        <v>0</v>
      </c>
      <c r="AD1540">
        <v>0</v>
      </c>
    </row>
    <row r="1541" spans="1:30" x14ac:dyDescent="0.3">
      <c r="A1541">
        <v>1539</v>
      </c>
      <c r="B1541">
        <v>300720</v>
      </c>
      <c r="C1541" t="s">
        <v>5264</v>
      </c>
      <c r="D1541">
        <v>163000</v>
      </c>
      <c r="E1541">
        <v>6926154</v>
      </c>
      <c r="F1541">
        <v>257810</v>
      </c>
      <c r="G1541">
        <v>6668344</v>
      </c>
      <c r="H1541">
        <v>9.08</v>
      </c>
      <c r="I1541" s="2">
        <v>0.84</v>
      </c>
      <c r="J1541" s="2">
        <v>5.82</v>
      </c>
      <c r="K1541" s="2">
        <v>7.7</v>
      </c>
      <c r="L1541" s="2" t="s">
        <v>5265</v>
      </c>
      <c r="M1541" s="2" t="s">
        <v>5266</v>
      </c>
      <c r="N1541" s="2" t="s">
        <v>5267</v>
      </c>
      <c r="O1541">
        <v>0</v>
      </c>
      <c r="P1541">
        <v>0</v>
      </c>
      <c r="Q1541">
        <v>8682</v>
      </c>
      <c r="R1541">
        <v>8871</v>
      </c>
      <c r="S1541">
        <v>13006</v>
      </c>
      <c r="T1541">
        <v>13850</v>
      </c>
      <c r="U1541">
        <v>14880</v>
      </c>
      <c r="V1541">
        <v>16430</v>
      </c>
      <c r="W1541">
        <v>0</v>
      </c>
      <c r="X1541">
        <v>0</v>
      </c>
      <c r="Y1541">
        <v>0</v>
      </c>
      <c r="Z1541">
        <v>4.6100000000000003</v>
      </c>
      <c r="AA1541">
        <v>0</v>
      </c>
      <c r="AB1541">
        <v>8.7899999999999991</v>
      </c>
      <c r="AC1541">
        <v>9.61</v>
      </c>
      <c r="AD1541">
        <v>9.9</v>
      </c>
    </row>
    <row r="1542" spans="1:30" x14ac:dyDescent="0.3">
      <c r="A1542">
        <v>1540</v>
      </c>
      <c r="B1542">
        <v>91810</v>
      </c>
      <c r="C1542" t="s">
        <v>5268</v>
      </c>
      <c r="D1542">
        <v>2920</v>
      </c>
      <c r="E1542">
        <v>110330279</v>
      </c>
      <c r="F1542">
        <v>197473</v>
      </c>
      <c r="G1542">
        <v>110132806</v>
      </c>
      <c r="H1542" t="s">
        <v>14</v>
      </c>
      <c r="I1542" s="2">
        <v>2.75</v>
      </c>
      <c r="J1542" s="2">
        <v>-3.37</v>
      </c>
      <c r="K1542">
        <v>-8.68</v>
      </c>
      <c r="L1542" s="2" t="s">
        <v>5269</v>
      </c>
      <c r="M1542" s="2" t="s">
        <v>62</v>
      </c>
      <c r="N1542" s="2" t="s">
        <v>5270</v>
      </c>
      <c r="O1542">
        <v>-16</v>
      </c>
      <c r="P1542">
        <v>365</v>
      </c>
      <c r="Q1542">
        <v>2257</v>
      </c>
      <c r="R1542">
        <v>1889</v>
      </c>
      <c r="S1542">
        <v>1170</v>
      </c>
      <c r="T1542">
        <v>950</v>
      </c>
      <c r="U1542">
        <v>1095</v>
      </c>
      <c r="V1542">
        <v>1470</v>
      </c>
      <c r="W1542">
        <v>-123.32</v>
      </c>
      <c r="X1542">
        <v>227.62</v>
      </c>
      <c r="Y1542">
        <v>0</v>
      </c>
      <c r="Z1542">
        <v>-20.84</v>
      </c>
      <c r="AA1542">
        <v>-90.15</v>
      </c>
      <c r="AB1542">
        <v>-105.67</v>
      </c>
      <c r="AC1542">
        <v>14.18</v>
      </c>
      <c r="AD1542">
        <v>29.32</v>
      </c>
    </row>
    <row r="1543" spans="1:30" x14ac:dyDescent="0.3">
      <c r="A1543">
        <v>1541</v>
      </c>
      <c r="B1543">
        <v>286940</v>
      </c>
      <c r="C1543" t="s">
        <v>5271</v>
      </c>
      <c r="D1543">
        <v>39400</v>
      </c>
      <c r="E1543">
        <v>15396331</v>
      </c>
      <c r="F1543">
        <v>266964</v>
      </c>
      <c r="G1543">
        <v>15129367</v>
      </c>
      <c r="H1543">
        <v>20.309999999999999</v>
      </c>
      <c r="I1543" s="2">
        <v>1.44</v>
      </c>
      <c r="J1543" s="2">
        <v>-42.64</v>
      </c>
      <c r="K1543" s="2">
        <v>7.29</v>
      </c>
      <c r="L1543" s="2" t="s">
        <v>479</v>
      </c>
      <c r="M1543" s="2" t="s">
        <v>5272</v>
      </c>
      <c r="N1543" s="2" t="s">
        <v>5273</v>
      </c>
      <c r="O1543" s="2">
        <v>0</v>
      </c>
      <c r="P1543">
        <v>1968</v>
      </c>
      <c r="Q1543">
        <v>3488</v>
      </c>
      <c r="R1543">
        <v>3904</v>
      </c>
      <c r="S1543">
        <v>4134</v>
      </c>
      <c r="T1543">
        <v>4468</v>
      </c>
      <c r="U1543">
        <v>4900</v>
      </c>
      <c r="V1543">
        <v>5424</v>
      </c>
      <c r="W1543">
        <v>0</v>
      </c>
      <c r="X1543">
        <v>0</v>
      </c>
      <c r="Y1543">
        <v>9.65</v>
      </c>
      <c r="Z1543">
        <v>14.77</v>
      </c>
      <c r="AA1543">
        <v>7.43</v>
      </c>
      <c r="AB1543">
        <v>10.45</v>
      </c>
      <c r="AC1543">
        <v>11.51</v>
      </c>
      <c r="AD1543">
        <v>12.2</v>
      </c>
    </row>
    <row r="1544" spans="1:30" x14ac:dyDescent="0.3">
      <c r="A1544">
        <v>1542</v>
      </c>
      <c r="B1544">
        <v>298040</v>
      </c>
      <c r="C1544" t="s">
        <v>5274</v>
      </c>
      <c r="D1544">
        <v>62500</v>
      </c>
      <c r="E1544">
        <v>9324548</v>
      </c>
      <c r="F1544">
        <v>12807</v>
      </c>
      <c r="G1544">
        <v>9311741</v>
      </c>
      <c r="H1544" t="s">
        <v>14</v>
      </c>
      <c r="I1544" s="2">
        <v>0.66</v>
      </c>
      <c r="J1544" s="2">
        <v>1.51</v>
      </c>
      <c r="K1544" s="2">
        <v>14.34</v>
      </c>
      <c r="L1544" s="2" t="s">
        <v>5275</v>
      </c>
      <c r="M1544" s="2" t="s">
        <v>5276</v>
      </c>
      <c r="N1544" s="2" t="s">
        <v>5277</v>
      </c>
      <c r="O1544">
        <v>0</v>
      </c>
      <c r="P1544">
        <v>0</v>
      </c>
      <c r="Q1544">
        <v>9045</v>
      </c>
      <c r="R1544">
        <v>9082</v>
      </c>
      <c r="S1544">
        <v>8836</v>
      </c>
      <c r="T1544">
        <v>9473</v>
      </c>
      <c r="U1544">
        <v>10420</v>
      </c>
      <c r="V1544">
        <v>11390</v>
      </c>
      <c r="W1544">
        <v>0</v>
      </c>
      <c r="X1544">
        <v>0</v>
      </c>
      <c r="Y1544">
        <v>0</v>
      </c>
      <c r="Z1544">
        <v>1.45</v>
      </c>
      <c r="AA1544">
        <v>-2.48</v>
      </c>
      <c r="AB1544">
        <v>10.95</v>
      </c>
      <c r="AC1544">
        <v>13.49</v>
      </c>
      <c r="AD1544">
        <v>16.05</v>
      </c>
    </row>
    <row r="1545" spans="1:30" x14ac:dyDescent="0.3">
      <c r="A1545">
        <v>1543</v>
      </c>
      <c r="B1545">
        <v>298050</v>
      </c>
      <c r="C1545" t="s">
        <v>5278</v>
      </c>
      <c r="D1545">
        <v>367500</v>
      </c>
      <c r="E1545">
        <v>4479948</v>
      </c>
      <c r="F1545">
        <v>11926</v>
      </c>
      <c r="G1545">
        <v>4468022</v>
      </c>
      <c r="H1545">
        <v>20940</v>
      </c>
      <c r="I1545" s="2">
        <v>5.25</v>
      </c>
      <c r="J1545" s="2">
        <v>5.27</v>
      </c>
      <c r="K1545" s="2">
        <v>15.22</v>
      </c>
      <c r="L1545" s="2" t="s">
        <v>3829</v>
      </c>
      <c r="M1545" s="2" t="s">
        <v>5279</v>
      </c>
      <c r="N1545" s="2" t="s">
        <v>5280</v>
      </c>
      <c r="O1545">
        <v>0</v>
      </c>
      <c r="P1545">
        <v>0</v>
      </c>
      <c r="Q1545">
        <v>3858</v>
      </c>
      <c r="R1545">
        <v>3234</v>
      </c>
      <c r="S1545">
        <v>3128</v>
      </c>
      <c r="T1545">
        <v>4958</v>
      </c>
      <c r="U1545">
        <v>6761</v>
      </c>
      <c r="V1545">
        <v>8481</v>
      </c>
      <c r="W1545" s="1">
        <v>0</v>
      </c>
      <c r="X1545">
        <v>0</v>
      </c>
      <c r="Y1545">
        <v>0</v>
      </c>
      <c r="Z1545">
        <v>-19.739999999999998</v>
      </c>
      <c r="AA1545">
        <v>0.03</v>
      </c>
      <c r="AB1545">
        <v>45.95</v>
      </c>
      <c r="AC1545">
        <v>31.75</v>
      </c>
      <c r="AD1545">
        <v>24.93</v>
      </c>
    </row>
    <row r="1546" spans="1:30" x14ac:dyDescent="0.3">
      <c r="A1546">
        <v>1544</v>
      </c>
      <c r="B1546">
        <v>298020</v>
      </c>
      <c r="C1546" t="s">
        <v>5281</v>
      </c>
      <c r="D1546">
        <v>744000</v>
      </c>
      <c r="E1546">
        <v>4327682</v>
      </c>
      <c r="F1546">
        <v>11992</v>
      </c>
      <c r="G1546">
        <v>4315690</v>
      </c>
      <c r="H1546">
        <v>23.54</v>
      </c>
      <c r="I1546" s="2">
        <v>5.34</v>
      </c>
      <c r="J1546" s="2">
        <v>5.7</v>
      </c>
      <c r="K1546" s="2">
        <v>9.32</v>
      </c>
      <c r="L1546" s="2" t="s">
        <v>5282</v>
      </c>
      <c r="M1546" s="2" t="s">
        <v>5283</v>
      </c>
      <c r="N1546" s="2" t="s">
        <v>5284</v>
      </c>
      <c r="O1546">
        <v>0</v>
      </c>
      <c r="P1546">
        <v>0</v>
      </c>
      <c r="Q1546">
        <v>4037</v>
      </c>
      <c r="R1546">
        <v>4890</v>
      </c>
      <c r="S1546">
        <v>6010</v>
      </c>
      <c r="T1546">
        <v>12023</v>
      </c>
      <c r="U1546">
        <v>16932</v>
      </c>
      <c r="V1546">
        <v>21506</v>
      </c>
      <c r="W1546">
        <v>0</v>
      </c>
      <c r="X1546">
        <v>0</v>
      </c>
      <c r="Y1546">
        <v>0</v>
      </c>
      <c r="Z1546">
        <v>20.86</v>
      </c>
      <c r="AA1546">
        <v>25.1</v>
      </c>
      <c r="AB1546">
        <v>67.72</v>
      </c>
      <c r="AC1546">
        <v>36.979999999999997</v>
      </c>
      <c r="AD1546">
        <v>25.28</v>
      </c>
    </row>
    <row r="1547" spans="1:30" x14ac:dyDescent="0.3">
      <c r="A1547">
        <v>1545</v>
      </c>
      <c r="B1547">
        <v>298000</v>
      </c>
      <c r="C1547" t="s">
        <v>5285</v>
      </c>
      <c r="D1547">
        <v>369000</v>
      </c>
      <c r="E1547">
        <v>3190126</v>
      </c>
      <c r="F1547">
        <v>12331</v>
      </c>
      <c r="G1547">
        <v>3177795</v>
      </c>
      <c r="H1547" t="s">
        <v>14</v>
      </c>
      <c r="I1547" s="2">
        <v>2.91</v>
      </c>
      <c r="J1547" s="2">
        <v>6.99</v>
      </c>
      <c r="K1547" s="2">
        <v>11.72</v>
      </c>
      <c r="L1547" s="2" t="s">
        <v>5286</v>
      </c>
      <c r="M1547" s="2" t="s">
        <v>5287</v>
      </c>
      <c r="N1547" s="2" t="s">
        <v>5288</v>
      </c>
      <c r="O1547">
        <v>0</v>
      </c>
      <c r="P1547">
        <v>0</v>
      </c>
      <c r="Q1547">
        <v>3672</v>
      </c>
      <c r="R1547">
        <v>4547</v>
      </c>
      <c r="S1547">
        <v>4024</v>
      </c>
      <c r="T1547">
        <v>5567</v>
      </c>
      <c r="U1547">
        <v>7706</v>
      </c>
      <c r="V1547">
        <v>10059</v>
      </c>
      <c r="W1547">
        <v>0</v>
      </c>
      <c r="X1547">
        <v>0</v>
      </c>
      <c r="Y1547">
        <v>0</v>
      </c>
      <c r="Z1547">
        <v>21.37</v>
      </c>
      <c r="AA1547">
        <v>-2.71</v>
      </c>
      <c r="AB1547">
        <v>35.89</v>
      </c>
      <c r="AC1547">
        <v>36.6</v>
      </c>
      <c r="AD1547">
        <v>29.61</v>
      </c>
    </row>
    <row r="1548" spans="1:30" x14ac:dyDescent="0.3">
      <c r="A1548">
        <v>1546</v>
      </c>
      <c r="B1548">
        <v>88260</v>
      </c>
      <c r="C1548" t="s">
        <v>5289</v>
      </c>
      <c r="D1548">
        <v>6180</v>
      </c>
      <c r="E1548">
        <v>63341590</v>
      </c>
      <c r="F1548">
        <v>0</v>
      </c>
      <c r="G1548">
        <v>63341590</v>
      </c>
      <c r="H1548">
        <v>57.45</v>
      </c>
      <c r="I1548">
        <v>1.53</v>
      </c>
      <c r="J1548">
        <v>33.56</v>
      </c>
      <c r="K1548">
        <v>39.130000000000003</v>
      </c>
      <c r="L1548" s="2" t="s">
        <v>4218</v>
      </c>
      <c r="M1548" s="2" t="s">
        <v>5290</v>
      </c>
      <c r="N1548" s="2" t="s">
        <v>5291</v>
      </c>
      <c r="O1548" s="2">
        <v>2735</v>
      </c>
      <c r="P1548" s="2">
        <v>2689</v>
      </c>
      <c r="Q1548">
        <v>2644</v>
      </c>
      <c r="R1548">
        <v>2601</v>
      </c>
      <c r="S1548">
        <v>2558</v>
      </c>
      <c r="T1548">
        <v>0</v>
      </c>
      <c r="U1548">
        <v>0</v>
      </c>
      <c r="V1548">
        <v>0</v>
      </c>
      <c r="W1548">
        <v>1.88</v>
      </c>
      <c r="X1548">
        <v>2.39</v>
      </c>
      <c r="Y1548">
        <v>2.48</v>
      </c>
      <c r="Z1548">
        <v>2.58</v>
      </c>
      <c r="AA1548">
        <v>2.64</v>
      </c>
      <c r="AB1548">
        <v>0</v>
      </c>
      <c r="AC1548">
        <v>0</v>
      </c>
      <c r="AD1548">
        <v>0</v>
      </c>
    </row>
    <row r="1549" spans="1:30" x14ac:dyDescent="0.3">
      <c r="A1549">
        <v>1547</v>
      </c>
      <c r="B1549">
        <v>294870</v>
      </c>
      <c r="C1549" t="s">
        <v>5292</v>
      </c>
      <c r="D1549">
        <v>28600</v>
      </c>
      <c r="E1549">
        <v>65907330</v>
      </c>
      <c r="F1549">
        <v>9470</v>
      </c>
      <c r="G1549">
        <v>65897860</v>
      </c>
      <c r="H1549">
        <v>7.95</v>
      </c>
      <c r="I1549" s="2">
        <v>0.69</v>
      </c>
      <c r="J1549" s="2">
        <v>-6.77</v>
      </c>
      <c r="K1549" s="2">
        <v>2.67</v>
      </c>
      <c r="L1549" s="2" t="s">
        <v>5293</v>
      </c>
      <c r="M1549" s="2" t="s">
        <v>5294</v>
      </c>
      <c r="N1549" s="2" t="s">
        <v>5295</v>
      </c>
      <c r="O1549">
        <v>0</v>
      </c>
      <c r="P1549">
        <v>0</v>
      </c>
      <c r="Q1549">
        <v>18444</v>
      </c>
      <c r="R1549">
        <v>22317</v>
      </c>
      <c r="S1549">
        <v>27430</v>
      </c>
      <c r="T1549">
        <v>30402</v>
      </c>
      <c r="U1549">
        <v>34218</v>
      </c>
      <c r="V1549">
        <v>38398</v>
      </c>
      <c r="W1549">
        <v>0</v>
      </c>
      <c r="X1549">
        <v>0</v>
      </c>
      <c r="Y1549">
        <v>0</v>
      </c>
      <c r="Z1549">
        <v>20.3</v>
      </c>
      <c r="AA1549">
        <v>8.85</v>
      </c>
      <c r="AB1549">
        <v>12.62</v>
      </c>
      <c r="AC1549">
        <v>12.79</v>
      </c>
      <c r="AD1549">
        <v>12.5</v>
      </c>
    </row>
    <row r="1550" spans="1:30" x14ac:dyDescent="0.3">
      <c r="A1550">
        <v>1548</v>
      </c>
      <c r="B1550">
        <v>18250</v>
      </c>
      <c r="C1550" t="s">
        <v>5296</v>
      </c>
      <c r="D1550">
        <v>27000</v>
      </c>
      <c r="E1550">
        <v>26409935</v>
      </c>
      <c r="F1550">
        <v>200010</v>
      </c>
      <c r="G1550">
        <v>26209925</v>
      </c>
      <c r="H1550">
        <v>62.22</v>
      </c>
      <c r="I1550" s="2">
        <v>2.12</v>
      </c>
      <c r="J1550" s="2">
        <v>36.94</v>
      </c>
      <c r="K1550" s="2">
        <v>17.260000000000002</v>
      </c>
      <c r="L1550" s="2" t="s">
        <v>103</v>
      </c>
      <c r="M1550" s="2" t="s">
        <v>5297</v>
      </c>
      <c r="N1550" s="2" t="s">
        <v>5298</v>
      </c>
      <c r="O1550" s="2">
        <v>868</v>
      </c>
      <c r="P1550">
        <v>1178</v>
      </c>
      <c r="Q1550">
        <v>3091</v>
      </c>
      <c r="R1550">
        <v>3385</v>
      </c>
      <c r="S1550">
        <v>3330</v>
      </c>
      <c r="T1550">
        <v>3494</v>
      </c>
      <c r="U1550">
        <v>3747</v>
      </c>
      <c r="V1550">
        <v>4056</v>
      </c>
      <c r="W1550">
        <v>26.08</v>
      </c>
      <c r="X1550">
        <v>0</v>
      </c>
      <c r="Y1550">
        <v>28.48</v>
      </c>
      <c r="Z1550">
        <v>12.86</v>
      </c>
      <c r="AA1550">
        <v>3.41</v>
      </c>
      <c r="AB1550">
        <v>6.05</v>
      </c>
      <c r="AC1550">
        <v>8.5500000000000007</v>
      </c>
      <c r="AD1550">
        <v>9.61</v>
      </c>
    </row>
    <row r="1551" spans="1:30" x14ac:dyDescent="0.3">
      <c r="A1551">
        <v>1549</v>
      </c>
      <c r="B1551">
        <v>68270</v>
      </c>
      <c r="C1551" t="s">
        <v>5299</v>
      </c>
      <c r="D1551">
        <v>272000</v>
      </c>
      <c r="E1551">
        <v>137916534</v>
      </c>
      <c r="F1551">
        <v>1212915</v>
      </c>
      <c r="G1551">
        <v>136703619</v>
      </c>
      <c r="H1551">
        <v>73.180000000000007</v>
      </c>
      <c r="I1551" s="2">
        <v>11.13</v>
      </c>
      <c r="J1551" s="2">
        <v>106.68</v>
      </c>
      <c r="K1551" s="2">
        <v>42.17</v>
      </c>
      <c r="L1551" s="2" t="s">
        <v>5300</v>
      </c>
      <c r="M1551" s="2" t="s">
        <v>5301</v>
      </c>
      <c r="N1551" s="2" t="s">
        <v>5302</v>
      </c>
      <c r="O1551" s="2">
        <v>20536</v>
      </c>
      <c r="P1551" s="2">
        <v>23089</v>
      </c>
      <c r="Q1551">
        <v>25240</v>
      </c>
      <c r="R1551">
        <v>27942</v>
      </c>
      <c r="S1551">
        <v>33353</v>
      </c>
      <c r="T1551">
        <v>41704</v>
      </c>
      <c r="U1551">
        <v>51604</v>
      </c>
      <c r="V1551">
        <v>61680</v>
      </c>
      <c r="W1551">
        <v>9.5</v>
      </c>
      <c r="X1551">
        <v>17.53</v>
      </c>
      <c r="Y1551">
        <v>10.84</v>
      </c>
      <c r="Z1551">
        <v>11.19</v>
      </c>
      <c r="AA1551">
        <v>16.68</v>
      </c>
      <c r="AB1551">
        <v>21.87</v>
      </c>
      <c r="AC1551">
        <v>20.56</v>
      </c>
      <c r="AD1551">
        <v>19.18</v>
      </c>
    </row>
    <row r="1552" spans="1:30" x14ac:dyDescent="0.3">
      <c r="A1552">
        <v>1550</v>
      </c>
      <c r="B1552">
        <v>284740</v>
      </c>
      <c r="C1552" t="s">
        <v>5303</v>
      </c>
      <c r="D1552">
        <v>49350</v>
      </c>
      <c r="E1552">
        <v>22437330</v>
      </c>
      <c r="F1552">
        <v>14950</v>
      </c>
      <c r="G1552">
        <v>22422380</v>
      </c>
      <c r="H1552">
        <v>14.86</v>
      </c>
      <c r="I1552" s="2">
        <v>2.21</v>
      </c>
      <c r="J1552" s="2">
        <v>16.72</v>
      </c>
      <c r="K1552" s="2">
        <v>5.3</v>
      </c>
      <c r="L1552" s="2" t="s">
        <v>2951</v>
      </c>
      <c r="M1552" s="2" t="s">
        <v>5304</v>
      </c>
      <c r="N1552" s="2" t="s">
        <v>5305</v>
      </c>
      <c r="O1552" s="2">
        <v>0</v>
      </c>
      <c r="P1552">
        <v>3516</v>
      </c>
      <c r="Q1552">
        <v>3717</v>
      </c>
      <c r="R1552">
        <v>4336</v>
      </c>
      <c r="S1552">
        <v>5013</v>
      </c>
      <c r="T1552">
        <v>5702</v>
      </c>
      <c r="U1552">
        <v>6703</v>
      </c>
      <c r="V1552">
        <v>7539</v>
      </c>
      <c r="W1552">
        <v>0</v>
      </c>
      <c r="X1552">
        <v>0</v>
      </c>
      <c r="Y1552">
        <v>9.51</v>
      </c>
      <c r="Z1552">
        <v>16.100000000000001</v>
      </c>
      <c r="AA1552">
        <v>15.94</v>
      </c>
      <c r="AB1552">
        <v>19.54</v>
      </c>
      <c r="AC1552">
        <v>19.37</v>
      </c>
      <c r="AD1552">
        <v>18.96</v>
      </c>
    </row>
    <row r="1553" spans="1:30" x14ac:dyDescent="0.3">
      <c r="A1553">
        <v>1551</v>
      </c>
      <c r="B1553">
        <v>285130</v>
      </c>
      <c r="C1553" t="s">
        <v>5306</v>
      </c>
      <c r="D1553">
        <v>256000</v>
      </c>
      <c r="E1553">
        <v>11751396</v>
      </c>
      <c r="F1553">
        <v>12628</v>
      </c>
      <c r="G1553">
        <v>11738768</v>
      </c>
      <c r="H1553">
        <v>13.29</v>
      </c>
      <c r="I1553">
        <v>3.5</v>
      </c>
      <c r="J1553">
        <v>13.68</v>
      </c>
      <c r="K1553">
        <v>16.96</v>
      </c>
      <c r="L1553" s="2" t="s">
        <v>5307</v>
      </c>
      <c r="M1553" s="2" t="s">
        <v>5308</v>
      </c>
      <c r="N1553" s="2" t="s">
        <v>5309</v>
      </c>
      <c r="O1553" s="2">
        <v>0</v>
      </c>
      <c r="P1553">
        <v>6966</v>
      </c>
      <c r="Q1553">
        <v>6918</v>
      </c>
      <c r="R1553">
        <v>7156</v>
      </c>
      <c r="S1553">
        <v>9529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0.87</v>
      </c>
      <c r="Z1553">
        <v>1.51</v>
      </c>
      <c r="AA1553">
        <v>30.48</v>
      </c>
      <c r="AB1553">
        <v>0</v>
      </c>
      <c r="AC1553">
        <v>0</v>
      </c>
      <c r="AD1553">
        <v>0</v>
      </c>
    </row>
    <row r="1554" spans="1:30" x14ac:dyDescent="0.3">
      <c r="A1554">
        <v>1552</v>
      </c>
      <c r="B1554">
        <v>282330</v>
      </c>
      <c r="C1554" t="s">
        <v>5310</v>
      </c>
      <c r="D1554">
        <v>182000</v>
      </c>
      <c r="E1554">
        <v>17283906</v>
      </c>
      <c r="F1554">
        <v>8891</v>
      </c>
      <c r="G1554">
        <v>17275015</v>
      </c>
      <c r="H1554">
        <v>25.63</v>
      </c>
      <c r="I1554" s="2">
        <v>4.51</v>
      </c>
      <c r="J1554" s="2">
        <v>6.2</v>
      </c>
      <c r="K1554" s="2">
        <v>6.38</v>
      </c>
      <c r="L1554" s="2" t="s">
        <v>5311</v>
      </c>
      <c r="M1554" s="2" t="s">
        <v>5312</v>
      </c>
      <c r="N1554" s="2" t="s">
        <v>5313</v>
      </c>
      <c r="O1554" s="2">
        <v>0</v>
      </c>
      <c r="P1554">
        <v>3886</v>
      </c>
      <c r="Q1554">
        <v>5217</v>
      </c>
      <c r="R1554">
        <v>6226</v>
      </c>
      <c r="S1554">
        <v>6968</v>
      </c>
      <c r="T1554">
        <v>8215</v>
      </c>
      <c r="U1554">
        <v>9600</v>
      </c>
      <c r="V1554">
        <v>11065</v>
      </c>
      <c r="W1554">
        <v>0</v>
      </c>
      <c r="X1554">
        <v>0</v>
      </c>
      <c r="Y1554">
        <v>33.880000000000003</v>
      </c>
      <c r="Z1554">
        <v>26.46</v>
      </c>
      <c r="AA1554">
        <v>18.600000000000001</v>
      </c>
      <c r="AB1554">
        <v>20.86</v>
      </c>
      <c r="AC1554">
        <v>20.63</v>
      </c>
      <c r="AD1554">
        <v>19.38</v>
      </c>
    </row>
    <row r="1555" spans="1:30" x14ac:dyDescent="0.3">
      <c r="A1555">
        <v>1553</v>
      </c>
      <c r="B1555">
        <v>92780</v>
      </c>
      <c r="C1555" t="s">
        <v>5314</v>
      </c>
      <c r="D1555">
        <v>5710</v>
      </c>
      <c r="E1555">
        <v>13168460</v>
      </c>
      <c r="F1555">
        <v>647132</v>
      </c>
      <c r="G1555">
        <v>12521328</v>
      </c>
      <c r="H1555" t="s">
        <v>14</v>
      </c>
      <c r="I1555">
        <v>0.77</v>
      </c>
      <c r="J1555">
        <v>3.53</v>
      </c>
      <c r="K1555">
        <v>10.32</v>
      </c>
      <c r="L1555" t="s">
        <v>1900</v>
      </c>
      <c r="M1555" s="2" t="s">
        <v>5315</v>
      </c>
      <c r="N1555" t="s">
        <v>5316</v>
      </c>
      <c r="O1555">
        <v>601</v>
      </c>
      <c r="P1555">
        <v>847</v>
      </c>
      <c r="Q1555">
        <v>937</v>
      </c>
      <c r="R1555">
        <v>1061</v>
      </c>
      <c r="S1555">
        <v>933</v>
      </c>
      <c r="T1555">
        <v>0</v>
      </c>
      <c r="U1555">
        <v>0</v>
      </c>
      <c r="V1555">
        <v>0</v>
      </c>
      <c r="W1555">
        <v>16.559999999999999</v>
      </c>
      <c r="X1555">
        <v>12.68</v>
      </c>
      <c r="Y1555">
        <v>12.88</v>
      </c>
      <c r="Z1555">
        <v>9.7200000000000006</v>
      </c>
      <c r="AA1555">
        <v>-7.29</v>
      </c>
      <c r="AB1555">
        <v>0</v>
      </c>
      <c r="AC1555">
        <v>0</v>
      </c>
      <c r="AD1555">
        <v>0</v>
      </c>
    </row>
    <row r="1556" spans="1:30" x14ac:dyDescent="0.3">
      <c r="A1556">
        <v>1554</v>
      </c>
      <c r="B1556">
        <v>272450</v>
      </c>
      <c r="C1556" t="s">
        <v>5317</v>
      </c>
      <c r="D1556">
        <v>21350</v>
      </c>
      <c r="E1556">
        <v>45000000</v>
      </c>
      <c r="F1556">
        <v>688057</v>
      </c>
      <c r="G1556">
        <v>44311943</v>
      </c>
      <c r="H1556" t="s">
        <v>14</v>
      </c>
      <c r="I1556" s="2">
        <v>9.64</v>
      </c>
      <c r="J1556">
        <v>-4.3600000000000003</v>
      </c>
      <c r="K1556">
        <v>-17.14</v>
      </c>
      <c r="L1556" t="s">
        <v>5318</v>
      </c>
      <c r="M1556" s="2" t="s">
        <v>5319</v>
      </c>
      <c r="N1556" s="2" t="s">
        <v>5320</v>
      </c>
      <c r="O1556" s="2">
        <v>779</v>
      </c>
      <c r="P1556">
        <v>2318</v>
      </c>
      <c r="Q1556">
        <v>2662</v>
      </c>
      <c r="R1556">
        <v>1917</v>
      </c>
      <c r="S1556">
        <v>982</v>
      </c>
      <c r="T1556">
        <v>714</v>
      </c>
      <c r="U1556">
        <v>860</v>
      </c>
      <c r="V1556">
        <v>1672</v>
      </c>
      <c r="W1556">
        <v>60.86</v>
      </c>
      <c r="X1556">
        <v>47.84</v>
      </c>
      <c r="Y1556">
        <v>0</v>
      </c>
      <c r="Z1556">
        <v>-24.74</v>
      </c>
      <c r="AA1556">
        <v>-131.35</v>
      </c>
      <c r="AB1556">
        <v>-154.87</v>
      </c>
      <c r="AC1556">
        <v>15.76</v>
      </c>
      <c r="AD1556">
        <v>62.23</v>
      </c>
    </row>
    <row r="1557" spans="1:30" x14ac:dyDescent="0.3">
      <c r="A1557">
        <v>1555</v>
      </c>
      <c r="B1557">
        <v>281820</v>
      </c>
      <c r="C1557" t="s">
        <v>5321</v>
      </c>
      <c r="D1557">
        <v>28750</v>
      </c>
      <c r="E1557">
        <v>20861556</v>
      </c>
      <c r="F1557">
        <v>4778</v>
      </c>
      <c r="G1557">
        <v>20856778</v>
      </c>
      <c r="H1557">
        <v>13.48</v>
      </c>
      <c r="I1557">
        <v>1.72</v>
      </c>
      <c r="J1557">
        <v>7.96</v>
      </c>
      <c r="K1557">
        <v>6.35</v>
      </c>
      <c r="L1557" s="2" t="s">
        <v>1672</v>
      </c>
      <c r="M1557" s="2" t="s">
        <v>5322</v>
      </c>
      <c r="N1557" s="2" t="s">
        <v>5323</v>
      </c>
      <c r="O1557" s="2">
        <v>0</v>
      </c>
      <c r="P1557">
        <v>2050</v>
      </c>
      <c r="Q1557">
        <v>2570</v>
      </c>
      <c r="R1557">
        <v>2885</v>
      </c>
      <c r="S1557">
        <v>3478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23.54</v>
      </c>
      <c r="Z1557">
        <v>13.52</v>
      </c>
      <c r="AA1557">
        <v>13.39</v>
      </c>
      <c r="AB1557">
        <v>0</v>
      </c>
      <c r="AC1557">
        <v>0</v>
      </c>
      <c r="AD1557">
        <v>0</v>
      </c>
    </row>
    <row r="1558" spans="1:30" x14ac:dyDescent="0.3">
      <c r="A1558">
        <v>1556</v>
      </c>
      <c r="B1558">
        <v>282690</v>
      </c>
      <c r="C1558" t="s">
        <v>5324</v>
      </c>
      <c r="D1558">
        <v>12600</v>
      </c>
      <c r="E1558">
        <v>13733015</v>
      </c>
      <c r="F1558">
        <v>1598</v>
      </c>
      <c r="G1558">
        <v>13731417</v>
      </c>
      <c r="H1558">
        <v>12.98</v>
      </c>
      <c r="I1558">
        <v>0.47</v>
      </c>
      <c r="J1558">
        <v>11.53</v>
      </c>
      <c r="K1558">
        <v>6.93</v>
      </c>
      <c r="L1558" s="2" t="s">
        <v>1234</v>
      </c>
      <c r="M1558" s="2" t="s">
        <v>5325</v>
      </c>
      <c r="N1558" s="2" t="s">
        <v>5326</v>
      </c>
      <c r="O1558" s="2">
        <v>0</v>
      </c>
      <c r="P1558">
        <v>3234</v>
      </c>
      <c r="Q1558">
        <v>3401</v>
      </c>
      <c r="R1558">
        <v>3569</v>
      </c>
      <c r="S1558">
        <v>3669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4.88</v>
      </c>
      <c r="Z1558">
        <v>0</v>
      </c>
      <c r="AA1558">
        <v>3.69</v>
      </c>
      <c r="AB1558">
        <v>0</v>
      </c>
      <c r="AC1558">
        <v>0</v>
      </c>
      <c r="AD1558">
        <v>0</v>
      </c>
    </row>
    <row r="1559" spans="1:30" x14ac:dyDescent="0.3">
      <c r="A1559">
        <v>1557</v>
      </c>
      <c r="B1559">
        <v>272550</v>
      </c>
      <c r="C1559" t="s">
        <v>5327</v>
      </c>
      <c r="D1559">
        <v>29500</v>
      </c>
      <c r="E1559">
        <v>14209804</v>
      </c>
      <c r="F1559">
        <v>0</v>
      </c>
      <c r="G1559">
        <v>14209804</v>
      </c>
      <c r="H1559">
        <v>12.98</v>
      </c>
      <c r="I1559" s="2">
        <v>1.36</v>
      </c>
      <c r="J1559" s="2">
        <v>5.73</v>
      </c>
      <c r="K1559" s="2">
        <v>6.87</v>
      </c>
      <c r="L1559" s="2" t="s">
        <v>5328</v>
      </c>
      <c r="M1559" s="2" t="s">
        <v>5329</v>
      </c>
      <c r="N1559" s="2" t="s">
        <v>5330</v>
      </c>
      <c r="O1559" s="2">
        <v>2180</v>
      </c>
      <c r="P1559" s="2">
        <v>2458</v>
      </c>
      <c r="Q1559">
        <v>2654</v>
      </c>
      <c r="R1559">
        <v>2862</v>
      </c>
      <c r="S1559">
        <v>3077</v>
      </c>
      <c r="T1559">
        <v>3450</v>
      </c>
      <c r="U1559">
        <v>3955</v>
      </c>
      <c r="V1559">
        <v>4540</v>
      </c>
      <c r="W1559">
        <v>11.92</v>
      </c>
      <c r="X1559">
        <v>12.05</v>
      </c>
      <c r="Y1559">
        <v>8.3800000000000008</v>
      </c>
      <c r="Z1559">
        <v>10.29</v>
      </c>
      <c r="AA1559">
        <v>10.88</v>
      </c>
      <c r="AB1559">
        <v>13.79</v>
      </c>
      <c r="AC1559">
        <v>13.64</v>
      </c>
      <c r="AD1559">
        <v>13.89</v>
      </c>
    </row>
    <row r="1560" spans="1:30" x14ac:dyDescent="0.3">
      <c r="A1560">
        <v>1558</v>
      </c>
      <c r="B1560">
        <v>55490</v>
      </c>
      <c r="C1560" t="s">
        <v>5331</v>
      </c>
      <c r="D1560">
        <v>54900</v>
      </c>
      <c r="E1560">
        <v>4717650</v>
      </c>
      <c r="F1560">
        <v>0</v>
      </c>
      <c r="G1560">
        <v>4717650</v>
      </c>
      <c r="H1560">
        <v>18.73</v>
      </c>
      <c r="I1560">
        <v>2.2599999999999998</v>
      </c>
      <c r="J1560" s="2">
        <v>17.05</v>
      </c>
      <c r="K1560" s="2">
        <v>13.72</v>
      </c>
      <c r="L1560" s="2" t="s">
        <v>5332</v>
      </c>
      <c r="M1560" s="2" t="s">
        <v>5333</v>
      </c>
      <c r="N1560" t="s">
        <v>5334</v>
      </c>
      <c r="O1560">
        <v>714</v>
      </c>
      <c r="P1560">
        <v>880</v>
      </c>
      <c r="Q1560">
        <v>931</v>
      </c>
      <c r="R1560">
        <v>1007</v>
      </c>
      <c r="S1560">
        <v>1144</v>
      </c>
      <c r="T1560">
        <v>1350</v>
      </c>
      <c r="U1560">
        <v>1610</v>
      </c>
      <c r="V1560">
        <v>0</v>
      </c>
      <c r="W1560">
        <v>0.76</v>
      </c>
      <c r="X1560">
        <v>9.6</v>
      </c>
      <c r="Y1560">
        <v>5.63</v>
      </c>
      <c r="Z1560">
        <v>7.87</v>
      </c>
      <c r="AA1560">
        <v>12.86</v>
      </c>
      <c r="AB1560">
        <v>16.04</v>
      </c>
      <c r="AC1560">
        <v>18.239999999999998</v>
      </c>
      <c r="AD1560">
        <v>0</v>
      </c>
    </row>
    <row r="1561" spans="1:30" x14ac:dyDescent="0.3">
      <c r="A1561">
        <v>1559</v>
      </c>
      <c r="B1561">
        <v>280360</v>
      </c>
      <c r="C1561" t="s">
        <v>5335</v>
      </c>
      <c r="D1561">
        <v>151000</v>
      </c>
      <c r="E1561">
        <v>6416717</v>
      </c>
      <c r="F1561">
        <v>4578</v>
      </c>
      <c r="G1561">
        <v>6412139</v>
      </c>
      <c r="H1561">
        <v>23.64</v>
      </c>
      <c r="I1561" s="2">
        <v>0.82</v>
      </c>
      <c r="J1561" s="2">
        <v>4.67</v>
      </c>
      <c r="K1561" s="2">
        <v>6.46</v>
      </c>
      <c r="L1561" s="2" t="s">
        <v>5336</v>
      </c>
      <c r="M1561" s="2" t="s">
        <v>5337</v>
      </c>
      <c r="N1561" s="2" t="s">
        <v>5338</v>
      </c>
      <c r="O1561" s="2">
        <v>0</v>
      </c>
      <c r="P1561">
        <v>8247</v>
      </c>
      <c r="Q1561">
        <v>11748</v>
      </c>
      <c r="R1561">
        <v>12096</v>
      </c>
      <c r="S1561">
        <v>11874</v>
      </c>
      <c r="T1561">
        <v>12135</v>
      </c>
      <c r="U1561">
        <v>12868</v>
      </c>
      <c r="V1561">
        <v>13678</v>
      </c>
      <c r="W1561">
        <v>0</v>
      </c>
      <c r="X1561">
        <v>0</v>
      </c>
      <c r="Y1561">
        <v>0.94</v>
      </c>
      <c r="Z1561">
        <v>3.19</v>
      </c>
      <c r="AA1561">
        <v>3.42</v>
      </c>
      <c r="AB1561">
        <v>6.29</v>
      </c>
      <c r="AC1561">
        <v>7.05</v>
      </c>
      <c r="AD1561">
        <v>7.23</v>
      </c>
    </row>
    <row r="1562" spans="1:30" x14ac:dyDescent="0.3">
      <c r="A1562">
        <v>1560</v>
      </c>
      <c r="B1562">
        <v>271980</v>
      </c>
      <c r="C1562" t="s">
        <v>5339</v>
      </c>
      <c r="D1562">
        <v>44900</v>
      </c>
      <c r="E1562">
        <v>14704872</v>
      </c>
      <c r="F1562">
        <v>95436</v>
      </c>
      <c r="G1562">
        <v>14609436</v>
      </c>
      <c r="H1562">
        <v>95.47</v>
      </c>
      <c r="I1562">
        <v>3.81</v>
      </c>
      <c r="J1562">
        <v>-34.67</v>
      </c>
      <c r="K1562">
        <v>32.1</v>
      </c>
      <c r="L1562" s="2" t="s">
        <v>3722</v>
      </c>
      <c r="M1562" s="2" t="s">
        <v>5340</v>
      </c>
      <c r="N1562" s="2" t="s">
        <v>5341</v>
      </c>
      <c r="O1562" s="2">
        <v>0</v>
      </c>
      <c r="P1562">
        <v>1780</v>
      </c>
      <c r="Q1562">
        <v>1849</v>
      </c>
      <c r="R1562">
        <v>1689</v>
      </c>
      <c r="S1562">
        <v>1724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1.04</v>
      </c>
      <c r="Z1562">
        <v>-5.79</v>
      </c>
      <c r="AA1562">
        <v>0</v>
      </c>
      <c r="AB1562">
        <v>0</v>
      </c>
      <c r="AC1562">
        <v>0</v>
      </c>
      <c r="AD1562">
        <v>0</v>
      </c>
    </row>
    <row r="1563" spans="1:30" x14ac:dyDescent="0.3">
      <c r="A1563">
        <v>1561</v>
      </c>
      <c r="B1563">
        <v>35720</v>
      </c>
      <c r="C1563" t="s">
        <v>5342</v>
      </c>
      <c r="D1563">
        <v>113000</v>
      </c>
      <c r="E1563">
        <v>443857175</v>
      </c>
      <c r="F1563">
        <v>0</v>
      </c>
      <c r="G1563">
        <v>443857175</v>
      </c>
      <c r="H1563">
        <v>318.04000000000002</v>
      </c>
      <c r="I1563" s="2">
        <v>7.72</v>
      </c>
      <c r="J1563" s="2">
        <v>50.97</v>
      </c>
      <c r="K1563" s="2">
        <v>65.62</v>
      </c>
      <c r="L1563" s="2" t="s">
        <v>1107</v>
      </c>
      <c r="M1563" s="2" t="s">
        <v>5343</v>
      </c>
      <c r="N1563" s="2" t="s">
        <v>5344</v>
      </c>
      <c r="O1563" s="2">
        <v>34325</v>
      </c>
      <c r="P1563" s="2">
        <v>40291</v>
      </c>
      <c r="Q1563">
        <v>51369</v>
      </c>
      <c r="R1563">
        <v>52254</v>
      </c>
      <c r="S1563">
        <v>62989</v>
      </c>
      <c r="T1563">
        <v>70071</v>
      </c>
      <c r="U1563">
        <v>79067</v>
      </c>
      <c r="V1563">
        <v>91488</v>
      </c>
      <c r="W1563">
        <v>1.93</v>
      </c>
      <c r="X1563">
        <v>2.91</v>
      </c>
      <c r="Y1563">
        <v>1.04</v>
      </c>
      <c r="Z1563">
        <v>-5.81</v>
      </c>
      <c r="AA1563">
        <v>2.7</v>
      </c>
      <c r="AB1563">
        <v>11.69</v>
      </c>
      <c r="AC1563">
        <v>12.71</v>
      </c>
      <c r="AD1563">
        <v>14.51</v>
      </c>
    </row>
    <row r="1564" spans="1:30" x14ac:dyDescent="0.3">
      <c r="A1564">
        <v>1562</v>
      </c>
      <c r="B1564">
        <v>271560</v>
      </c>
      <c r="C1564" t="s">
        <v>5345</v>
      </c>
      <c r="D1564">
        <v>119500</v>
      </c>
      <c r="E1564">
        <v>39536132</v>
      </c>
      <c r="F1564">
        <v>7343</v>
      </c>
      <c r="G1564">
        <v>39528789</v>
      </c>
      <c r="H1564">
        <v>17.66</v>
      </c>
      <c r="I1564" s="2">
        <v>2.58</v>
      </c>
      <c r="J1564" s="2">
        <v>10.25</v>
      </c>
      <c r="K1564" s="2">
        <v>8.82</v>
      </c>
      <c r="L1564" s="2" t="s">
        <v>5346</v>
      </c>
      <c r="M1564" s="2" t="s">
        <v>5347</v>
      </c>
      <c r="N1564" s="2" t="s">
        <v>5348</v>
      </c>
      <c r="O1564" s="2">
        <v>0</v>
      </c>
      <c r="P1564">
        <v>13082</v>
      </c>
      <c r="Q1564">
        <v>14055</v>
      </c>
      <c r="R1564">
        <v>16226</v>
      </c>
      <c r="S1564">
        <v>18300</v>
      </c>
      <c r="T1564">
        <v>20626</v>
      </c>
      <c r="U1564">
        <v>23343</v>
      </c>
      <c r="V1564">
        <v>27030</v>
      </c>
      <c r="W1564">
        <v>0</v>
      </c>
      <c r="X1564">
        <v>0</v>
      </c>
      <c r="Y1564">
        <v>10.31</v>
      </c>
      <c r="Z1564">
        <v>14.24</v>
      </c>
      <c r="AA1564">
        <v>15.5</v>
      </c>
      <c r="AB1564">
        <v>15.32</v>
      </c>
      <c r="AC1564">
        <v>14.91</v>
      </c>
      <c r="AD1564">
        <v>14.12</v>
      </c>
    </row>
    <row r="1565" spans="1:30" x14ac:dyDescent="0.3">
      <c r="A1565">
        <v>1563</v>
      </c>
      <c r="B1565">
        <v>268280</v>
      </c>
      <c r="C1565" t="s">
        <v>5349</v>
      </c>
      <c r="D1565">
        <v>170500</v>
      </c>
      <c r="E1565">
        <v>5100000</v>
      </c>
      <c r="F1565">
        <v>65000</v>
      </c>
      <c r="G1565">
        <v>5035000</v>
      </c>
      <c r="H1565">
        <v>25.35</v>
      </c>
      <c r="I1565">
        <v>3.3</v>
      </c>
      <c r="J1565">
        <v>12.48</v>
      </c>
      <c r="K1565">
        <v>12.22</v>
      </c>
      <c r="L1565" s="2" t="s">
        <v>5350</v>
      </c>
      <c r="M1565" s="2" t="s">
        <v>5351</v>
      </c>
      <c r="N1565" s="2" t="s">
        <v>5352</v>
      </c>
      <c r="O1565" s="2">
        <v>0</v>
      </c>
      <c r="P1565">
        <v>1853</v>
      </c>
      <c r="Q1565">
        <v>2203</v>
      </c>
      <c r="R1565">
        <v>2493</v>
      </c>
      <c r="S1565">
        <v>2611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17.739999999999998</v>
      </c>
      <c r="Z1565">
        <v>0</v>
      </c>
      <c r="AA1565">
        <v>13.58</v>
      </c>
      <c r="AB1565">
        <v>0</v>
      </c>
      <c r="AC1565">
        <v>0</v>
      </c>
      <c r="AD1565">
        <v>0</v>
      </c>
    </row>
    <row r="1566" spans="1:30" x14ac:dyDescent="0.3">
      <c r="A1566">
        <v>1564</v>
      </c>
      <c r="B1566">
        <v>267290</v>
      </c>
      <c r="C1566" t="s">
        <v>5353</v>
      </c>
      <c r="D1566">
        <v>25000</v>
      </c>
      <c r="E1566">
        <v>5895406</v>
      </c>
      <c r="F1566">
        <v>4979</v>
      </c>
      <c r="G1566">
        <v>5890427</v>
      </c>
      <c r="H1566">
        <v>7.76</v>
      </c>
      <c r="I1566">
        <v>0.41</v>
      </c>
      <c r="J1566">
        <v>468.81</v>
      </c>
      <c r="K1566">
        <v>0.54</v>
      </c>
      <c r="L1566" s="2" t="s">
        <v>5354</v>
      </c>
      <c r="M1566" s="2" t="s">
        <v>5355</v>
      </c>
      <c r="N1566" s="2" t="s">
        <v>5356</v>
      </c>
      <c r="O1566" s="2">
        <v>0</v>
      </c>
      <c r="P1566">
        <v>2938</v>
      </c>
      <c r="Q1566">
        <v>3201</v>
      </c>
      <c r="R1566">
        <v>3392</v>
      </c>
      <c r="S1566">
        <v>3564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11.11</v>
      </c>
      <c r="Z1566">
        <v>7.45</v>
      </c>
      <c r="AA1566">
        <v>5.46</v>
      </c>
      <c r="AB1566">
        <v>0</v>
      </c>
      <c r="AC1566">
        <v>0</v>
      </c>
      <c r="AD1566">
        <v>0</v>
      </c>
    </row>
    <row r="1567" spans="1:30" x14ac:dyDescent="0.3">
      <c r="A1567">
        <v>1565</v>
      </c>
      <c r="B1567">
        <v>251270</v>
      </c>
      <c r="C1567" t="s">
        <v>5357</v>
      </c>
      <c r="D1567">
        <v>134000</v>
      </c>
      <c r="E1567">
        <v>85953502</v>
      </c>
      <c r="F1567">
        <v>0</v>
      </c>
      <c r="G1567">
        <v>85953502</v>
      </c>
      <c r="H1567">
        <v>36.74</v>
      </c>
      <c r="I1567" s="2">
        <v>2.0299999999999998</v>
      </c>
      <c r="J1567" s="2">
        <v>30.89</v>
      </c>
      <c r="K1567" s="2">
        <v>29.14</v>
      </c>
      <c r="L1567" s="2" t="s">
        <v>5358</v>
      </c>
      <c r="M1567" s="2" t="s">
        <v>5359</v>
      </c>
      <c r="N1567" s="2" t="s">
        <v>5360</v>
      </c>
      <c r="O1567" s="2">
        <v>12163</v>
      </c>
      <c r="P1567" s="2">
        <v>43295</v>
      </c>
      <c r="Q1567">
        <v>43744</v>
      </c>
      <c r="R1567">
        <v>44518</v>
      </c>
      <c r="S1567">
        <v>54071</v>
      </c>
      <c r="T1567">
        <v>58916</v>
      </c>
      <c r="U1567">
        <v>63434</v>
      </c>
      <c r="V1567">
        <v>68243</v>
      </c>
      <c r="W1567">
        <v>15.29</v>
      </c>
      <c r="X1567">
        <v>11.17</v>
      </c>
      <c r="Y1567">
        <v>4.3600000000000003</v>
      </c>
      <c r="Z1567">
        <v>3.54</v>
      </c>
      <c r="AA1567">
        <v>6.35</v>
      </c>
      <c r="AB1567">
        <v>5.84</v>
      </c>
      <c r="AC1567">
        <v>6.72</v>
      </c>
      <c r="AD1567">
        <v>6.79</v>
      </c>
    </row>
    <row r="1568" spans="1:30" x14ac:dyDescent="0.3">
      <c r="A1568">
        <v>1566</v>
      </c>
      <c r="B1568">
        <v>267270</v>
      </c>
      <c r="C1568" t="s">
        <v>5361</v>
      </c>
      <c r="D1568">
        <v>58200</v>
      </c>
      <c r="E1568">
        <v>19700793</v>
      </c>
      <c r="F1568">
        <v>643797</v>
      </c>
      <c r="G1568">
        <v>19056996</v>
      </c>
      <c r="H1568" t="s">
        <v>14</v>
      </c>
      <c r="I1568" s="2">
        <v>0.91</v>
      </c>
      <c r="J1568" s="2">
        <v>4.17</v>
      </c>
      <c r="K1568" s="2">
        <v>9.25</v>
      </c>
      <c r="L1568" s="2" t="s">
        <v>482</v>
      </c>
      <c r="M1568" s="2" t="s">
        <v>5362</v>
      </c>
      <c r="N1568" s="2" t="s">
        <v>5363</v>
      </c>
      <c r="O1568" s="2">
        <v>0</v>
      </c>
      <c r="P1568">
        <v>11717</v>
      </c>
      <c r="Q1568">
        <v>12360</v>
      </c>
      <c r="R1568">
        <v>12107</v>
      </c>
      <c r="S1568">
        <v>12183</v>
      </c>
      <c r="T1568">
        <v>13070</v>
      </c>
      <c r="U1568">
        <v>13962</v>
      </c>
      <c r="V1568">
        <v>14716</v>
      </c>
      <c r="W1568">
        <v>0</v>
      </c>
      <c r="X1568">
        <v>0</v>
      </c>
      <c r="Y1568">
        <v>7.47</v>
      </c>
      <c r="Z1568">
        <v>0.26</v>
      </c>
      <c r="AA1568">
        <v>-0.8</v>
      </c>
      <c r="AB1568">
        <v>7.33</v>
      </c>
      <c r="AC1568">
        <v>7.07</v>
      </c>
      <c r="AD1568">
        <v>7.02</v>
      </c>
    </row>
    <row r="1569" spans="1:30" x14ac:dyDescent="0.3">
      <c r="A1569">
        <v>1567</v>
      </c>
      <c r="B1569">
        <v>267260</v>
      </c>
      <c r="C1569" t="s">
        <v>5364</v>
      </c>
      <c r="D1569">
        <v>22900</v>
      </c>
      <c r="E1569">
        <v>36047135</v>
      </c>
      <c r="F1569">
        <v>54431</v>
      </c>
      <c r="G1569">
        <v>35992704</v>
      </c>
      <c r="H1569" t="s">
        <v>14</v>
      </c>
      <c r="I1569" s="2">
        <v>1.21</v>
      </c>
      <c r="J1569" s="2">
        <v>4.04</v>
      </c>
      <c r="K1569" s="2">
        <v>9.35</v>
      </c>
      <c r="L1569" s="2" t="s">
        <v>5365</v>
      </c>
      <c r="M1569" s="2" t="s">
        <v>5366</v>
      </c>
      <c r="N1569" s="2" t="s">
        <v>5367</v>
      </c>
      <c r="O1569" s="2">
        <v>0</v>
      </c>
      <c r="P1569">
        <v>10398</v>
      </c>
      <c r="Q1569">
        <v>8510</v>
      </c>
      <c r="R1569">
        <v>7000</v>
      </c>
      <c r="S1569">
        <v>6792</v>
      </c>
      <c r="T1569">
        <v>7493</v>
      </c>
      <c r="U1569">
        <v>8253</v>
      </c>
      <c r="V1569">
        <v>8983</v>
      </c>
      <c r="W1569">
        <v>0</v>
      </c>
      <c r="X1569">
        <v>0</v>
      </c>
      <c r="Y1569">
        <v>-18.920000000000002</v>
      </c>
      <c r="Z1569">
        <v>-34.08</v>
      </c>
      <c r="AA1569">
        <v>-5.84</v>
      </c>
      <c r="AB1569">
        <v>9.57</v>
      </c>
      <c r="AC1569">
        <v>9.58</v>
      </c>
      <c r="AD1569">
        <v>10.39</v>
      </c>
    </row>
    <row r="1570" spans="1:30" x14ac:dyDescent="0.3">
      <c r="A1570">
        <v>1568</v>
      </c>
      <c r="B1570">
        <v>267250</v>
      </c>
      <c r="C1570" t="s">
        <v>5368</v>
      </c>
      <c r="D1570">
        <v>75700</v>
      </c>
      <c r="E1570">
        <v>78993085</v>
      </c>
      <c r="F1570">
        <v>8324655</v>
      </c>
      <c r="G1570">
        <v>70668430</v>
      </c>
      <c r="H1570" t="s">
        <v>14</v>
      </c>
      <c r="I1570" s="2">
        <v>0.76</v>
      </c>
      <c r="J1570" s="2">
        <v>6.81</v>
      </c>
      <c r="K1570" s="2">
        <v>80.290000000000006</v>
      </c>
      <c r="L1570" s="2" t="s">
        <v>5369</v>
      </c>
      <c r="M1570" s="2" t="s">
        <v>5370</v>
      </c>
      <c r="N1570" s="2" t="s">
        <v>5371</v>
      </c>
      <c r="O1570" s="2">
        <v>0</v>
      </c>
      <c r="P1570">
        <v>74884</v>
      </c>
      <c r="Q1570">
        <v>77275</v>
      </c>
      <c r="R1570">
        <v>79920</v>
      </c>
      <c r="S1570">
        <v>70149</v>
      </c>
      <c r="T1570">
        <v>71648</v>
      </c>
      <c r="U1570">
        <v>73925</v>
      </c>
      <c r="V1570">
        <v>77285</v>
      </c>
      <c r="W1570">
        <v>0</v>
      </c>
      <c r="X1570">
        <v>0</v>
      </c>
      <c r="Y1570">
        <v>3.53</v>
      </c>
      <c r="Z1570">
        <v>2.2000000000000002</v>
      </c>
      <c r="AA1570">
        <v>-8.1199999999999992</v>
      </c>
      <c r="AB1570">
        <v>5.84</v>
      </c>
      <c r="AC1570">
        <v>7.1</v>
      </c>
      <c r="AD1570">
        <v>7.61</v>
      </c>
    </row>
    <row r="1571" spans="1:30" x14ac:dyDescent="0.3">
      <c r="A1571">
        <v>1569</v>
      </c>
      <c r="B1571">
        <v>264900</v>
      </c>
      <c r="C1571" t="s">
        <v>5372</v>
      </c>
      <c r="D1571">
        <v>14350</v>
      </c>
      <c r="E1571">
        <v>12523850</v>
      </c>
      <c r="F1571">
        <v>507681</v>
      </c>
      <c r="G1571">
        <v>12016169</v>
      </c>
      <c r="H1571">
        <v>11.77</v>
      </c>
      <c r="I1571">
        <v>1.2</v>
      </c>
      <c r="J1571">
        <v>5.53</v>
      </c>
      <c r="K1571">
        <v>7.41</v>
      </c>
      <c r="L1571" s="2" t="s">
        <v>5373</v>
      </c>
      <c r="M1571" s="2" t="s">
        <v>5374</v>
      </c>
      <c r="N1571" s="2" t="s">
        <v>5375</v>
      </c>
      <c r="O1571" s="2">
        <v>0</v>
      </c>
      <c r="P1571">
        <v>1208</v>
      </c>
      <c r="Q1571">
        <v>1282</v>
      </c>
      <c r="R1571">
        <v>1420</v>
      </c>
      <c r="S1571">
        <v>1527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10.99</v>
      </c>
      <c r="Z1571">
        <v>14.02</v>
      </c>
      <c r="AA1571">
        <v>11</v>
      </c>
      <c r="AB1571">
        <v>0</v>
      </c>
      <c r="AC1571">
        <v>0</v>
      </c>
      <c r="AD1571">
        <v>0</v>
      </c>
    </row>
    <row r="1572" spans="1:30" x14ac:dyDescent="0.3">
      <c r="A1572">
        <v>1570</v>
      </c>
      <c r="B1572">
        <v>145720</v>
      </c>
      <c r="C1572" t="s">
        <v>5376</v>
      </c>
      <c r="D1572">
        <v>56700</v>
      </c>
      <c r="E1572">
        <v>11068830</v>
      </c>
      <c r="F1572">
        <v>2444939</v>
      </c>
      <c r="G1572">
        <v>8623891</v>
      </c>
      <c r="H1572">
        <v>27.84</v>
      </c>
      <c r="I1572" s="2">
        <v>2.13</v>
      </c>
      <c r="J1572" s="2">
        <v>8.2799999999999994</v>
      </c>
      <c r="K1572" s="2">
        <v>14.88</v>
      </c>
      <c r="L1572" s="2" t="s">
        <v>5377</v>
      </c>
      <c r="M1572" s="2" t="s">
        <v>5378</v>
      </c>
      <c r="N1572" s="2" t="s">
        <v>5379</v>
      </c>
      <c r="O1572" s="2">
        <v>690</v>
      </c>
      <c r="P1572">
        <v>1619</v>
      </c>
      <c r="Q1572">
        <v>1941</v>
      </c>
      <c r="R1572">
        <v>2069</v>
      </c>
      <c r="S1572">
        <v>2293</v>
      </c>
      <c r="T1572">
        <v>2740</v>
      </c>
      <c r="U1572">
        <v>3250</v>
      </c>
      <c r="V1572">
        <v>3808</v>
      </c>
      <c r="W1572">
        <v>33.68</v>
      </c>
      <c r="X1572">
        <v>26.05</v>
      </c>
      <c r="Y1572">
        <v>19.25</v>
      </c>
      <c r="Z1572">
        <v>7.37</v>
      </c>
      <c r="AA1572">
        <v>10.34</v>
      </c>
      <c r="AB1572">
        <v>16.649999999999999</v>
      </c>
      <c r="AC1572">
        <v>17.260000000000002</v>
      </c>
      <c r="AD1572">
        <v>18.41</v>
      </c>
    </row>
    <row r="1573" spans="1:30" x14ac:dyDescent="0.3">
      <c r="A1573">
        <v>1571</v>
      </c>
      <c r="B1573">
        <v>111110</v>
      </c>
      <c r="C1573" t="s">
        <v>5380</v>
      </c>
      <c r="D1573">
        <v>13900</v>
      </c>
      <c r="E1573">
        <v>8000000</v>
      </c>
      <c r="F1573">
        <v>497472</v>
      </c>
      <c r="G1573">
        <v>7502528</v>
      </c>
      <c r="H1573" t="s">
        <v>14</v>
      </c>
      <c r="I1573">
        <v>1.06</v>
      </c>
      <c r="J1573">
        <v>15.19</v>
      </c>
      <c r="K1573">
        <v>24.82</v>
      </c>
      <c r="L1573" s="2" t="s">
        <v>5381</v>
      </c>
      <c r="M1573" s="2" t="s">
        <v>5382</v>
      </c>
      <c r="N1573" s="2" t="s">
        <v>2244</v>
      </c>
      <c r="O1573" s="2">
        <v>891</v>
      </c>
      <c r="P1573">
        <v>1211</v>
      </c>
      <c r="Q1573">
        <v>1260</v>
      </c>
      <c r="R1573">
        <v>1240</v>
      </c>
      <c r="S1573">
        <v>1071</v>
      </c>
      <c r="T1573">
        <v>0</v>
      </c>
      <c r="U1573">
        <v>0</v>
      </c>
      <c r="V1573">
        <v>0</v>
      </c>
      <c r="W1573">
        <v>21.53</v>
      </c>
      <c r="X1573">
        <v>4.29</v>
      </c>
      <c r="Y1573">
        <v>3.88</v>
      </c>
      <c r="Z1573">
        <v>2.2599999999999998</v>
      </c>
      <c r="AA1573">
        <v>-14.99</v>
      </c>
      <c r="AB1573">
        <v>0</v>
      </c>
      <c r="AC1573">
        <v>0</v>
      </c>
      <c r="AD1573">
        <v>0</v>
      </c>
    </row>
    <row r="1574" spans="1:30" x14ac:dyDescent="0.3">
      <c r="A1574">
        <v>1572</v>
      </c>
      <c r="B1574">
        <v>143210</v>
      </c>
      <c r="C1574" t="s">
        <v>5383</v>
      </c>
      <c r="D1574">
        <v>6530</v>
      </c>
      <c r="E1574">
        <v>21863268</v>
      </c>
      <c r="F1574">
        <v>382042</v>
      </c>
      <c r="G1574">
        <v>21481226</v>
      </c>
      <c r="H1574" t="s">
        <v>14</v>
      </c>
      <c r="I1574">
        <v>0.48</v>
      </c>
      <c r="J1574">
        <v>-27.45</v>
      </c>
      <c r="K1574">
        <v>13.93</v>
      </c>
      <c r="L1574" s="2" t="s">
        <v>5384</v>
      </c>
      <c r="M1574" s="2" t="s">
        <v>5385</v>
      </c>
      <c r="N1574" s="2" t="s">
        <v>5386</v>
      </c>
      <c r="O1574" s="2">
        <v>3046</v>
      </c>
      <c r="P1574" s="2">
        <v>3232</v>
      </c>
      <c r="Q1574">
        <v>3203</v>
      </c>
      <c r="R1574">
        <v>3237</v>
      </c>
      <c r="S1574">
        <v>3144</v>
      </c>
      <c r="T1574">
        <v>0</v>
      </c>
      <c r="U1574">
        <v>0</v>
      </c>
      <c r="V1574">
        <v>0</v>
      </c>
      <c r="W1574">
        <v>14.06</v>
      </c>
      <c r="X1574">
        <v>7.45</v>
      </c>
      <c r="Y1574">
        <v>1.31</v>
      </c>
      <c r="Z1574">
        <v>2.13</v>
      </c>
      <c r="AA1574">
        <v>-2.5099999999999998</v>
      </c>
      <c r="AB1574">
        <v>0</v>
      </c>
      <c r="AC1574">
        <v>0</v>
      </c>
      <c r="AD1574">
        <v>0</v>
      </c>
    </row>
    <row r="1575" spans="1:30" x14ac:dyDescent="0.3">
      <c r="A1575">
        <v>1573</v>
      </c>
      <c r="B1575">
        <v>241560</v>
      </c>
      <c r="C1575" t="s">
        <v>5387</v>
      </c>
      <c r="D1575">
        <v>50000</v>
      </c>
      <c r="E1575">
        <v>100249166</v>
      </c>
      <c r="F1575">
        <v>0</v>
      </c>
      <c r="G1575">
        <v>100249166</v>
      </c>
      <c r="H1575">
        <v>20.260000000000002</v>
      </c>
      <c r="I1575" s="2">
        <v>1.23</v>
      </c>
      <c r="J1575" s="2">
        <v>8.8699999999999992</v>
      </c>
      <c r="K1575" s="2">
        <v>10.15</v>
      </c>
      <c r="L1575" s="2" t="s">
        <v>5388</v>
      </c>
      <c r="M1575" s="2" t="s">
        <v>5389</v>
      </c>
      <c r="N1575" s="2" t="s">
        <v>5390</v>
      </c>
      <c r="O1575" s="2">
        <v>33518</v>
      </c>
      <c r="P1575" s="2">
        <v>34275</v>
      </c>
      <c r="Q1575">
        <v>37396</v>
      </c>
      <c r="R1575">
        <v>39791</v>
      </c>
      <c r="S1575">
        <v>40738</v>
      </c>
      <c r="T1575">
        <v>44053</v>
      </c>
      <c r="U1575">
        <v>47154</v>
      </c>
      <c r="V1575">
        <v>49451</v>
      </c>
      <c r="W1575">
        <v>5.54</v>
      </c>
      <c r="X1575">
        <v>8.08</v>
      </c>
      <c r="Y1575">
        <v>7.38</v>
      </c>
      <c r="Z1575">
        <v>7.05</v>
      </c>
      <c r="AA1575">
        <v>6.15</v>
      </c>
      <c r="AB1575">
        <v>8.7799999999999994</v>
      </c>
      <c r="AC1575">
        <v>8.3800000000000008</v>
      </c>
      <c r="AD1575">
        <v>8.25</v>
      </c>
    </row>
    <row r="1576" spans="1:30" x14ac:dyDescent="0.3">
      <c r="A1576">
        <v>1574</v>
      </c>
      <c r="B1576">
        <v>207940</v>
      </c>
      <c r="C1576" t="s">
        <v>5391</v>
      </c>
      <c r="D1576">
        <v>894000</v>
      </c>
      <c r="E1576">
        <v>66165000</v>
      </c>
      <c r="F1576">
        <v>0</v>
      </c>
      <c r="G1576">
        <v>66165000</v>
      </c>
      <c r="H1576">
        <v>245.47</v>
      </c>
      <c r="I1576" s="2">
        <v>12.86</v>
      </c>
      <c r="J1576" s="2">
        <v>292.7</v>
      </c>
      <c r="K1576" s="2">
        <v>135.41999999999999</v>
      </c>
      <c r="L1576" s="2" t="s">
        <v>5392</v>
      </c>
      <c r="M1576" s="2" t="s">
        <v>5393</v>
      </c>
      <c r="N1576" s="2" t="s">
        <v>5394</v>
      </c>
      <c r="O1576" s="2">
        <v>40824</v>
      </c>
      <c r="P1576" s="2">
        <v>39765</v>
      </c>
      <c r="Q1576">
        <v>41555</v>
      </c>
      <c r="R1576">
        <v>27377</v>
      </c>
      <c r="S1576">
        <v>45988</v>
      </c>
      <c r="T1576">
        <v>46783</v>
      </c>
      <c r="U1576">
        <v>51108</v>
      </c>
      <c r="V1576">
        <v>56114</v>
      </c>
      <c r="W1576">
        <v>-5.16</v>
      </c>
      <c r="X1576">
        <v>-2.41</v>
      </c>
      <c r="Y1576">
        <v>5.51</v>
      </c>
      <c r="Z1576">
        <v>1.44</v>
      </c>
      <c r="AA1576">
        <v>0</v>
      </c>
      <c r="AB1576">
        <v>7.29</v>
      </c>
      <c r="AC1576">
        <v>8.5299999999999994</v>
      </c>
      <c r="AD1576">
        <v>9.1</v>
      </c>
    </row>
    <row r="1577" spans="1:30" x14ac:dyDescent="0.3">
      <c r="A1577">
        <v>1575</v>
      </c>
      <c r="B1577">
        <v>234080</v>
      </c>
      <c r="C1577" t="s">
        <v>5395</v>
      </c>
      <c r="D1577">
        <v>18500</v>
      </c>
      <c r="E1577">
        <v>15834554</v>
      </c>
      <c r="F1577">
        <v>350000</v>
      </c>
      <c r="G1577">
        <v>15484554</v>
      </c>
      <c r="H1577">
        <v>17.37</v>
      </c>
      <c r="I1577">
        <v>2.2200000000000002</v>
      </c>
      <c r="J1577">
        <v>6.44</v>
      </c>
      <c r="K1577">
        <v>6.32</v>
      </c>
      <c r="L1577" s="2" t="s">
        <v>5396</v>
      </c>
      <c r="M1577" s="2" t="s">
        <v>5397</v>
      </c>
      <c r="N1577" s="2" t="s">
        <v>5398</v>
      </c>
      <c r="O1577" s="2">
        <v>903</v>
      </c>
      <c r="P1577">
        <v>1021</v>
      </c>
      <c r="Q1577">
        <v>1093</v>
      </c>
      <c r="R1577">
        <v>1226</v>
      </c>
      <c r="S1577">
        <v>1321</v>
      </c>
      <c r="T1577">
        <v>0</v>
      </c>
      <c r="U1577">
        <v>0</v>
      </c>
      <c r="V1577">
        <v>0</v>
      </c>
      <c r="W1577">
        <v>17.510000000000002</v>
      </c>
      <c r="X1577">
        <v>17.45</v>
      </c>
      <c r="Y1577">
        <v>14.97</v>
      </c>
      <c r="Z1577">
        <v>18.920000000000002</v>
      </c>
      <c r="AA1577">
        <v>13.25</v>
      </c>
      <c r="AB1577">
        <v>0</v>
      </c>
      <c r="AC1577">
        <v>0</v>
      </c>
      <c r="AD1577">
        <v>0</v>
      </c>
    </row>
    <row r="1578" spans="1:30" x14ac:dyDescent="0.3">
      <c r="A1578">
        <v>1576</v>
      </c>
      <c r="B1578">
        <v>241590</v>
      </c>
      <c r="C1578" t="s">
        <v>5399</v>
      </c>
      <c r="D1578">
        <v>19200</v>
      </c>
      <c r="E1578">
        <v>60553891</v>
      </c>
      <c r="F1578">
        <v>0</v>
      </c>
      <c r="G1578">
        <v>60553891</v>
      </c>
      <c r="H1578">
        <v>28.99</v>
      </c>
      <c r="I1578" s="2">
        <v>2.2400000000000002</v>
      </c>
      <c r="J1578" s="2">
        <v>14.97</v>
      </c>
      <c r="K1578" s="2">
        <v>10.83</v>
      </c>
      <c r="L1578" s="2" t="s">
        <v>5400</v>
      </c>
      <c r="M1578" s="2" t="s">
        <v>5401</v>
      </c>
      <c r="N1578" s="2" t="s">
        <v>5402</v>
      </c>
      <c r="O1578" s="2">
        <v>1923</v>
      </c>
      <c r="P1578" s="2">
        <v>2580</v>
      </c>
      <c r="Q1578">
        <v>2798</v>
      </c>
      <c r="R1578">
        <v>3486</v>
      </c>
      <c r="S1578">
        <v>5178</v>
      </c>
      <c r="T1578">
        <v>5700</v>
      </c>
      <c r="U1578">
        <v>6573</v>
      </c>
      <c r="V1578">
        <v>7687</v>
      </c>
      <c r="W1578">
        <v>27.19</v>
      </c>
      <c r="X1578">
        <v>18.41</v>
      </c>
      <c r="Y1578">
        <v>6.39</v>
      </c>
      <c r="Z1578">
        <v>19.87</v>
      </c>
      <c r="AA1578">
        <v>9.26</v>
      </c>
      <c r="AB1578">
        <v>10.83</v>
      </c>
      <c r="AC1578">
        <v>14.94</v>
      </c>
      <c r="AD1578">
        <v>16.829999999999998</v>
      </c>
    </row>
    <row r="1579" spans="1:30" x14ac:dyDescent="0.3">
      <c r="A1579">
        <v>1577</v>
      </c>
      <c r="B1579">
        <v>229640</v>
      </c>
      <c r="C1579" t="s">
        <v>5403</v>
      </c>
      <c r="D1579">
        <v>8010</v>
      </c>
      <c r="E1579">
        <v>30624879</v>
      </c>
      <c r="F1579">
        <v>397303</v>
      </c>
      <c r="G1579">
        <v>30227576</v>
      </c>
      <c r="H1579">
        <v>33.49</v>
      </c>
      <c r="I1579" s="2">
        <v>1.82</v>
      </c>
      <c r="J1579" s="2">
        <v>-17.899999999999999</v>
      </c>
      <c r="K1579" s="2">
        <v>14.28</v>
      </c>
      <c r="L1579" s="2" t="s">
        <v>1791</v>
      </c>
      <c r="M1579" s="2" t="s">
        <v>5404</v>
      </c>
      <c r="N1579" s="2" t="s">
        <v>3199</v>
      </c>
      <c r="O1579" s="2">
        <v>1228</v>
      </c>
      <c r="P1579" s="2">
        <v>1171</v>
      </c>
      <c r="Q1579">
        <v>1249</v>
      </c>
      <c r="R1579">
        <v>1406</v>
      </c>
      <c r="S1579">
        <v>1333</v>
      </c>
      <c r="T1579">
        <v>1540</v>
      </c>
      <c r="U1579">
        <v>1712</v>
      </c>
      <c r="V1579">
        <v>1720</v>
      </c>
      <c r="W1579">
        <v>11.48</v>
      </c>
      <c r="X1579">
        <v>10.69</v>
      </c>
      <c r="Y1579">
        <v>8.18</v>
      </c>
      <c r="Z1579">
        <v>12.07</v>
      </c>
      <c r="AA1579">
        <v>5.35</v>
      </c>
      <c r="AB1579">
        <v>11.93</v>
      </c>
      <c r="AC1579">
        <v>13.1</v>
      </c>
      <c r="AD1579">
        <v>12.24</v>
      </c>
    </row>
    <row r="1580" spans="1:30" x14ac:dyDescent="0.3">
      <c r="A1580">
        <v>1578</v>
      </c>
      <c r="B1580">
        <v>204210</v>
      </c>
      <c r="C1580" t="s">
        <v>5405</v>
      </c>
      <c r="D1580">
        <v>4180</v>
      </c>
      <c r="E1580">
        <v>7826815</v>
      </c>
      <c r="F1580">
        <v>0</v>
      </c>
      <c r="G1580">
        <v>7826815</v>
      </c>
      <c r="H1580">
        <v>27.51</v>
      </c>
      <c r="I1580">
        <v>0.75</v>
      </c>
      <c r="J1580">
        <v>16.82</v>
      </c>
      <c r="K1580">
        <v>17.98</v>
      </c>
      <c r="L1580" t="s">
        <v>3017</v>
      </c>
      <c r="M1580" t="s">
        <v>5406</v>
      </c>
      <c r="N1580" t="s">
        <v>5407</v>
      </c>
      <c r="O1580">
        <v>420</v>
      </c>
      <c r="P1580">
        <v>418</v>
      </c>
      <c r="Q1580">
        <v>419</v>
      </c>
      <c r="R1580">
        <v>438</v>
      </c>
      <c r="S1580">
        <v>436</v>
      </c>
      <c r="T1580">
        <v>0</v>
      </c>
      <c r="U1580">
        <v>0</v>
      </c>
      <c r="V1580">
        <v>0</v>
      </c>
      <c r="W1580">
        <v>2.46</v>
      </c>
      <c r="X1580">
        <v>1.43</v>
      </c>
      <c r="Y1580">
        <v>2.16</v>
      </c>
      <c r="Z1580">
        <v>6.36</v>
      </c>
      <c r="AA1580">
        <v>2.72</v>
      </c>
      <c r="AB1580">
        <v>0</v>
      </c>
      <c r="AC1580">
        <v>0</v>
      </c>
      <c r="AD1580">
        <v>0</v>
      </c>
    </row>
    <row r="1581" spans="1:30" x14ac:dyDescent="0.3">
      <c r="A1581">
        <v>1579</v>
      </c>
      <c r="B1581">
        <v>249420</v>
      </c>
      <c r="C1581" t="s">
        <v>5408</v>
      </c>
      <c r="D1581">
        <v>15400</v>
      </c>
      <c r="E1581">
        <v>23803285</v>
      </c>
      <c r="F1581">
        <v>17971</v>
      </c>
      <c r="G1581">
        <v>23785314</v>
      </c>
      <c r="H1581" t="s">
        <v>14</v>
      </c>
      <c r="I1581">
        <v>1.44</v>
      </c>
      <c r="J1581">
        <v>18.93</v>
      </c>
      <c r="K1581">
        <v>13.04</v>
      </c>
      <c r="L1581" s="2" t="s">
        <v>4215</v>
      </c>
      <c r="M1581" s="2" t="s">
        <v>5409</v>
      </c>
      <c r="N1581" s="2" t="s">
        <v>5410</v>
      </c>
      <c r="O1581" s="2">
        <v>2684</v>
      </c>
      <c r="P1581" s="2">
        <v>2843</v>
      </c>
      <c r="Q1581">
        <v>2768</v>
      </c>
      <c r="R1581">
        <v>2529</v>
      </c>
      <c r="S1581">
        <v>2545</v>
      </c>
      <c r="T1581">
        <v>0</v>
      </c>
      <c r="U1581">
        <v>0</v>
      </c>
      <c r="V1581">
        <v>0</v>
      </c>
      <c r="W1581">
        <v>0</v>
      </c>
      <c r="X1581">
        <v>7.18</v>
      </c>
      <c r="Y1581">
        <v>4.53</v>
      </c>
      <c r="Z1581">
        <v>-5.08</v>
      </c>
      <c r="AA1581">
        <v>-5.13</v>
      </c>
      <c r="AB1581">
        <v>0</v>
      </c>
      <c r="AC1581">
        <v>0</v>
      </c>
      <c r="AD1581">
        <v>0</v>
      </c>
    </row>
    <row r="1582" spans="1:30" x14ac:dyDescent="0.3">
      <c r="A1582">
        <v>1580</v>
      </c>
      <c r="B1582">
        <v>248170</v>
      </c>
      <c r="C1582" t="s">
        <v>5411</v>
      </c>
      <c r="D1582">
        <v>57500</v>
      </c>
      <c r="E1582">
        <v>4568286</v>
      </c>
      <c r="F1582">
        <v>1690</v>
      </c>
      <c r="G1582">
        <v>4566596</v>
      </c>
      <c r="H1582">
        <v>7.29</v>
      </c>
      <c r="I1582">
        <v>1.37</v>
      </c>
      <c r="J1582">
        <v>5.71</v>
      </c>
      <c r="K1582">
        <v>3.95</v>
      </c>
      <c r="L1582" s="2" t="s">
        <v>5412</v>
      </c>
      <c r="M1582" s="2" t="s">
        <v>5413</v>
      </c>
      <c r="N1582" s="2" t="s">
        <v>5414</v>
      </c>
      <c r="O1582" s="2">
        <v>1037</v>
      </c>
      <c r="P1582" s="2">
        <v>1151</v>
      </c>
      <c r="Q1582">
        <v>1317</v>
      </c>
      <c r="R1582">
        <v>1570</v>
      </c>
      <c r="S1582">
        <v>1922</v>
      </c>
      <c r="T1582">
        <v>0</v>
      </c>
      <c r="U1582">
        <v>0</v>
      </c>
      <c r="V1582">
        <v>0</v>
      </c>
      <c r="W1582">
        <v>0</v>
      </c>
      <c r="X1582">
        <v>10.51</v>
      </c>
      <c r="Y1582">
        <v>14.58</v>
      </c>
      <c r="Z1582">
        <v>18.57</v>
      </c>
      <c r="AA1582">
        <v>20.65</v>
      </c>
      <c r="AB1582">
        <v>0</v>
      </c>
      <c r="AC1582">
        <v>0</v>
      </c>
      <c r="AD1582">
        <v>0</v>
      </c>
    </row>
    <row r="1583" spans="1:30" x14ac:dyDescent="0.3">
      <c r="A1583">
        <v>1581</v>
      </c>
      <c r="B1583">
        <v>16740</v>
      </c>
      <c r="C1583" t="s">
        <v>5415</v>
      </c>
      <c r="D1583">
        <v>4980</v>
      </c>
      <c r="E1583">
        <v>27066680</v>
      </c>
      <c r="F1583">
        <v>596916</v>
      </c>
      <c r="G1583">
        <v>26469764</v>
      </c>
      <c r="H1583">
        <v>31.24</v>
      </c>
      <c r="I1583">
        <v>0.9</v>
      </c>
      <c r="J1583">
        <v>6.05</v>
      </c>
      <c r="K1583">
        <v>3.84</v>
      </c>
      <c r="L1583" s="2" t="s">
        <v>5416</v>
      </c>
      <c r="M1583" s="2" t="s">
        <v>4159</v>
      </c>
      <c r="N1583" s="2" t="s">
        <v>5417</v>
      </c>
      <c r="O1583" s="2">
        <v>1212</v>
      </c>
      <c r="P1583" s="2">
        <v>1502</v>
      </c>
      <c r="Q1583">
        <v>1596</v>
      </c>
      <c r="R1583">
        <v>1727</v>
      </c>
      <c r="S1583">
        <v>1792</v>
      </c>
      <c r="T1583">
        <v>0</v>
      </c>
      <c r="U1583">
        <v>0</v>
      </c>
      <c r="V1583">
        <v>0</v>
      </c>
      <c r="W1583">
        <v>11.77</v>
      </c>
      <c r="X1583">
        <v>9.89</v>
      </c>
      <c r="Y1583">
        <v>9.1</v>
      </c>
      <c r="Z1583">
        <v>7.28</v>
      </c>
      <c r="AA1583">
        <v>3</v>
      </c>
      <c r="AB1583">
        <v>0</v>
      </c>
      <c r="AC1583">
        <v>0</v>
      </c>
      <c r="AD1583">
        <v>0</v>
      </c>
    </row>
    <row r="1584" spans="1:30" x14ac:dyDescent="0.3">
      <c r="A1584">
        <v>1582</v>
      </c>
      <c r="B1584">
        <v>26960</v>
      </c>
      <c r="C1584" t="s">
        <v>5418</v>
      </c>
      <c r="D1584">
        <v>30150</v>
      </c>
      <c r="E1584">
        <v>99700000</v>
      </c>
      <c r="F1584">
        <v>1027477</v>
      </c>
      <c r="G1584">
        <v>98672523</v>
      </c>
      <c r="H1584">
        <v>25.69</v>
      </c>
      <c r="I1584">
        <v>2.15</v>
      </c>
      <c r="J1584">
        <v>35.78</v>
      </c>
      <c r="K1584">
        <v>46.1</v>
      </c>
      <c r="L1584" s="2" t="s">
        <v>5419</v>
      </c>
      <c r="M1584" s="2" t="s">
        <v>5420</v>
      </c>
      <c r="N1584" s="2" t="s">
        <v>5421</v>
      </c>
      <c r="O1584" s="2">
        <v>11757</v>
      </c>
      <c r="P1584" s="2">
        <v>12202</v>
      </c>
      <c r="Q1584">
        <v>12641</v>
      </c>
      <c r="R1584">
        <v>13370</v>
      </c>
      <c r="S1584">
        <v>13819</v>
      </c>
      <c r="T1584">
        <v>0</v>
      </c>
      <c r="U1584">
        <v>0</v>
      </c>
      <c r="V1584">
        <v>0</v>
      </c>
      <c r="W1584">
        <v>10.37</v>
      </c>
      <c r="X1584">
        <v>10.210000000000001</v>
      </c>
      <c r="Y1584">
        <v>9.39</v>
      </c>
      <c r="Z1584">
        <v>10.53</v>
      </c>
      <c r="AA1584">
        <v>8.61</v>
      </c>
      <c r="AB1584">
        <v>0</v>
      </c>
      <c r="AC1584">
        <v>0</v>
      </c>
      <c r="AD1584">
        <v>0</v>
      </c>
    </row>
    <row r="1585" spans="1:30" x14ac:dyDescent="0.3">
      <c r="A1585">
        <v>1583</v>
      </c>
      <c r="B1585">
        <v>123890</v>
      </c>
      <c r="C1585" t="s">
        <v>5422</v>
      </c>
      <c r="D1585">
        <v>5260</v>
      </c>
      <c r="E1585">
        <v>123977752</v>
      </c>
      <c r="F1585">
        <v>1610697</v>
      </c>
      <c r="G1585">
        <v>122367055</v>
      </c>
      <c r="H1585">
        <v>5.0199999999999996</v>
      </c>
      <c r="I1585" s="2">
        <v>0.84</v>
      </c>
      <c r="J1585" s="2">
        <v>1.1499999999999999</v>
      </c>
      <c r="K1585" s="2">
        <v>3.94</v>
      </c>
      <c r="L1585" s="2" t="s">
        <v>5423</v>
      </c>
      <c r="M1585" s="2" t="s">
        <v>5424</v>
      </c>
      <c r="N1585" s="2" t="s">
        <v>5425</v>
      </c>
      <c r="O1585" s="2">
        <v>4137</v>
      </c>
      <c r="P1585" s="2">
        <v>5120</v>
      </c>
      <c r="Q1585">
        <v>5931</v>
      </c>
      <c r="R1585">
        <v>6611</v>
      </c>
      <c r="S1585">
        <v>7689</v>
      </c>
      <c r="T1585">
        <v>8699</v>
      </c>
      <c r="U1585">
        <v>9680</v>
      </c>
      <c r="V1585">
        <v>10770</v>
      </c>
      <c r="W1585">
        <v>22.59</v>
      </c>
      <c r="X1585">
        <v>27.12</v>
      </c>
      <c r="Y1585">
        <v>18.52</v>
      </c>
      <c r="Z1585">
        <v>14.15</v>
      </c>
      <c r="AA1585">
        <v>18.18</v>
      </c>
      <c r="AB1585">
        <v>14.16</v>
      </c>
      <c r="AC1585">
        <v>13.93</v>
      </c>
      <c r="AD1585">
        <v>13.2</v>
      </c>
    </row>
    <row r="1586" spans="1:30" x14ac:dyDescent="0.3">
      <c r="A1586">
        <v>1584</v>
      </c>
      <c r="B1586">
        <v>34830</v>
      </c>
      <c r="C1586" t="s">
        <v>5426</v>
      </c>
      <c r="D1586">
        <v>2425</v>
      </c>
      <c r="E1586">
        <v>252489230</v>
      </c>
      <c r="F1586">
        <v>24446793</v>
      </c>
      <c r="G1586">
        <v>228042437</v>
      </c>
      <c r="H1586">
        <v>7.22</v>
      </c>
      <c r="I1586" s="2">
        <v>0.6</v>
      </c>
      <c r="J1586" s="2">
        <v>1.69</v>
      </c>
      <c r="K1586" s="2">
        <v>7.05</v>
      </c>
      <c r="L1586" s="2" t="s">
        <v>5427</v>
      </c>
      <c r="M1586" s="2" t="s">
        <v>5428</v>
      </c>
      <c r="N1586" s="2" t="s">
        <v>5429</v>
      </c>
      <c r="O1586" s="2">
        <v>5872</v>
      </c>
      <c r="P1586" s="2">
        <v>7155</v>
      </c>
      <c r="Q1586">
        <v>8210</v>
      </c>
      <c r="R1586">
        <v>8777</v>
      </c>
      <c r="S1586">
        <v>9193</v>
      </c>
      <c r="T1586">
        <v>10458</v>
      </c>
      <c r="U1586">
        <v>11392</v>
      </c>
      <c r="V1586">
        <v>12186</v>
      </c>
      <c r="W1586">
        <v>22.61</v>
      </c>
      <c r="X1586">
        <v>25.66</v>
      </c>
      <c r="Y1586">
        <v>21.75</v>
      </c>
      <c r="Z1586">
        <v>12.72</v>
      </c>
      <c r="AA1586">
        <v>9.44</v>
      </c>
      <c r="AB1586">
        <v>10.51</v>
      </c>
      <c r="AC1586">
        <v>9.07</v>
      </c>
      <c r="AD1586">
        <v>9.81</v>
      </c>
    </row>
    <row r="1587" spans="1:30" x14ac:dyDescent="0.3">
      <c r="A1587">
        <v>1585</v>
      </c>
      <c r="B1587">
        <v>195870</v>
      </c>
      <c r="C1587" t="s">
        <v>5430</v>
      </c>
      <c r="D1587">
        <v>32400</v>
      </c>
      <c r="E1587">
        <v>17000000</v>
      </c>
      <c r="F1587">
        <v>0</v>
      </c>
      <c r="G1587">
        <v>17000000</v>
      </c>
      <c r="H1587">
        <v>18.37</v>
      </c>
      <c r="I1587" s="2">
        <v>2.38</v>
      </c>
      <c r="J1587" s="2">
        <v>12.41</v>
      </c>
      <c r="K1587" s="2">
        <v>8.61</v>
      </c>
      <c r="L1587" s="2" t="s">
        <v>5431</v>
      </c>
      <c r="M1587" s="2" t="s">
        <v>5432</v>
      </c>
      <c r="N1587" s="2" t="s">
        <v>5433</v>
      </c>
      <c r="O1587" s="2">
        <v>1611</v>
      </c>
      <c r="P1587" s="2">
        <v>1809</v>
      </c>
      <c r="Q1587">
        <v>1963</v>
      </c>
      <c r="R1587">
        <v>2085</v>
      </c>
      <c r="S1587">
        <v>2318</v>
      </c>
      <c r="T1587">
        <v>2626</v>
      </c>
      <c r="U1587">
        <v>2996</v>
      </c>
      <c r="V1587">
        <v>3487</v>
      </c>
      <c r="W1587">
        <v>13.47</v>
      </c>
      <c r="X1587">
        <v>14.02</v>
      </c>
      <c r="Y1587">
        <v>11.05</v>
      </c>
      <c r="Z1587">
        <v>9.06</v>
      </c>
      <c r="AA1587">
        <v>13.62</v>
      </c>
      <c r="AB1587">
        <v>15.9</v>
      </c>
      <c r="AC1587">
        <v>16.64</v>
      </c>
      <c r="AD1587">
        <v>17.55</v>
      </c>
    </row>
    <row r="1588" spans="1:30" x14ac:dyDescent="0.3">
      <c r="A1588">
        <v>1586</v>
      </c>
      <c r="B1588">
        <v>70960</v>
      </c>
      <c r="C1588" t="s">
        <v>5434</v>
      </c>
      <c r="D1588">
        <v>5250</v>
      </c>
      <c r="E1588">
        <v>48133333</v>
      </c>
      <c r="F1588">
        <v>0</v>
      </c>
      <c r="G1588">
        <v>48133333</v>
      </c>
      <c r="H1588" t="s">
        <v>14</v>
      </c>
      <c r="I1588">
        <v>0.67</v>
      </c>
      <c r="J1588">
        <v>4.96</v>
      </c>
      <c r="K1588">
        <v>30.58</v>
      </c>
      <c r="L1588" s="2" t="s">
        <v>3281</v>
      </c>
      <c r="M1588" s="2" t="s">
        <v>5435</v>
      </c>
      <c r="N1588" s="2" t="s">
        <v>5436</v>
      </c>
      <c r="O1588" s="2">
        <v>3964</v>
      </c>
      <c r="P1588" s="2">
        <v>4082</v>
      </c>
      <c r="Q1588">
        <v>4142</v>
      </c>
      <c r="R1588">
        <v>3958</v>
      </c>
      <c r="S1588">
        <v>3778</v>
      </c>
      <c r="T1588">
        <v>0</v>
      </c>
      <c r="U1588">
        <v>0</v>
      </c>
      <c r="V1588">
        <v>0</v>
      </c>
      <c r="W1588">
        <v>4.04</v>
      </c>
      <c r="X1588">
        <v>4.21</v>
      </c>
      <c r="Y1588">
        <v>2.48</v>
      </c>
      <c r="Z1588">
        <v>-3.41</v>
      </c>
      <c r="AA1588">
        <v>-4.54</v>
      </c>
      <c r="AB1588">
        <v>0</v>
      </c>
      <c r="AC1588">
        <v>0</v>
      </c>
      <c r="AD1588">
        <v>0</v>
      </c>
    </row>
    <row r="1589" spans="1:30" x14ac:dyDescent="0.3">
      <c r="A1589">
        <v>1587</v>
      </c>
      <c r="B1589">
        <v>101530</v>
      </c>
      <c r="C1589" t="s">
        <v>5437</v>
      </c>
      <c r="D1589">
        <v>10900</v>
      </c>
      <c r="E1589">
        <v>29116822</v>
      </c>
      <c r="F1589">
        <v>2599160</v>
      </c>
      <c r="G1589">
        <v>26517662</v>
      </c>
      <c r="H1589">
        <v>11.56</v>
      </c>
      <c r="I1589">
        <v>1.1000000000000001</v>
      </c>
      <c r="J1589">
        <v>8.25</v>
      </c>
      <c r="K1589">
        <v>7.39</v>
      </c>
      <c r="L1589" s="2" t="s">
        <v>5438</v>
      </c>
      <c r="M1589" s="2" t="s">
        <v>5439</v>
      </c>
      <c r="N1589" s="2" t="s">
        <v>5440</v>
      </c>
      <c r="O1589" s="2">
        <v>2865</v>
      </c>
      <c r="P1589" s="2">
        <v>2882</v>
      </c>
      <c r="Q1589">
        <v>2863</v>
      </c>
      <c r="R1589">
        <v>2434</v>
      </c>
      <c r="S1589">
        <v>2629</v>
      </c>
      <c r="T1589">
        <v>0</v>
      </c>
      <c r="U1589">
        <v>0</v>
      </c>
      <c r="V1589">
        <v>0</v>
      </c>
      <c r="W1589">
        <v>11.11</v>
      </c>
      <c r="X1589">
        <v>2.59</v>
      </c>
      <c r="Y1589">
        <v>0.85</v>
      </c>
      <c r="Z1589">
        <v>-13.11</v>
      </c>
      <c r="AA1589">
        <v>10.84</v>
      </c>
      <c r="AB1589">
        <v>0</v>
      </c>
      <c r="AC1589">
        <v>0</v>
      </c>
      <c r="AD1589">
        <v>0</v>
      </c>
    </row>
    <row r="1590" spans="1:30" x14ac:dyDescent="0.3">
      <c r="A1590">
        <v>1588</v>
      </c>
      <c r="B1590">
        <v>4440</v>
      </c>
      <c r="C1590" t="s">
        <v>5441</v>
      </c>
      <c r="D1590">
        <v>15500</v>
      </c>
      <c r="E1590">
        <v>12731947</v>
      </c>
      <c r="F1590">
        <v>0</v>
      </c>
      <c r="G1590">
        <v>12731947</v>
      </c>
      <c r="H1590" t="s">
        <v>14</v>
      </c>
      <c r="I1590">
        <v>0.71</v>
      </c>
      <c r="J1590">
        <v>17.7</v>
      </c>
      <c r="K1590">
        <v>19.190000000000001</v>
      </c>
      <c r="L1590" s="2" t="s">
        <v>2217</v>
      </c>
      <c r="M1590" s="2" t="s">
        <v>5442</v>
      </c>
      <c r="N1590" s="2" t="s">
        <v>5443</v>
      </c>
      <c r="O1590" s="2">
        <v>2887</v>
      </c>
      <c r="P1590" s="2">
        <v>2855</v>
      </c>
      <c r="Q1590">
        <v>2765</v>
      </c>
      <c r="R1590">
        <v>2788</v>
      </c>
      <c r="S1590">
        <v>2774</v>
      </c>
      <c r="T1590">
        <v>0</v>
      </c>
      <c r="U1590">
        <v>0</v>
      </c>
      <c r="V1590">
        <v>0</v>
      </c>
      <c r="W1590">
        <v>15.38</v>
      </c>
      <c r="X1590">
        <v>1.53</v>
      </c>
      <c r="Y1590">
        <v>-2.62</v>
      </c>
      <c r="Z1590">
        <v>0.97</v>
      </c>
      <c r="AA1590">
        <v>-0.37</v>
      </c>
      <c r="AB1590">
        <v>0</v>
      </c>
      <c r="AC1590">
        <v>0</v>
      </c>
      <c r="AD1590">
        <v>0</v>
      </c>
    </row>
    <row r="1591" spans="1:30" x14ac:dyDescent="0.3">
      <c r="A1591">
        <v>1589</v>
      </c>
      <c r="B1591">
        <v>194370</v>
      </c>
      <c r="C1591" t="s">
        <v>5444</v>
      </c>
      <c r="D1591">
        <v>20150</v>
      </c>
      <c r="E1591">
        <v>13335601</v>
      </c>
      <c r="F1591">
        <v>997942</v>
      </c>
      <c r="G1591">
        <v>12337659</v>
      </c>
      <c r="H1591">
        <v>113.73</v>
      </c>
      <c r="I1591" s="2">
        <v>1.65</v>
      </c>
      <c r="J1591" s="2">
        <v>-47.58</v>
      </c>
      <c r="K1591" s="2">
        <v>25.13</v>
      </c>
      <c r="L1591" s="2" t="s">
        <v>1187</v>
      </c>
      <c r="M1591" s="2" t="s">
        <v>5445</v>
      </c>
      <c r="N1591" s="2" t="s">
        <v>5446</v>
      </c>
      <c r="O1591" s="2">
        <v>1552</v>
      </c>
      <c r="P1591" s="2">
        <v>1563</v>
      </c>
      <c r="Q1591">
        <v>1551</v>
      </c>
      <c r="R1591">
        <v>1568</v>
      </c>
      <c r="S1591">
        <v>1506</v>
      </c>
      <c r="T1591">
        <v>1800</v>
      </c>
      <c r="U1591">
        <v>2170</v>
      </c>
      <c r="V1591">
        <v>2580</v>
      </c>
      <c r="W1591">
        <v>8.31</v>
      </c>
      <c r="X1591">
        <v>3.71</v>
      </c>
      <c r="Y1591">
        <v>3.76</v>
      </c>
      <c r="Z1591">
        <v>5.26</v>
      </c>
      <c r="AA1591">
        <v>1.54</v>
      </c>
      <c r="AB1591">
        <v>21.3</v>
      </c>
      <c r="AC1591">
        <v>21.16</v>
      </c>
      <c r="AD1591">
        <v>19.79</v>
      </c>
    </row>
    <row r="1592" spans="1:30" x14ac:dyDescent="0.3">
      <c r="A1592">
        <v>1590</v>
      </c>
      <c r="B1592">
        <v>226320</v>
      </c>
      <c r="C1592" t="s">
        <v>5447</v>
      </c>
      <c r="D1592">
        <v>28200</v>
      </c>
      <c r="E1592">
        <v>21929315</v>
      </c>
      <c r="F1592">
        <v>4312720</v>
      </c>
      <c r="G1592">
        <v>17616595</v>
      </c>
      <c r="H1592" t="s">
        <v>14</v>
      </c>
      <c r="I1592">
        <v>1.25</v>
      </c>
      <c r="J1592">
        <v>46</v>
      </c>
      <c r="K1592">
        <v>30.34</v>
      </c>
      <c r="L1592" s="2" t="s">
        <v>5448</v>
      </c>
      <c r="M1592" s="2" t="s">
        <v>5449</v>
      </c>
      <c r="N1592" s="2" t="s">
        <v>5450</v>
      </c>
      <c r="O1592" s="2">
        <v>2157</v>
      </c>
      <c r="P1592" s="2">
        <v>4373</v>
      </c>
      <c r="Q1592">
        <v>4349</v>
      </c>
      <c r="R1592">
        <v>4120</v>
      </c>
      <c r="S1592">
        <v>3962</v>
      </c>
      <c r="T1592">
        <v>0</v>
      </c>
      <c r="U1592">
        <v>0</v>
      </c>
      <c r="V1592">
        <v>0</v>
      </c>
      <c r="W1592">
        <v>13.34</v>
      </c>
      <c r="X1592">
        <v>8.42</v>
      </c>
      <c r="Y1592">
        <v>1.89</v>
      </c>
      <c r="Z1592">
        <v>-1.1100000000000001</v>
      </c>
      <c r="AA1592">
        <v>-3.52</v>
      </c>
      <c r="AB1592">
        <v>0</v>
      </c>
      <c r="AC1592">
        <v>0</v>
      </c>
      <c r="AD1592">
        <v>0</v>
      </c>
    </row>
    <row r="1593" spans="1:30" x14ac:dyDescent="0.3">
      <c r="A1593">
        <v>1591</v>
      </c>
      <c r="B1593">
        <v>75580</v>
      </c>
      <c r="C1593" t="s">
        <v>5451</v>
      </c>
      <c r="D1593">
        <v>6820</v>
      </c>
      <c r="E1593">
        <v>56849456</v>
      </c>
      <c r="F1593">
        <v>2025747</v>
      </c>
      <c r="G1593">
        <v>54823709</v>
      </c>
      <c r="H1593">
        <v>209.35</v>
      </c>
      <c r="I1593" s="2">
        <v>2.4500000000000002</v>
      </c>
      <c r="J1593" s="2">
        <v>24.67</v>
      </c>
      <c r="K1593" s="2">
        <v>59.57</v>
      </c>
      <c r="L1593" s="2" t="s">
        <v>3223</v>
      </c>
      <c r="M1593" s="2" t="s">
        <v>5452</v>
      </c>
      <c r="N1593" s="2" t="s">
        <v>5453</v>
      </c>
      <c r="O1593" s="2">
        <v>1584</v>
      </c>
      <c r="P1593" s="2">
        <v>1570</v>
      </c>
      <c r="Q1593">
        <v>1554</v>
      </c>
      <c r="R1593">
        <v>1572</v>
      </c>
      <c r="S1593">
        <v>1546</v>
      </c>
      <c r="T1593">
        <v>1806</v>
      </c>
      <c r="U1593">
        <v>1838</v>
      </c>
      <c r="V1593">
        <v>2070</v>
      </c>
      <c r="W1593">
        <v>9.3000000000000007</v>
      </c>
      <c r="X1593">
        <v>1.18</v>
      </c>
      <c r="Y1593">
        <v>1.1299999999999999</v>
      </c>
      <c r="Z1593">
        <v>1.52</v>
      </c>
      <c r="AA1593">
        <v>1.19</v>
      </c>
      <c r="AB1593">
        <v>20.38</v>
      </c>
      <c r="AC1593">
        <v>6.51</v>
      </c>
      <c r="AD1593">
        <v>10.7</v>
      </c>
    </row>
    <row r="1594" spans="1:30" x14ac:dyDescent="0.3">
      <c r="A1594">
        <v>1592</v>
      </c>
      <c r="B1594">
        <v>214330</v>
      </c>
      <c r="C1594" t="s">
        <v>5454</v>
      </c>
      <c r="D1594">
        <v>2460</v>
      </c>
      <c r="E1594">
        <v>125257661</v>
      </c>
      <c r="F1594">
        <v>0</v>
      </c>
      <c r="G1594">
        <v>125257661</v>
      </c>
      <c r="H1594" t="s">
        <v>14</v>
      </c>
      <c r="I1594">
        <v>1.31</v>
      </c>
      <c r="J1594">
        <v>15.2</v>
      </c>
      <c r="K1594">
        <v>75.56</v>
      </c>
      <c r="L1594" s="2" t="s">
        <v>5455</v>
      </c>
      <c r="M1594" s="2" t="s">
        <v>5456</v>
      </c>
      <c r="N1594" s="2" t="s">
        <v>5457</v>
      </c>
      <c r="O1594">
        <v>863</v>
      </c>
      <c r="P1594">
        <v>908</v>
      </c>
      <c r="Q1594">
        <v>1249</v>
      </c>
      <c r="R1594">
        <v>1726</v>
      </c>
      <c r="S1594">
        <v>2212</v>
      </c>
      <c r="T1594">
        <v>0</v>
      </c>
      <c r="U1594">
        <v>0</v>
      </c>
      <c r="V1594">
        <v>0</v>
      </c>
      <c r="W1594">
        <v>11.31</v>
      </c>
      <c r="X1594">
        <v>5.57</v>
      </c>
      <c r="Y1594">
        <v>7.23</v>
      </c>
      <c r="Z1594">
        <v>-0.05</v>
      </c>
      <c r="AA1594">
        <v>-4.8499999999999996</v>
      </c>
      <c r="AB1594">
        <v>0</v>
      </c>
      <c r="AC1594">
        <v>0</v>
      </c>
      <c r="AD1594">
        <v>0</v>
      </c>
    </row>
    <row r="1595" spans="1:30" x14ac:dyDescent="0.3">
      <c r="A1595">
        <v>1593</v>
      </c>
      <c r="B1595">
        <v>89590</v>
      </c>
      <c r="C1595" t="s">
        <v>5458</v>
      </c>
      <c r="D1595">
        <v>24000</v>
      </c>
      <c r="E1595">
        <v>38499615</v>
      </c>
      <c r="F1595">
        <v>69874</v>
      </c>
      <c r="G1595">
        <v>38429741</v>
      </c>
      <c r="H1595" t="s">
        <v>14</v>
      </c>
      <c r="I1595" s="2">
        <v>4.25</v>
      </c>
      <c r="J1595" s="2">
        <v>-2.71</v>
      </c>
      <c r="K1595" s="2">
        <v>-8.52</v>
      </c>
      <c r="L1595" s="2" t="s">
        <v>5459</v>
      </c>
      <c r="M1595" s="2" t="s">
        <v>5460</v>
      </c>
      <c r="N1595" s="2" t="s">
        <v>5461</v>
      </c>
      <c r="O1595" s="2">
        <v>2719</v>
      </c>
      <c r="P1595" s="2">
        <v>3314</v>
      </c>
      <c r="Q1595">
        <v>3824</v>
      </c>
      <c r="R1595">
        <v>3251</v>
      </c>
      <c r="S1595">
        <v>2168</v>
      </c>
      <c r="T1595">
        <v>2560</v>
      </c>
      <c r="U1595">
        <v>2630</v>
      </c>
      <c r="V1595">
        <v>3480</v>
      </c>
      <c r="W1595">
        <v>0</v>
      </c>
      <c r="X1595">
        <v>25.79</v>
      </c>
      <c r="Y1595">
        <v>19.86</v>
      </c>
      <c r="Z1595">
        <v>-9.36</v>
      </c>
      <c r="AA1595">
        <v>-113.11</v>
      </c>
      <c r="AB1595">
        <v>-72.760000000000005</v>
      </c>
      <c r="AC1595">
        <v>6.55</v>
      </c>
      <c r="AD1595">
        <v>31.1</v>
      </c>
    </row>
    <row r="1596" spans="1:30" x14ac:dyDescent="0.3">
      <c r="A1596">
        <v>1594</v>
      </c>
      <c r="B1596">
        <v>227840</v>
      </c>
      <c r="C1596" t="s">
        <v>5462</v>
      </c>
      <c r="D1596">
        <v>14900</v>
      </c>
      <c r="E1596">
        <v>9100836</v>
      </c>
      <c r="F1596">
        <v>279135</v>
      </c>
      <c r="G1596">
        <v>8821701</v>
      </c>
      <c r="H1596">
        <v>7.65</v>
      </c>
      <c r="I1596" s="2">
        <v>0.71</v>
      </c>
      <c r="J1596" s="2">
        <v>140.37</v>
      </c>
      <c r="K1596" s="2">
        <v>7.84</v>
      </c>
      <c r="L1596" s="2" t="s">
        <v>5463</v>
      </c>
      <c r="M1596" s="2" t="s">
        <v>5464</v>
      </c>
      <c r="N1596" s="2" t="s">
        <v>5465</v>
      </c>
      <c r="O1596" s="2">
        <v>1874</v>
      </c>
      <c r="P1596" s="2">
        <v>1781</v>
      </c>
      <c r="Q1596">
        <v>1676</v>
      </c>
      <c r="R1596">
        <v>1793</v>
      </c>
      <c r="S1596">
        <v>1758</v>
      </c>
      <c r="T1596">
        <v>1910</v>
      </c>
      <c r="U1596">
        <v>2080</v>
      </c>
      <c r="V1596">
        <v>2260</v>
      </c>
      <c r="W1596">
        <v>0</v>
      </c>
      <c r="X1596">
        <v>6.62</v>
      </c>
      <c r="Y1596">
        <v>2.58</v>
      </c>
      <c r="Z1596">
        <v>5.93</v>
      </c>
      <c r="AA1596">
        <v>9.98</v>
      </c>
      <c r="AB1596">
        <v>10.63</v>
      </c>
      <c r="AC1596">
        <v>10.78</v>
      </c>
      <c r="AD1596">
        <v>10.14</v>
      </c>
    </row>
    <row r="1597" spans="1:30" x14ac:dyDescent="0.3">
      <c r="A1597">
        <v>1595</v>
      </c>
      <c r="B1597">
        <v>79550</v>
      </c>
      <c r="C1597" t="s">
        <v>5466</v>
      </c>
      <c r="D1597">
        <v>40850</v>
      </c>
      <c r="E1597">
        <v>22000000</v>
      </c>
      <c r="F1597">
        <v>330000</v>
      </c>
      <c r="G1597">
        <v>21670000</v>
      </c>
      <c r="H1597">
        <v>15.53</v>
      </c>
      <c r="I1597" s="2">
        <v>1.32</v>
      </c>
      <c r="J1597" s="2">
        <v>4.68</v>
      </c>
      <c r="K1597" s="2">
        <v>11.95</v>
      </c>
      <c r="L1597" s="2" t="s">
        <v>5467</v>
      </c>
      <c r="M1597" s="2" t="s">
        <v>5468</v>
      </c>
      <c r="N1597" s="2" t="s">
        <v>5469</v>
      </c>
      <c r="O1597" s="2">
        <v>6316</v>
      </c>
      <c r="P1597" s="2">
        <v>6040</v>
      </c>
      <c r="Q1597">
        <v>6501</v>
      </c>
      <c r="R1597">
        <v>6340</v>
      </c>
      <c r="S1597">
        <v>6725</v>
      </c>
      <c r="T1597">
        <v>7216</v>
      </c>
      <c r="U1597">
        <v>7921</v>
      </c>
      <c r="V1597">
        <v>8778</v>
      </c>
      <c r="W1597">
        <v>12.75</v>
      </c>
      <c r="X1597">
        <v>-1.4</v>
      </c>
      <c r="Y1597">
        <v>0.72</v>
      </c>
      <c r="Z1597">
        <v>0</v>
      </c>
      <c r="AA1597">
        <v>8.86</v>
      </c>
      <c r="AB1597">
        <v>10</v>
      </c>
      <c r="AC1597">
        <v>12.19</v>
      </c>
      <c r="AD1597">
        <v>13.03</v>
      </c>
    </row>
    <row r="1598" spans="1:30" x14ac:dyDescent="0.3">
      <c r="A1598">
        <v>1596</v>
      </c>
      <c r="B1598">
        <v>39570</v>
      </c>
      <c r="C1598" t="s">
        <v>5470</v>
      </c>
      <c r="D1598">
        <v>12350</v>
      </c>
      <c r="E1598">
        <v>16460000</v>
      </c>
      <c r="F1598">
        <v>1375412</v>
      </c>
      <c r="G1598">
        <v>15084588</v>
      </c>
      <c r="H1598">
        <v>12.97</v>
      </c>
      <c r="I1598">
        <v>1.1399999999999999</v>
      </c>
      <c r="J1598" s="2">
        <v>27.41</v>
      </c>
      <c r="K1598" s="2">
        <v>4.57</v>
      </c>
      <c r="L1598" s="2" t="s">
        <v>5471</v>
      </c>
      <c r="M1598" s="2" t="s">
        <v>5472</v>
      </c>
      <c r="N1598" s="2" t="s">
        <v>5473</v>
      </c>
      <c r="O1598" s="2">
        <v>1758</v>
      </c>
      <c r="P1598" s="2">
        <v>1968</v>
      </c>
      <c r="Q1598">
        <v>2076</v>
      </c>
      <c r="R1598">
        <v>1686</v>
      </c>
      <c r="S1598">
        <v>1639</v>
      </c>
      <c r="T1598">
        <v>1716</v>
      </c>
      <c r="U1598">
        <v>1807</v>
      </c>
      <c r="V1598">
        <v>0</v>
      </c>
      <c r="W1598">
        <v>11.25</v>
      </c>
      <c r="X1598">
        <v>12.75</v>
      </c>
      <c r="Y1598">
        <v>11.99</v>
      </c>
      <c r="Z1598">
        <v>-3.13</v>
      </c>
      <c r="AA1598">
        <v>9.42</v>
      </c>
      <c r="AB1598">
        <v>7.75</v>
      </c>
      <c r="AC1598">
        <v>8.18</v>
      </c>
      <c r="AD1598">
        <v>0</v>
      </c>
    </row>
    <row r="1599" spans="1:30" x14ac:dyDescent="0.3">
      <c r="A1599">
        <v>1597</v>
      </c>
      <c r="B1599">
        <v>2690</v>
      </c>
      <c r="C1599" t="s">
        <v>5474</v>
      </c>
      <c r="D1599">
        <v>4725</v>
      </c>
      <c r="E1599">
        <v>15000000</v>
      </c>
      <c r="F1599">
        <v>514900</v>
      </c>
      <c r="G1599">
        <v>14485100</v>
      </c>
      <c r="H1599">
        <v>233.35</v>
      </c>
      <c r="I1599">
        <v>0.53</v>
      </c>
      <c r="J1599">
        <v>5.08</v>
      </c>
      <c r="K1599">
        <v>9.76</v>
      </c>
      <c r="L1599" s="2" t="s">
        <v>1682</v>
      </c>
      <c r="M1599" s="2" t="s">
        <v>5475</v>
      </c>
      <c r="N1599" s="2" t="s">
        <v>592</v>
      </c>
      <c r="O1599" s="2">
        <v>1310</v>
      </c>
      <c r="P1599" s="2">
        <v>1313</v>
      </c>
      <c r="Q1599">
        <v>1309</v>
      </c>
      <c r="R1599">
        <v>1305</v>
      </c>
      <c r="S1599">
        <v>1298</v>
      </c>
      <c r="T1599">
        <v>0</v>
      </c>
      <c r="U1599">
        <v>0</v>
      </c>
      <c r="V1599">
        <v>0</v>
      </c>
      <c r="W1599">
        <v>3.66</v>
      </c>
      <c r="X1599">
        <v>1.05</v>
      </c>
      <c r="Y1599">
        <v>0.1</v>
      </c>
      <c r="Z1599">
        <v>0.85</v>
      </c>
      <c r="AA1599">
        <v>0.23</v>
      </c>
      <c r="AB1599">
        <v>0</v>
      </c>
      <c r="AC1599">
        <v>0</v>
      </c>
      <c r="AD1599">
        <v>0</v>
      </c>
    </row>
    <row r="1600" spans="1:30" x14ac:dyDescent="0.3">
      <c r="A1600">
        <v>1598</v>
      </c>
      <c r="B1600">
        <v>95570</v>
      </c>
      <c r="C1600" t="s">
        <v>5476</v>
      </c>
      <c r="D1600">
        <v>6190</v>
      </c>
      <c r="E1600">
        <v>46822295</v>
      </c>
      <c r="F1600">
        <v>1586257</v>
      </c>
      <c r="G1600">
        <v>45236038</v>
      </c>
      <c r="H1600" t="s">
        <v>14</v>
      </c>
      <c r="I1600">
        <v>0.99</v>
      </c>
      <c r="J1600">
        <v>16.350000000000001</v>
      </c>
      <c r="K1600">
        <v>6.03</v>
      </c>
      <c r="L1600" s="2" t="s">
        <v>5477</v>
      </c>
      <c r="M1600" s="2" t="s">
        <v>5478</v>
      </c>
      <c r="N1600" s="2" t="s">
        <v>5479</v>
      </c>
      <c r="O1600" s="2">
        <v>2800</v>
      </c>
      <c r="P1600" s="2">
        <v>2888</v>
      </c>
      <c r="Q1600">
        <v>2871</v>
      </c>
      <c r="R1600">
        <v>3185</v>
      </c>
      <c r="S1600">
        <v>2851</v>
      </c>
      <c r="T1600">
        <v>0</v>
      </c>
      <c r="U1600">
        <v>0</v>
      </c>
      <c r="V1600">
        <v>0</v>
      </c>
      <c r="W1600">
        <v>4.9800000000000004</v>
      </c>
      <c r="X1600">
        <v>5.27</v>
      </c>
      <c r="Y1600">
        <v>0.39</v>
      </c>
      <c r="Z1600">
        <v>15.18</v>
      </c>
      <c r="AA1600">
        <v>-1.3</v>
      </c>
      <c r="AB1600">
        <v>0</v>
      </c>
      <c r="AC1600">
        <v>0</v>
      </c>
      <c r="AD1600">
        <v>0</v>
      </c>
    </row>
    <row r="1601" spans="1:30" x14ac:dyDescent="0.3">
      <c r="A1601">
        <v>1599</v>
      </c>
      <c r="B1601">
        <v>214320</v>
      </c>
      <c r="C1601" t="s">
        <v>5480</v>
      </c>
      <c r="D1601">
        <v>59000</v>
      </c>
      <c r="E1601">
        <v>20000000</v>
      </c>
      <c r="F1601">
        <v>0</v>
      </c>
      <c r="G1601">
        <v>20000000</v>
      </c>
      <c r="H1601">
        <v>18.59</v>
      </c>
      <c r="I1601" s="2">
        <v>1.53</v>
      </c>
      <c r="J1601" s="2">
        <v>11.23</v>
      </c>
      <c r="K1601" s="2">
        <v>4.71</v>
      </c>
      <c r="L1601" s="2" t="s">
        <v>5481</v>
      </c>
      <c r="M1601" s="2" t="s">
        <v>5482</v>
      </c>
      <c r="N1601" s="2" t="s">
        <v>5483</v>
      </c>
      <c r="O1601" s="2">
        <v>6546</v>
      </c>
      <c r="P1601" s="2">
        <v>6723</v>
      </c>
      <c r="Q1601">
        <v>7275</v>
      </c>
      <c r="R1601">
        <v>7637</v>
      </c>
      <c r="S1601">
        <v>7693</v>
      </c>
      <c r="T1601">
        <v>8001</v>
      </c>
      <c r="U1601">
        <v>8407</v>
      </c>
      <c r="V1601">
        <v>8917</v>
      </c>
      <c r="W1601">
        <v>10.38</v>
      </c>
      <c r="X1601">
        <v>9.27</v>
      </c>
      <c r="Y1601">
        <v>10.98</v>
      </c>
      <c r="Z1601">
        <v>9.8800000000000008</v>
      </c>
      <c r="AA1601">
        <v>8.2799999999999994</v>
      </c>
      <c r="AB1601">
        <v>9.81</v>
      </c>
      <c r="AC1601">
        <v>10.65</v>
      </c>
      <c r="AD1601">
        <v>10.93</v>
      </c>
    </row>
    <row r="1602" spans="1:30" x14ac:dyDescent="0.3">
      <c r="A1602">
        <v>1600</v>
      </c>
      <c r="B1602">
        <v>214420</v>
      </c>
      <c r="C1602" t="s">
        <v>5484</v>
      </c>
      <c r="D1602">
        <v>8000</v>
      </c>
      <c r="E1602">
        <v>17640000</v>
      </c>
      <c r="F1602">
        <v>152148</v>
      </c>
      <c r="G1602">
        <v>17487852</v>
      </c>
      <c r="H1602" t="s">
        <v>14</v>
      </c>
      <c r="I1602">
        <v>2.23</v>
      </c>
      <c r="J1602">
        <v>-17.38</v>
      </c>
      <c r="K1602">
        <v>-12.65</v>
      </c>
      <c r="L1602" t="s">
        <v>5485</v>
      </c>
      <c r="M1602" t="s">
        <v>5486</v>
      </c>
      <c r="N1602" s="2" t="s">
        <v>5487</v>
      </c>
      <c r="O1602" s="2">
        <v>1271</v>
      </c>
      <c r="P1602" s="2">
        <v>1142</v>
      </c>
      <c r="Q1602">
        <v>1052</v>
      </c>
      <c r="R1602">
        <v>988</v>
      </c>
      <c r="S1602">
        <v>627</v>
      </c>
      <c r="T1602">
        <v>0</v>
      </c>
      <c r="U1602">
        <v>0</v>
      </c>
      <c r="V1602">
        <v>0</v>
      </c>
      <c r="W1602">
        <v>10.57</v>
      </c>
      <c r="X1602">
        <v>-4.5599999999999996</v>
      </c>
      <c r="Y1602">
        <v>-6.89</v>
      </c>
      <c r="Z1602">
        <v>-5.33</v>
      </c>
      <c r="AA1602">
        <v>-46.89</v>
      </c>
      <c r="AB1602">
        <v>0</v>
      </c>
      <c r="AC1602">
        <v>0</v>
      </c>
      <c r="AD1602">
        <v>0</v>
      </c>
    </row>
    <row r="1603" spans="1:30" x14ac:dyDescent="0.3">
      <c r="A1603">
        <v>1601</v>
      </c>
      <c r="B1603">
        <v>85620</v>
      </c>
      <c r="C1603" t="s">
        <v>5488</v>
      </c>
      <c r="D1603">
        <v>4140</v>
      </c>
      <c r="E1603">
        <v>177016189</v>
      </c>
      <c r="F1603">
        <v>46540183</v>
      </c>
      <c r="G1603">
        <v>130476006</v>
      </c>
      <c r="H1603">
        <v>10.28</v>
      </c>
      <c r="I1603">
        <v>0.28000000000000003</v>
      </c>
      <c r="J1603">
        <v>-10.3</v>
      </c>
      <c r="K1603">
        <v>3.67</v>
      </c>
      <c r="L1603" s="2" t="s">
        <v>5489</v>
      </c>
      <c r="M1603" s="2" t="s">
        <v>5490</v>
      </c>
      <c r="N1603" s="2" t="s">
        <v>5491</v>
      </c>
      <c r="O1603" s="2">
        <v>18802</v>
      </c>
      <c r="P1603" s="2">
        <v>20516</v>
      </c>
      <c r="Q1603">
        <v>20650</v>
      </c>
      <c r="R1603">
        <v>23365</v>
      </c>
      <c r="S1603">
        <v>22851</v>
      </c>
      <c r="T1603">
        <v>0</v>
      </c>
      <c r="U1603">
        <v>0</v>
      </c>
      <c r="V1603">
        <v>0</v>
      </c>
      <c r="W1603">
        <v>4.17</v>
      </c>
      <c r="X1603">
        <v>11.25</v>
      </c>
      <c r="Y1603">
        <v>5.18</v>
      </c>
      <c r="Z1603">
        <v>4.9800000000000004</v>
      </c>
      <c r="AA1603">
        <v>3.45</v>
      </c>
      <c r="AB1603">
        <v>0</v>
      </c>
      <c r="AC1603">
        <v>0</v>
      </c>
      <c r="AD1603">
        <v>0</v>
      </c>
    </row>
    <row r="1604" spans="1:30" x14ac:dyDescent="0.3">
      <c r="A1604">
        <v>1602</v>
      </c>
      <c r="B1604">
        <v>214390</v>
      </c>
      <c r="C1604" t="s">
        <v>5492</v>
      </c>
      <c r="D1604">
        <v>12800</v>
      </c>
      <c r="E1604">
        <v>23906860</v>
      </c>
      <c r="F1604">
        <v>0</v>
      </c>
      <c r="G1604">
        <v>23906860</v>
      </c>
      <c r="H1604">
        <v>32.54</v>
      </c>
      <c r="I1604">
        <v>1.96</v>
      </c>
      <c r="J1604">
        <v>14.72</v>
      </c>
      <c r="K1604">
        <v>16.39</v>
      </c>
      <c r="L1604" s="2" t="s">
        <v>5493</v>
      </c>
      <c r="M1604" s="2" t="s">
        <v>5494</v>
      </c>
      <c r="N1604" s="2" t="s">
        <v>5495</v>
      </c>
      <c r="O1604" s="2">
        <v>1294</v>
      </c>
      <c r="P1604" s="2">
        <v>1415</v>
      </c>
      <c r="Q1604">
        <v>1490</v>
      </c>
      <c r="R1604">
        <v>1492</v>
      </c>
      <c r="S1604">
        <v>1561</v>
      </c>
      <c r="T1604">
        <v>0</v>
      </c>
      <c r="U1604">
        <v>0</v>
      </c>
      <c r="V1604">
        <v>0</v>
      </c>
      <c r="W1604">
        <v>10.08</v>
      </c>
      <c r="X1604">
        <v>13.26</v>
      </c>
      <c r="Y1604">
        <v>9.0299999999999994</v>
      </c>
      <c r="Z1604">
        <v>3.55</v>
      </c>
      <c r="AA1604">
        <v>6.16</v>
      </c>
      <c r="AB1604">
        <v>0</v>
      </c>
      <c r="AC1604">
        <v>0</v>
      </c>
      <c r="AD1604">
        <v>0</v>
      </c>
    </row>
    <row r="1605" spans="1:30" x14ac:dyDescent="0.3">
      <c r="A1605">
        <v>1603</v>
      </c>
      <c r="B1605">
        <v>210980</v>
      </c>
      <c r="C1605" t="s">
        <v>5496</v>
      </c>
      <c r="D1605">
        <v>35350</v>
      </c>
      <c r="E1605">
        <v>18990164</v>
      </c>
      <c r="F1605">
        <v>0</v>
      </c>
      <c r="G1605">
        <v>18990164</v>
      </c>
      <c r="H1605">
        <v>11.89</v>
      </c>
      <c r="I1605" s="2">
        <v>1.63</v>
      </c>
      <c r="J1605" s="2">
        <v>-4.21</v>
      </c>
      <c r="K1605" s="2">
        <v>9.15</v>
      </c>
      <c r="L1605" s="2" t="s">
        <v>5497</v>
      </c>
      <c r="M1605" s="2" t="s">
        <v>5498</v>
      </c>
      <c r="N1605" s="2" t="s">
        <v>5499</v>
      </c>
      <c r="O1605" s="2">
        <v>2108</v>
      </c>
      <c r="P1605" s="2">
        <v>2586</v>
      </c>
      <c r="Q1605">
        <v>3478</v>
      </c>
      <c r="R1605">
        <v>3614</v>
      </c>
      <c r="S1605">
        <v>5244</v>
      </c>
      <c r="T1605">
        <v>5572</v>
      </c>
      <c r="U1605">
        <v>6088</v>
      </c>
      <c r="V1605">
        <v>6689</v>
      </c>
      <c r="W1605">
        <v>13.99</v>
      </c>
      <c r="X1605">
        <v>23.14</v>
      </c>
      <c r="Y1605">
        <v>17.29</v>
      </c>
      <c r="Z1605">
        <v>12.66</v>
      </c>
      <c r="AA1605">
        <v>14.88</v>
      </c>
      <c r="AB1605">
        <v>9.7799999999999994</v>
      </c>
      <c r="AC1605">
        <v>11.82</v>
      </c>
      <c r="AD1605">
        <v>12.14</v>
      </c>
    </row>
    <row r="1606" spans="1:30" x14ac:dyDescent="0.3">
      <c r="A1606">
        <v>1604</v>
      </c>
      <c r="B1606">
        <v>138250</v>
      </c>
      <c r="C1606" t="s">
        <v>5500</v>
      </c>
      <c r="D1606">
        <v>13000</v>
      </c>
      <c r="E1606">
        <v>33696000</v>
      </c>
      <c r="F1606">
        <v>615390</v>
      </c>
      <c r="G1606">
        <v>33080610</v>
      </c>
      <c r="H1606">
        <v>67.849999999999994</v>
      </c>
      <c r="I1606" s="2">
        <v>1.03</v>
      </c>
      <c r="J1606" s="2">
        <v>7.04</v>
      </c>
      <c r="K1606" s="2">
        <v>17.87</v>
      </c>
      <c r="L1606" s="2" t="s">
        <v>5501</v>
      </c>
      <c r="M1606" s="2" t="s">
        <v>5502</v>
      </c>
      <c r="N1606" s="2" t="s">
        <v>5503</v>
      </c>
      <c r="O1606" s="2">
        <v>3786</v>
      </c>
      <c r="P1606" s="2">
        <v>4169</v>
      </c>
      <c r="Q1606">
        <v>4412</v>
      </c>
      <c r="R1606">
        <v>4249</v>
      </c>
      <c r="S1606">
        <v>4177</v>
      </c>
      <c r="T1606">
        <v>4107</v>
      </c>
      <c r="U1606">
        <v>4091</v>
      </c>
      <c r="V1606">
        <v>4107</v>
      </c>
      <c r="W1606">
        <v>14.12</v>
      </c>
      <c r="X1606">
        <v>13.88</v>
      </c>
      <c r="Y1606">
        <v>8.06</v>
      </c>
      <c r="Z1606">
        <v>-1.76</v>
      </c>
      <c r="AA1606">
        <v>1.53</v>
      </c>
      <c r="AB1606">
        <v>-0.48</v>
      </c>
      <c r="AC1606">
        <v>0.83</v>
      </c>
      <c r="AD1606">
        <v>1.61</v>
      </c>
    </row>
    <row r="1607" spans="1:30" x14ac:dyDescent="0.3">
      <c r="A1607">
        <v>1605</v>
      </c>
      <c r="B1607">
        <v>145210</v>
      </c>
      <c r="C1607" t="s">
        <v>5504</v>
      </c>
      <c r="D1607">
        <v>636</v>
      </c>
      <c r="E1607">
        <v>157607815</v>
      </c>
      <c r="F1607">
        <v>334790</v>
      </c>
      <c r="G1607">
        <v>157273025</v>
      </c>
      <c r="H1607" t="s">
        <v>14</v>
      </c>
      <c r="I1607">
        <v>1.5</v>
      </c>
      <c r="J1607">
        <v>-5.65</v>
      </c>
      <c r="K1607">
        <v>-122.23</v>
      </c>
      <c r="L1607" t="s">
        <v>5505</v>
      </c>
      <c r="M1607" t="s">
        <v>152</v>
      </c>
      <c r="N1607" t="s">
        <v>1044</v>
      </c>
      <c r="O1607">
        <v>1058</v>
      </c>
      <c r="P1607" s="2">
        <v>673</v>
      </c>
      <c r="Q1607">
        <v>272</v>
      </c>
      <c r="R1607">
        <v>211</v>
      </c>
      <c r="S1607">
        <v>640</v>
      </c>
      <c r="T1607">
        <v>0</v>
      </c>
      <c r="U1607">
        <v>0</v>
      </c>
      <c r="V1607">
        <v>0</v>
      </c>
      <c r="W1607">
        <v>-15.94</v>
      </c>
      <c r="X1607">
        <v>-39.04</v>
      </c>
      <c r="Y1607">
        <v>-93.07</v>
      </c>
      <c r="Z1607">
        <v>-22.79</v>
      </c>
      <c r="AA1607">
        <v>-90.21</v>
      </c>
      <c r="AB1607">
        <v>0</v>
      </c>
      <c r="AC1607">
        <v>0</v>
      </c>
      <c r="AD1607">
        <v>0</v>
      </c>
    </row>
    <row r="1608" spans="1:30" x14ac:dyDescent="0.3">
      <c r="A1608">
        <v>1606</v>
      </c>
      <c r="B1608">
        <v>213500</v>
      </c>
      <c r="C1608" t="s">
        <v>5506</v>
      </c>
      <c r="D1608">
        <v>16250</v>
      </c>
      <c r="E1608">
        <v>23800576</v>
      </c>
      <c r="F1608">
        <v>23708</v>
      </c>
      <c r="G1608">
        <v>23776868</v>
      </c>
      <c r="H1608">
        <v>6.53</v>
      </c>
      <c r="I1608">
        <v>0.61</v>
      </c>
      <c r="J1608">
        <v>3.09</v>
      </c>
      <c r="K1608">
        <v>5.95</v>
      </c>
      <c r="L1608" s="2" t="s">
        <v>5507</v>
      </c>
      <c r="M1608" s="2" t="s">
        <v>5508</v>
      </c>
      <c r="N1608" s="2" t="s">
        <v>5509</v>
      </c>
      <c r="O1608" s="2">
        <v>4313</v>
      </c>
      <c r="P1608" s="2">
        <v>5231</v>
      </c>
      <c r="Q1608">
        <v>5663</v>
      </c>
      <c r="R1608">
        <v>5906</v>
      </c>
      <c r="S1608">
        <v>6348</v>
      </c>
      <c r="T1608">
        <v>0</v>
      </c>
      <c r="U1608">
        <v>0</v>
      </c>
      <c r="V1608">
        <v>0</v>
      </c>
      <c r="W1608">
        <v>11.14</v>
      </c>
      <c r="X1608">
        <v>8.81</v>
      </c>
      <c r="Y1608">
        <v>7.49</v>
      </c>
      <c r="Z1608">
        <v>6.92</v>
      </c>
      <c r="AA1608">
        <v>9.67</v>
      </c>
      <c r="AB1608">
        <v>0</v>
      </c>
      <c r="AC1608">
        <v>0</v>
      </c>
      <c r="AD1608">
        <v>0</v>
      </c>
    </row>
    <row r="1609" spans="1:30" x14ac:dyDescent="0.3">
      <c r="A1609">
        <v>1607</v>
      </c>
      <c r="B1609">
        <v>210540</v>
      </c>
      <c r="C1609" t="s">
        <v>5510</v>
      </c>
      <c r="D1609">
        <v>19200</v>
      </c>
      <c r="E1609">
        <v>11041708</v>
      </c>
      <c r="F1609">
        <v>5857</v>
      </c>
      <c r="G1609">
        <v>11035851</v>
      </c>
      <c r="H1609">
        <v>8.34</v>
      </c>
      <c r="I1609" s="2">
        <v>1.1200000000000001</v>
      </c>
      <c r="J1609" s="2">
        <v>8.99</v>
      </c>
      <c r="K1609" s="2">
        <v>4.18</v>
      </c>
      <c r="L1609" s="2" t="s">
        <v>5511</v>
      </c>
      <c r="M1609" s="2" t="s">
        <v>5512</v>
      </c>
      <c r="N1609" s="2" t="s">
        <v>5513</v>
      </c>
      <c r="O1609" s="2">
        <v>1005</v>
      </c>
      <c r="P1609" s="2">
        <v>1281</v>
      </c>
      <c r="Q1609">
        <v>1502</v>
      </c>
      <c r="R1609">
        <v>1670</v>
      </c>
      <c r="S1609">
        <v>1891</v>
      </c>
      <c r="T1609">
        <v>2185</v>
      </c>
      <c r="U1609">
        <v>2514</v>
      </c>
      <c r="V1609">
        <v>2903</v>
      </c>
      <c r="W1609">
        <v>9.9499999999999993</v>
      </c>
      <c r="X1609">
        <v>26.71</v>
      </c>
      <c r="Y1609">
        <v>18.32</v>
      </c>
      <c r="Z1609">
        <v>12.03</v>
      </c>
      <c r="AA1609">
        <v>14.27</v>
      </c>
      <c r="AB1609">
        <v>15.75</v>
      </c>
      <c r="AC1609">
        <v>15.24</v>
      </c>
      <c r="AD1609">
        <v>15.4</v>
      </c>
    </row>
    <row r="1610" spans="1:30" x14ac:dyDescent="0.3">
      <c r="A1610">
        <v>1608</v>
      </c>
      <c r="B1610">
        <v>28260</v>
      </c>
      <c r="C1610" t="s">
        <v>5514</v>
      </c>
      <c r="D1610">
        <v>139500</v>
      </c>
      <c r="E1610">
        <v>186887081</v>
      </c>
      <c r="F1610">
        <v>23422688</v>
      </c>
      <c r="G1610">
        <v>163464393</v>
      </c>
      <c r="H1610">
        <v>25.51</v>
      </c>
      <c r="I1610" s="2">
        <v>0.76</v>
      </c>
      <c r="J1610" s="2">
        <v>20.84</v>
      </c>
      <c r="K1610" s="2">
        <v>17.89</v>
      </c>
      <c r="L1610" s="2" t="s">
        <v>5515</v>
      </c>
      <c r="M1610" s="2" t="s">
        <v>5516</v>
      </c>
      <c r="N1610" s="2" t="s">
        <v>5517</v>
      </c>
      <c r="O1610" s="2">
        <v>183016</v>
      </c>
      <c r="P1610" s="2">
        <v>225568</v>
      </c>
      <c r="Q1610">
        <v>199466</v>
      </c>
      <c r="R1610">
        <v>240961</v>
      </c>
      <c r="S1610">
        <v>301980</v>
      </c>
      <c r="T1610">
        <v>319960</v>
      </c>
      <c r="U1610">
        <v>335574</v>
      </c>
      <c r="V1610">
        <v>356014</v>
      </c>
      <c r="W1610">
        <v>0.62</v>
      </c>
      <c r="X1610">
        <v>3.13</v>
      </c>
      <c r="Y1610">
        <v>8.06</v>
      </c>
      <c r="Z1610">
        <v>4.7699999999999996</v>
      </c>
      <c r="AA1610">
        <v>3.81</v>
      </c>
      <c r="AB1610">
        <v>5.0199999999999996</v>
      </c>
      <c r="AC1610">
        <v>4.42</v>
      </c>
      <c r="AD1610">
        <v>4.4800000000000004</v>
      </c>
    </row>
    <row r="1611" spans="1:30" x14ac:dyDescent="0.3">
      <c r="A1611">
        <v>1609</v>
      </c>
      <c r="B1611">
        <v>112610</v>
      </c>
      <c r="C1611" t="s">
        <v>5518</v>
      </c>
      <c r="D1611">
        <v>69500</v>
      </c>
      <c r="E1611">
        <v>42171403</v>
      </c>
      <c r="F1611">
        <v>27</v>
      </c>
      <c r="G1611">
        <v>42171376</v>
      </c>
      <c r="H1611">
        <v>82.21</v>
      </c>
      <c r="I1611" s="2">
        <v>6.14</v>
      </c>
      <c r="J1611" s="2">
        <v>105.79</v>
      </c>
      <c r="K1611" s="2">
        <v>24.24</v>
      </c>
      <c r="L1611" s="2" t="s">
        <v>5519</v>
      </c>
      <c r="M1611" s="2" t="s">
        <v>5520</v>
      </c>
      <c r="N1611" s="2" t="s">
        <v>5521</v>
      </c>
      <c r="O1611" s="2">
        <v>2984</v>
      </c>
      <c r="P1611" s="2">
        <v>3017</v>
      </c>
      <c r="Q1611">
        <v>3021</v>
      </c>
      <c r="R1611">
        <v>3410</v>
      </c>
      <c r="S1611">
        <v>4131</v>
      </c>
      <c r="T1611">
        <v>8481</v>
      </c>
      <c r="U1611">
        <v>9328</v>
      </c>
      <c r="V1611">
        <v>10473</v>
      </c>
      <c r="W1611">
        <v>-5.54</v>
      </c>
      <c r="X1611">
        <v>12.98</v>
      </c>
      <c r="Y1611">
        <v>1.96</v>
      </c>
      <c r="Z1611">
        <v>9.92</v>
      </c>
      <c r="AA1611">
        <v>8.19</v>
      </c>
      <c r="AB1611">
        <v>14.77</v>
      </c>
      <c r="AC1611">
        <v>12.65</v>
      </c>
      <c r="AD1611">
        <v>14.92</v>
      </c>
    </row>
    <row r="1612" spans="1:30" x14ac:dyDescent="0.3">
      <c r="A1612">
        <v>1610</v>
      </c>
      <c r="B1612">
        <v>18260</v>
      </c>
      <c r="C1612" t="s">
        <v>5522</v>
      </c>
      <c r="D1612">
        <v>180500</v>
      </c>
      <c r="E1612">
        <v>77377800</v>
      </c>
      <c r="F1612">
        <v>27614</v>
      </c>
      <c r="G1612">
        <v>77350186</v>
      </c>
      <c r="H1612">
        <v>31.5</v>
      </c>
      <c r="I1612" s="2">
        <v>2.09</v>
      </c>
      <c r="J1612" s="2">
        <v>14.26</v>
      </c>
      <c r="K1612" s="2">
        <v>7.66</v>
      </c>
      <c r="L1612" s="2" t="s">
        <v>5523</v>
      </c>
      <c r="M1612" s="2" t="s">
        <v>5524</v>
      </c>
      <c r="N1612" s="2" t="s">
        <v>5525</v>
      </c>
      <c r="O1612" s="2">
        <v>51407</v>
      </c>
      <c r="P1612" s="2">
        <v>55583</v>
      </c>
      <c r="Q1612">
        <v>59825</v>
      </c>
      <c r="R1612">
        <v>65458</v>
      </c>
      <c r="S1612">
        <v>66690</v>
      </c>
      <c r="T1612">
        <v>72237</v>
      </c>
      <c r="U1612">
        <v>77893</v>
      </c>
      <c r="V1612">
        <v>84003</v>
      </c>
      <c r="W1612">
        <v>9.5399999999999991</v>
      </c>
      <c r="X1612">
        <v>9.91</v>
      </c>
      <c r="Y1612">
        <v>10.91</v>
      </c>
      <c r="Z1612">
        <v>11.76</v>
      </c>
      <c r="AA1612">
        <v>6.71</v>
      </c>
      <c r="AB1612">
        <v>10.43</v>
      </c>
      <c r="AC1612">
        <v>10.48</v>
      </c>
      <c r="AD1612">
        <v>10.87</v>
      </c>
    </row>
    <row r="1613" spans="1:30" x14ac:dyDescent="0.3">
      <c r="A1613">
        <v>1611</v>
      </c>
      <c r="B1613">
        <v>204320</v>
      </c>
      <c r="C1613" t="s">
        <v>5526</v>
      </c>
      <c r="D1613">
        <v>67300</v>
      </c>
      <c r="E1613">
        <v>46957120</v>
      </c>
      <c r="F1613">
        <v>132480</v>
      </c>
      <c r="G1613">
        <v>46824640</v>
      </c>
      <c r="H1613">
        <v>545.87</v>
      </c>
      <c r="I1613" s="2">
        <v>1.92</v>
      </c>
      <c r="J1613" s="2">
        <v>7.35</v>
      </c>
      <c r="K1613" s="2">
        <v>10.92</v>
      </c>
      <c r="L1613" s="2" t="s">
        <v>2570</v>
      </c>
      <c r="M1613" s="2" t="s">
        <v>5527</v>
      </c>
      <c r="N1613" s="2" t="s">
        <v>5528</v>
      </c>
      <c r="O1613" s="2">
        <v>14647</v>
      </c>
      <c r="P1613" s="2">
        <v>13517</v>
      </c>
      <c r="Q1613">
        <v>14158</v>
      </c>
      <c r="R1613">
        <v>15117</v>
      </c>
      <c r="S1613">
        <v>16375</v>
      </c>
      <c r="T1613">
        <v>17945</v>
      </c>
      <c r="U1613">
        <v>20352</v>
      </c>
      <c r="V1613">
        <v>22972</v>
      </c>
      <c r="W1613">
        <v>14.32</v>
      </c>
      <c r="X1613">
        <v>0.34</v>
      </c>
      <c r="Y1613">
        <v>7.64</v>
      </c>
      <c r="Z1613">
        <v>7.55</v>
      </c>
      <c r="AA1613">
        <v>0.37</v>
      </c>
      <c r="AB1613">
        <v>11.66</v>
      </c>
      <c r="AC1613">
        <v>12.99</v>
      </c>
      <c r="AD1613">
        <v>12.5</v>
      </c>
    </row>
    <row r="1614" spans="1:30" x14ac:dyDescent="0.3">
      <c r="A1614">
        <v>1612</v>
      </c>
      <c r="B1614">
        <v>200880</v>
      </c>
      <c r="C1614" t="s">
        <v>5529</v>
      </c>
      <c r="D1614">
        <v>9290</v>
      </c>
      <c r="E1614">
        <v>27028437</v>
      </c>
      <c r="F1614">
        <v>5686</v>
      </c>
      <c r="G1614">
        <v>27022751</v>
      </c>
      <c r="H1614" t="s">
        <v>14</v>
      </c>
      <c r="I1614">
        <v>0.42</v>
      </c>
      <c r="J1614">
        <v>2.1800000000000002</v>
      </c>
      <c r="K1614">
        <v>4.88</v>
      </c>
      <c r="L1614" s="2" t="s">
        <v>5530</v>
      </c>
      <c r="M1614" s="2" t="s">
        <v>5531</v>
      </c>
      <c r="N1614" s="2" t="s">
        <v>5532</v>
      </c>
      <c r="O1614" s="2">
        <v>6684</v>
      </c>
      <c r="P1614" s="2">
        <v>6669</v>
      </c>
      <c r="Q1614">
        <v>6545</v>
      </c>
      <c r="R1614">
        <v>6111</v>
      </c>
      <c r="S1614">
        <v>6029</v>
      </c>
      <c r="T1614">
        <v>0</v>
      </c>
      <c r="U1614">
        <v>0</v>
      </c>
      <c r="V1614">
        <v>0</v>
      </c>
      <c r="W1614">
        <v>14.4</v>
      </c>
      <c r="X1614">
        <v>5.12</v>
      </c>
      <c r="Y1614">
        <v>-1</v>
      </c>
      <c r="Z1614">
        <v>-7.35</v>
      </c>
      <c r="AA1614">
        <v>-6.8</v>
      </c>
      <c r="AB1614">
        <v>0</v>
      </c>
      <c r="AC1614">
        <v>0</v>
      </c>
      <c r="AD1614">
        <v>0</v>
      </c>
    </row>
    <row r="1615" spans="1:30" x14ac:dyDescent="0.3">
      <c r="A1615">
        <v>1613</v>
      </c>
      <c r="B1615">
        <v>192400</v>
      </c>
      <c r="C1615" t="s">
        <v>5533</v>
      </c>
      <c r="D1615">
        <v>139000</v>
      </c>
      <c r="E1615">
        <v>7112437</v>
      </c>
      <c r="F1615">
        <v>896760</v>
      </c>
      <c r="G1615">
        <v>6215677</v>
      </c>
      <c r="H1615">
        <v>9.26</v>
      </c>
      <c r="I1615">
        <v>1.1399999999999999</v>
      </c>
      <c r="J1615">
        <v>10.77</v>
      </c>
      <c r="K1615">
        <v>7.6</v>
      </c>
      <c r="L1615" s="2" t="s">
        <v>5534</v>
      </c>
      <c r="M1615" s="2" t="s">
        <v>5535</v>
      </c>
      <c r="N1615" s="2" t="s">
        <v>5536</v>
      </c>
      <c r="O1615" s="2">
        <v>5641</v>
      </c>
      <c r="P1615" s="2">
        <v>3578</v>
      </c>
      <c r="Q1615">
        <v>6095</v>
      </c>
      <c r="R1615">
        <v>6737</v>
      </c>
      <c r="S1615">
        <v>7609</v>
      </c>
      <c r="T1615">
        <v>0</v>
      </c>
      <c r="U1615">
        <v>0</v>
      </c>
      <c r="V1615">
        <v>0</v>
      </c>
      <c r="W1615">
        <v>15.17</v>
      </c>
      <c r="X1615">
        <v>96.96</v>
      </c>
      <c r="Y1615">
        <v>17.489999999999998</v>
      </c>
      <c r="Z1615">
        <v>12.38</v>
      </c>
      <c r="AA1615">
        <v>14.88</v>
      </c>
      <c r="AB1615">
        <v>0</v>
      </c>
      <c r="AC1615">
        <v>0</v>
      </c>
      <c r="AD1615">
        <v>0</v>
      </c>
    </row>
    <row r="1616" spans="1:30" x14ac:dyDescent="0.3">
      <c r="A1616">
        <v>1614</v>
      </c>
      <c r="B1616">
        <v>133820</v>
      </c>
      <c r="C1616" t="s">
        <v>5537</v>
      </c>
      <c r="D1616">
        <v>2870</v>
      </c>
      <c r="E1616">
        <v>29550000</v>
      </c>
      <c r="F1616">
        <v>0</v>
      </c>
      <c r="G1616">
        <v>29550000</v>
      </c>
      <c r="H1616" t="s">
        <v>14</v>
      </c>
      <c r="I1616">
        <v>1.1100000000000001</v>
      </c>
      <c r="J1616">
        <v>11.42</v>
      </c>
      <c r="K1616">
        <v>-37.79</v>
      </c>
      <c r="L1616" t="s">
        <v>5538</v>
      </c>
      <c r="M1616" t="s">
        <v>5539</v>
      </c>
      <c r="N1616" s="2" t="s">
        <v>3630</v>
      </c>
      <c r="O1616">
        <v>1017</v>
      </c>
      <c r="P1616" s="2">
        <v>996</v>
      </c>
      <c r="Q1616">
        <v>1008</v>
      </c>
      <c r="R1616">
        <v>921</v>
      </c>
      <c r="S1616">
        <v>763</v>
      </c>
      <c r="T1616">
        <v>0</v>
      </c>
      <c r="U1616">
        <v>0</v>
      </c>
      <c r="V1616">
        <v>0</v>
      </c>
      <c r="W1616">
        <v>0.75</v>
      </c>
      <c r="X1616">
        <v>1.0900000000000001</v>
      </c>
      <c r="Y1616">
        <v>1.97</v>
      </c>
      <c r="Z1616">
        <v>-7.77</v>
      </c>
      <c r="AA1616">
        <v>-18.43</v>
      </c>
      <c r="AB1616">
        <v>0</v>
      </c>
      <c r="AC1616">
        <v>0</v>
      </c>
      <c r="AD1616">
        <v>0</v>
      </c>
    </row>
    <row r="1617" spans="1:30" x14ac:dyDescent="0.3">
      <c r="A1617">
        <v>1615</v>
      </c>
      <c r="B1617">
        <v>27410</v>
      </c>
      <c r="C1617" t="s">
        <v>5540</v>
      </c>
      <c r="D1617">
        <v>6880</v>
      </c>
      <c r="E1617">
        <v>95716791</v>
      </c>
      <c r="F1617">
        <v>8024</v>
      </c>
      <c r="G1617">
        <v>95708767</v>
      </c>
      <c r="H1617">
        <v>24.17</v>
      </c>
      <c r="I1617" s="2">
        <v>0.44</v>
      </c>
      <c r="J1617" s="2">
        <v>30.84</v>
      </c>
      <c r="K1617" s="2">
        <v>14.47</v>
      </c>
      <c r="L1617" s="2" t="s">
        <v>525</v>
      </c>
      <c r="M1617" s="2" t="s">
        <v>5541</v>
      </c>
      <c r="N1617" s="2" t="s">
        <v>5542</v>
      </c>
      <c r="O1617" s="2">
        <v>9240</v>
      </c>
      <c r="P1617" s="2">
        <v>7082</v>
      </c>
      <c r="Q1617">
        <v>14826</v>
      </c>
      <c r="R1617">
        <v>15026</v>
      </c>
      <c r="S1617">
        <v>15105</v>
      </c>
      <c r="T1617">
        <v>15420</v>
      </c>
      <c r="U1617">
        <v>15480</v>
      </c>
      <c r="V1617">
        <v>15600</v>
      </c>
      <c r="W1617">
        <v>21.62</v>
      </c>
      <c r="X1617">
        <v>428.57</v>
      </c>
      <c r="Y1617">
        <v>4.41</v>
      </c>
      <c r="Z1617">
        <v>1.79</v>
      </c>
      <c r="AA1617">
        <v>1.81</v>
      </c>
      <c r="AB1617">
        <v>2.75</v>
      </c>
      <c r="AC1617">
        <v>1.1000000000000001</v>
      </c>
      <c r="AD1617">
        <v>1.42</v>
      </c>
    </row>
    <row r="1618" spans="1:30" x14ac:dyDescent="0.3">
      <c r="A1618">
        <v>1616</v>
      </c>
      <c r="B1618">
        <v>192820</v>
      </c>
      <c r="C1618" t="s">
        <v>5543</v>
      </c>
      <c r="D1618">
        <v>122500</v>
      </c>
      <c r="E1618">
        <v>10049509</v>
      </c>
      <c r="F1618">
        <v>3847</v>
      </c>
      <c r="G1618">
        <v>10045662</v>
      </c>
      <c r="H1618">
        <v>58.84</v>
      </c>
      <c r="I1618" s="2">
        <v>3.59</v>
      </c>
      <c r="J1618" s="2">
        <v>30.34</v>
      </c>
      <c r="K1618" s="2">
        <v>16.89</v>
      </c>
      <c r="L1618" s="2" t="s">
        <v>3057</v>
      </c>
      <c r="M1618" s="2" t="s">
        <v>5544</v>
      </c>
      <c r="N1618" s="2" t="s">
        <v>5545</v>
      </c>
      <c r="O1618" s="2">
        <v>2109</v>
      </c>
      <c r="P1618" s="2">
        <v>2181</v>
      </c>
      <c r="Q1618">
        <v>2654</v>
      </c>
      <c r="R1618">
        <v>3435</v>
      </c>
      <c r="S1618">
        <v>3429</v>
      </c>
      <c r="T1618">
        <v>4440</v>
      </c>
      <c r="U1618">
        <v>5207</v>
      </c>
      <c r="V1618">
        <v>6177</v>
      </c>
      <c r="W1618">
        <v>22.53</v>
      </c>
      <c r="X1618">
        <v>8.7899999999999991</v>
      </c>
      <c r="Y1618">
        <v>13.49</v>
      </c>
      <c r="Z1618">
        <v>10.45</v>
      </c>
      <c r="AA1618">
        <v>6.23</v>
      </c>
      <c r="AB1618">
        <v>17.66</v>
      </c>
      <c r="AC1618">
        <v>17.7</v>
      </c>
      <c r="AD1618">
        <v>16.7</v>
      </c>
    </row>
    <row r="1619" spans="1:30" x14ac:dyDescent="0.3">
      <c r="A1619">
        <v>1617</v>
      </c>
      <c r="B1619">
        <v>185750</v>
      </c>
      <c r="C1619" t="s">
        <v>5546</v>
      </c>
      <c r="D1619">
        <v>131500</v>
      </c>
      <c r="E1619">
        <v>11426099</v>
      </c>
      <c r="F1619">
        <v>137025</v>
      </c>
      <c r="G1619">
        <v>11289074</v>
      </c>
      <c r="H1619">
        <v>16.399999999999999</v>
      </c>
      <c r="I1619">
        <v>2.71</v>
      </c>
      <c r="J1619" s="2">
        <v>14.4</v>
      </c>
      <c r="K1619" s="2">
        <v>10</v>
      </c>
      <c r="L1619" s="2" t="s">
        <v>5547</v>
      </c>
      <c r="M1619" s="2" t="s">
        <v>5548</v>
      </c>
      <c r="N1619" s="2" t="s">
        <v>5549</v>
      </c>
      <c r="O1619" s="2">
        <v>3542</v>
      </c>
      <c r="P1619" s="2">
        <v>4017</v>
      </c>
      <c r="Q1619">
        <v>4287</v>
      </c>
      <c r="R1619">
        <v>4735</v>
      </c>
      <c r="S1619">
        <v>5514</v>
      </c>
      <c r="T1619">
        <v>6390</v>
      </c>
      <c r="U1619">
        <v>7400</v>
      </c>
      <c r="V1619">
        <v>0</v>
      </c>
      <c r="W1619">
        <v>12.24</v>
      </c>
      <c r="X1619">
        <v>0</v>
      </c>
      <c r="Y1619">
        <v>10.210000000000001</v>
      </c>
      <c r="Z1619">
        <v>11.94</v>
      </c>
      <c r="AA1619">
        <v>17.88</v>
      </c>
      <c r="AB1619">
        <v>15.29</v>
      </c>
      <c r="AC1619">
        <v>15.95</v>
      </c>
      <c r="AD1619">
        <v>0</v>
      </c>
    </row>
    <row r="1620" spans="1:30" x14ac:dyDescent="0.3">
      <c r="A1620">
        <v>1618</v>
      </c>
      <c r="B1620">
        <v>6880</v>
      </c>
      <c r="C1620" t="s">
        <v>5550</v>
      </c>
      <c r="D1620">
        <v>5520</v>
      </c>
      <c r="E1620">
        <v>11828858</v>
      </c>
      <c r="F1620">
        <v>631470</v>
      </c>
      <c r="G1620">
        <v>11197388</v>
      </c>
      <c r="H1620">
        <v>23.89</v>
      </c>
      <c r="I1620">
        <v>0.69</v>
      </c>
      <c r="J1620">
        <v>4.25</v>
      </c>
      <c r="K1620">
        <v>14.54</v>
      </c>
      <c r="L1620" t="s">
        <v>4917</v>
      </c>
      <c r="M1620" t="s">
        <v>5551</v>
      </c>
      <c r="N1620" s="2" t="s">
        <v>5552</v>
      </c>
      <c r="O1620" s="2">
        <v>1465</v>
      </c>
      <c r="P1620" s="2">
        <v>1391</v>
      </c>
      <c r="Q1620">
        <v>1244</v>
      </c>
      <c r="R1620">
        <v>900</v>
      </c>
      <c r="S1620">
        <v>899</v>
      </c>
      <c r="T1620">
        <v>0</v>
      </c>
      <c r="U1620">
        <v>0</v>
      </c>
      <c r="V1620">
        <v>0</v>
      </c>
      <c r="W1620">
        <v>-8.09</v>
      </c>
      <c r="X1620">
        <v>-5.77</v>
      </c>
      <c r="Y1620">
        <v>-10.55</v>
      </c>
      <c r="Z1620">
        <v>-32.049999999999997</v>
      </c>
      <c r="AA1620">
        <v>3.04</v>
      </c>
      <c r="AB1620">
        <v>0</v>
      </c>
      <c r="AC1620">
        <v>0</v>
      </c>
      <c r="AD1620">
        <v>0</v>
      </c>
    </row>
    <row r="1621" spans="1:30" x14ac:dyDescent="0.3">
      <c r="A1621">
        <v>1619</v>
      </c>
      <c r="B1621">
        <v>183190</v>
      </c>
      <c r="C1621" t="s">
        <v>5553</v>
      </c>
      <c r="D1621">
        <v>142500</v>
      </c>
      <c r="E1621">
        <v>3895809</v>
      </c>
      <c r="F1621">
        <v>1327</v>
      </c>
      <c r="G1621">
        <v>3894482</v>
      </c>
      <c r="H1621">
        <v>23.39</v>
      </c>
      <c r="I1621" s="2">
        <v>0.68</v>
      </c>
      <c r="J1621" s="2">
        <v>6.9</v>
      </c>
      <c r="K1621" s="2">
        <v>7.9</v>
      </c>
      <c r="L1621" s="2" t="s">
        <v>2075</v>
      </c>
      <c r="M1621" s="2" t="s">
        <v>5554</v>
      </c>
      <c r="N1621" s="2" t="s">
        <v>5555</v>
      </c>
      <c r="O1621" s="2">
        <v>6602</v>
      </c>
      <c r="P1621" s="2">
        <v>6925</v>
      </c>
      <c r="Q1621">
        <v>7792</v>
      </c>
      <c r="R1621">
        <v>7980</v>
      </c>
      <c r="S1621">
        <v>8144</v>
      </c>
      <c r="T1621">
        <v>8480</v>
      </c>
      <c r="U1621">
        <v>8910</v>
      </c>
      <c r="V1621">
        <v>9470</v>
      </c>
      <c r="W1621">
        <v>6.44</v>
      </c>
      <c r="X1621">
        <v>8.16</v>
      </c>
      <c r="Y1621">
        <v>2.08</v>
      </c>
      <c r="Z1621">
        <v>3.51</v>
      </c>
      <c r="AA1621">
        <v>2.94</v>
      </c>
      <c r="AB1621">
        <v>4.57</v>
      </c>
      <c r="AC1621">
        <v>5.52</v>
      </c>
      <c r="AD1621">
        <v>6.09</v>
      </c>
    </row>
    <row r="1622" spans="1:30" x14ac:dyDescent="0.3">
      <c r="A1622">
        <v>1620</v>
      </c>
      <c r="B1622">
        <v>64350</v>
      </c>
      <c r="C1622" t="s">
        <v>5556</v>
      </c>
      <c r="D1622">
        <v>20900</v>
      </c>
      <c r="E1622">
        <v>109142293</v>
      </c>
      <c r="F1622">
        <v>0</v>
      </c>
      <c r="G1622">
        <v>109142293</v>
      </c>
      <c r="H1622">
        <v>64.22</v>
      </c>
      <c r="I1622" s="2">
        <v>1.67</v>
      </c>
      <c r="J1622" s="2">
        <v>35.31</v>
      </c>
      <c r="K1622" s="2">
        <v>23.03</v>
      </c>
      <c r="L1622" s="2" t="s">
        <v>2115</v>
      </c>
      <c r="M1622" s="2" t="s">
        <v>5557</v>
      </c>
      <c r="N1622" s="2" t="s">
        <v>5558</v>
      </c>
      <c r="O1622" s="2">
        <v>13920</v>
      </c>
      <c r="P1622" s="2">
        <v>13440</v>
      </c>
      <c r="Q1622">
        <v>10440</v>
      </c>
      <c r="R1622">
        <v>8240</v>
      </c>
      <c r="S1622">
        <v>13635</v>
      </c>
      <c r="T1622">
        <v>14395</v>
      </c>
      <c r="U1622">
        <v>15386</v>
      </c>
      <c r="V1622">
        <v>16296</v>
      </c>
      <c r="W1622">
        <v>1.59</v>
      </c>
      <c r="X1622">
        <v>-3.46</v>
      </c>
      <c r="Y1622">
        <v>-25.2</v>
      </c>
      <c r="Z1622">
        <v>-37.93</v>
      </c>
      <c r="AA1622">
        <v>2.84</v>
      </c>
      <c r="AB1622">
        <v>3.4</v>
      </c>
      <c r="AC1622">
        <v>5.16</v>
      </c>
      <c r="AD1622">
        <v>5.52</v>
      </c>
    </row>
    <row r="1623" spans="1:30" x14ac:dyDescent="0.3">
      <c r="A1623">
        <v>1621</v>
      </c>
      <c r="B1623">
        <v>180640</v>
      </c>
      <c r="C1623" t="s">
        <v>5559</v>
      </c>
      <c r="D1623">
        <v>65700</v>
      </c>
      <c r="E1623">
        <v>66262654</v>
      </c>
      <c r="F1623">
        <v>0</v>
      </c>
      <c r="G1623">
        <v>66262654</v>
      </c>
      <c r="H1623" t="s">
        <v>14</v>
      </c>
      <c r="I1623" s="2">
        <v>2.9</v>
      </c>
      <c r="J1623" s="2">
        <v>-21.2</v>
      </c>
      <c r="K1623" s="2">
        <v>-67.59</v>
      </c>
      <c r="L1623" s="2" t="s">
        <v>5560</v>
      </c>
      <c r="M1623" s="2" t="s">
        <v>5561</v>
      </c>
      <c r="N1623" s="2" t="s">
        <v>5562</v>
      </c>
      <c r="O1623" s="2">
        <v>10052</v>
      </c>
      <c r="P1623" s="2">
        <v>15252</v>
      </c>
      <c r="Q1623">
        <v>15220</v>
      </c>
      <c r="R1623">
        <v>12468</v>
      </c>
      <c r="S1623">
        <v>15140</v>
      </c>
      <c r="T1623">
        <v>13150</v>
      </c>
      <c r="U1623">
        <v>12380</v>
      </c>
      <c r="V1623">
        <v>12290</v>
      </c>
      <c r="W1623">
        <v>-36.81</v>
      </c>
      <c r="X1623">
        <v>17.559999999999999</v>
      </c>
      <c r="Y1623">
        <v>-2.36</v>
      </c>
      <c r="Z1623">
        <v>-17.66</v>
      </c>
      <c r="AA1623">
        <v>-19.55</v>
      </c>
      <c r="AB1623">
        <v>-14.07</v>
      </c>
      <c r="AC1623">
        <v>-6.03</v>
      </c>
      <c r="AD1623">
        <v>-0.73</v>
      </c>
    </row>
    <row r="1624" spans="1:30" x14ac:dyDescent="0.3">
      <c r="A1624">
        <v>1622</v>
      </c>
      <c r="B1624">
        <v>181710</v>
      </c>
      <c r="C1624" t="s">
        <v>5563</v>
      </c>
      <c r="D1624">
        <v>72100</v>
      </c>
      <c r="E1624">
        <v>19565025</v>
      </c>
      <c r="F1624">
        <v>1316171</v>
      </c>
      <c r="G1624">
        <v>18248854</v>
      </c>
      <c r="H1624">
        <v>65.78</v>
      </c>
      <c r="I1624" s="2">
        <v>0.84</v>
      </c>
      <c r="J1624" s="2">
        <v>9.98</v>
      </c>
      <c r="K1624" s="2">
        <v>4.9400000000000004</v>
      </c>
      <c r="L1624" s="2" t="s">
        <v>5564</v>
      </c>
      <c r="M1624" s="2" t="s">
        <v>5565</v>
      </c>
      <c r="N1624" s="2" t="s">
        <v>5566</v>
      </c>
      <c r="O1624" s="2">
        <v>14628</v>
      </c>
      <c r="P1624" s="2">
        <v>15066</v>
      </c>
      <c r="Q1624">
        <v>15823</v>
      </c>
      <c r="R1624">
        <v>15788</v>
      </c>
      <c r="S1624">
        <v>15969</v>
      </c>
      <c r="T1624">
        <v>16837</v>
      </c>
      <c r="U1624">
        <v>17818</v>
      </c>
      <c r="V1624">
        <v>19002</v>
      </c>
      <c r="W1624">
        <v>0.87</v>
      </c>
      <c r="X1624">
        <v>1.1200000000000001</v>
      </c>
      <c r="Y1624">
        <v>5.79</v>
      </c>
      <c r="Z1624">
        <v>0.78</v>
      </c>
      <c r="AA1624">
        <v>1.35</v>
      </c>
      <c r="AB1624">
        <v>4.57</v>
      </c>
      <c r="AC1624">
        <v>5.33</v>
      </c>
      <c r="AD1624">
        <v>6.11</v>
      </c>
    </row>
    <row r="1625" spans="1:30" x14ac:dyDescent="0.3">
      <c r="A1625">
        <v>1623</v>
      </c>
      <c r="B1625">
        <v>175330</v>
      </c>
      <c r="C1625" t="s">
        <v>5567</v>
      </c>
      <c r="D1625">
        <v>7930</v>
      </c>
      <c r="E1625">
        <v>196982894</v>
      </c>
      <c r="F1625">
        <v>0</v>
      </c>
      <c r="G1625">
        <v>196982894</v>
      </c>
      <c r="H1625">
        <v>4.3</v>
      </c>
      <c r="I1625" s="2">
        <v>0.41</v>
      </c>
      <c r="J1625" s="2">
        <v>-4.03</v>
      </c>
      <c r="K1625" s="2">
        <v>18.72</v>
      </c>
      <c r="L1625" s="2" t="s">
        <v>251</v>
      </c>
      <c r="M1625" s="2" t="s">
        <v>5568</v>
      </c>
      <c r="N1625" s="2" t="s">
        <v>5569</v>
      </c>
      <c r="O1625" s="2">
        <v>22792</v>
      </c>
      <c r="P1625" s="2">
        <v>24295</v>
      </c>
      <c r="Q1625">
        <v>31317</v>
      </c>
      <c r="R1625">
        <v>34699</v>
      </c>
      <c r="S1625">
        <v>37563</v>
      </c>
      <c r="T1625">
        <v>40580</v>
      </c>
      <c r="U1625">
        <v>43991</v>
      </c>
      <c r="V1625">
        <v>47550</v>
      </c>
      <c r="W1625">
        <v>6.46</v>
      </c>
      <c r="X1625">
        <v>7.86</v>
      </c>
      <c r="Y1625">
        <v>8.69</v>
      </c>
      <c r="Z1625">
        <v>10.36</v>
      </c>
      <c r="AA1625">
        <v>10.06</v>
      </c>
      <c r="AB1625">
        <v>10.76</v>
      </c>
      <c r="AC1625">
        <v>10.5</v>
      </c>
      <c r="AD1625">
        <v>10.220000000000001</v>
      </c>
    </row>
    <row r="1626" spans="1:30" x14ac:dyDescent="0.3">
      <c r="A1626">
        <v>1624</v>
      </c>
      <c r="B1626">
        <v>172580</v>
      </c>
      <c r="C1626" t="s">
        <v>5570</v>
      </c>
      <c r="D1626">
        <v>2375</v>
      </c>
      <c r="E1626">
        <v>13044500</v>
      </c>
      <c r="F1626">
        <v>0</v>
      </c>
      <c r="G1626">
        <v>13044500</v>
      </c>
      <c r="H1626" t="s">
        <v>14</v>
      </c>
      <c r="I1626">
        <v>1.04</v>
      </c>
      <c r="J1626">
        <v>17.09</v>
      </c>
      <c r="K1626">
        <v>14.11</v>
      </c>
      <c r="L1626" t="s">
        <v>3760</v>
      </c>
      <c r="M1626" t="s">
        <v>4278</v>
      </c>
      <c r="N1626" t="s">
        <v>5571</v>
      </c>
      <c r="O1626">
        <v>515</v>
      </c>
      <c r="P1626">
        <v>362</v>
      </c>
      <c r="Q1626">
        <v>323</v>
      </c>
      <c r="R1626">
        <v>293</v>
      </c>
      <c r="S1626">
        <v>299</v>
      </c>
      <c r="T1626">
        <v>0</v>
      </c>
      <c r="U1626">
        <v>0</v>
      </c>
      <c r="V1626">
        <v>0</v>
      </c>
      <c r="W1626">
        <v>9.39</v>
      </c>
      <c r="X1626">
        <v>-39.06</v>
      </c>
      <c r="Y1626">
        <v>6.93</v>
      </c>
      <c r="Z1626">
        <v>17.18</v>
      </c>
      <c r="AA1626">
        <v>-4.41</v>
      </c>
      <c r="AB1626">
        <v>0</v>
      </c>
      <c r="AC1626">
        <v>0</v>
      </c>
      <c r="AD1626">
        <v>0</v>
      </c>
    </row>
    <row r="1627" spans="1:30" x14ac:dyDescent="0.3">
      <c r="A1627">
        <v>1625</v>
      </c>
      <c r="B1627">
        <v>155660</v>
      </c>
      <c r="C1627" t="s">
        <v>5572</v>
      </c>
      <c r="D1627">
        <v>7010</v>
      </c>
      <c r="E1627">
        <v>16000000</v>
      </c>
      <c r="F1627">
        <v>0</v>
      </c>
      <c r="G1627">
        <v>16000000</v>
      </c>
      <c r="H1627">
        <v>12.56</v>
      </c>
      <c r="I1627">
        <v>0.69</v>
      </c>
      <c r="J1627">
        <v>6.46</v>
      </c>
      <c r="K1627">
        <v>7.36</v>
      </c>
      <c r="L1627" s="2" t="s">
        <v>5573</v>
      </c>
      <c r="M1627" s="2" t="s">
        <v>5574</v>
      </c>
      <c r="N1627" s="2" t="s">
        <v>2538</v>
      </c>
      <c r="O1627" s="2">
        <v>1320</v>
      </c>
      <c r="P1627" s="2">
        <v>1395</v>
      </c>
      <c r="Q1627">
        <v>1460</v>
      </c>
      <c r="R1627">
        <v>1538</v>
      </c>
      <c r="S1627">
        <v>1614</v>
      </c>
      <c r="T1627">
        <v>0</v>
      </c>
      <c r="U1627">
        <v>0</v>
      </c>
      <c r="V1627">
        <v>0</v>
      </c>
      <c r="W1627">
        <v>8.5</v>
      </c>
      <c r="X1627">
        <v>8.15</v>
      </c>
      <c r="Y1627">
        <v>5.54</v>
      </c>
      <c r="Z1627">
        <v>5.83</v>
      </c>
      <c r="AA1627">
        <v>5.67</v>
      </c>
      <c r="AB1627">
        <v>0</v>
      </c>
      <c r="AC1627">
        <v>0</v>
      </c>
      <c r="AD1627">
        <v>0</v>
      </c>
    </row>
    <row r="1628" spans="1:30" x14ac:dyDescent="0.3">
      <c r="A1628">
        <v>1626</v>
      </c>
      <c r="B1628">
        <v>168490</v>
      </c>
      <c r="C1628" t="s">
        <v>5575</v>
      </c>
      <c r="D1628">
        <v>1980</v>
      </c>
      <c r="E1628">
        <v>80020000</v>
      </c>
      <c r="F1628">
        <v>0</v>
      </c>
      <c r="G1628">
        <v>80020000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</row>
    <row r="1629" spans="1:30" x14ac:dyDescent="0.3">
      <c r="A1629">
        <v>1627</v>
      </c>
      <c r="B1629">
        <v>170900</v>
      </c>
      <c r="C1629" t="s">
        <v>5576</v>
      </c>
      <c r="D1629">
        <v>87300</v>
      </c>
      <c r="E1629">
        <v>8443868</v>
      </c>
      <c r="F1629">
        <v>5478</v>
      </c>
      <c r="G1629">
        <v>8438390</v>
      </c>
      <c r="H1629">
        <v>27.2</v>
      </c>
      <c r="I1629">
        <v>1.1499999999999999</v>
      </c>
      <c r="J1629" s="2">
        <v>27.27</v>
      </c>
      <c r="K1629" s="2">
        <v>12.74</v>
      </c>
      <c r="L1629" s="2" t="s">
        <v>5577</v>
      </c>
      <c r="M1629" s="2" t="s">
        <v>5578</v>
      </c>
      <c r="N1629" s="2" t="s">
        <v>5579</v>
      </c>
      <c r="O1629" s="2">
        <v>5892</v>
      </c>
      <c r="P1629" s="2">
        <v>5812</v>
      </c>
      <c r="Q1629">
        <v>5794</v>
      </c>
      <c r="R1629">
        <v>6459</v>
      </c>
      <c r="S1629">
        <v>6421</v>
      </c>
      <c r="T1629">
        <v>6760</v>
      </c>
      <c r="U1629">
        <v>7210</v>
      </c>
      <c r="V1629">
        <v>0</v>
      </c>
      <c r="W1629">
        <v>1.86</v>
      </c>
      <c r="X1629">
        <v>-0.92</v>
      </c>
      <c r="Y1629">
        <v>1.38</v>
      </c>
      <c r="Z1629">
        <v>11.58</v>
      </c>
      <c r="AA1629">
        <v>4.21</v>
      </c>
      <c r="AB1629">
        <v>6.14</v>
      </c>
      <c r="AC1629">
        <v>7.59</v>
      </c>
      <c r="AD1629">
        <v>0</v>
      </c>
    </row>
    <row r="1630" spans="1:30" x14ac:dyDescent="0.3">
      <c r="A1630">
        <v>1628</v>
      </c>
      <c r="B1630">
        <v>13870</v>
      </c>
      <c r="C1630" t="s">
        <v>5580</v>
      </c>
      <c r="D1630">
        <v>7300</v>
      </c>
      <c r="E1630">
        <v>19072280</v>
      </c>
      <c r="F1630">
        <v>0</v>
      </c>
      <c r="G1630">
        <v>19072280</v>
      </c>
      <c r="H1630" t="s">
        <v>14</v>
      </c>
      <c r="I1630">
        <v>0.63</v>
      </c>
      <c r="J1630">
        <v>8.74</v>
      </c>
      <c r="K1630">
        <v>15.04</v>
      </c>
      <c r="L1630" s="2" t="s">
        <v>4208</v>
      </c>
      <c r="M1630" s="2" t="s">
        <v>5581</v>
      </c>
      <c r="N1630" s="2" t="s">
        <v>5582</v>
      </c>
      <c r="O1630" s="2">
        <v>2218</v>
      </c>
      <c r="P1630" s="2">
        <v>2291</v>
      </c>
      <c r="Q1630">
        <v>2227</v>
      </c>
      <c r="R1630">
        <v>2262</v>
      </c>
      <c r="S1630">
        <v>2203</v>
      </c>
      <c r="T1630">
        <v>0</v>
      </c>
      <c r="U1630">
        <v>0</v>
      </c>
      <c r="V1630">
        <v>0</v>
      </c>
      <c r="W1630">
        <v>8.73</v>
      </c>
      <c r="X1630">
        <v>5.08</v>
      </c>
      <c r="Y1630">
        <v>0.06</v>
      </c>
      <c r="Z1630">
        <v>1.22</v>
      </c>
      <c r="AA1630">
        <v>-3.69</v>
      </c>
      <c r="AB1630">
        <v>0</v>
      </c>
      <c r="AC1630">
        <v>0</v>
      </c>
      <c r="AD1630">
        <v>0</v>
      </c>
    </row>
    <row r="1631" spans="1:30" x14ac:dyDescent="0.3">
      <c r="A1631">
        <v>1629</v>
      </c>
      <c r="B1631">
        <v>37560</v>
      </c>
      <c r="C1631" t="s">
        <v>5583</v>
      </c>
      <c r="D1631">
        <v>5050</v>
      </c>
      <c r="E1631">
        <v>77446865</v>
      </c>
      <c r="F1631">
        <v>0</v>
      </c>
      <c r="G1631">
        <v>77446865</v>
      </c>
      <c r="H1631" t="s">
        <v>14</v>
      </c>
      <c r="I1631" s="2">
        <v>0.62</v>
      </c>
      <c r="J1631" s="2">
        <v>1.79</v>
      </c>
      <c r="K1631" s="2">
        <v>3.52</v>
      </c>
      <c r="L1631" s="2" t="s">
        <v>5584</v>
      </c>
      <c r="M1631" s="2" t="s">
        <v>5585</v>
      </c>
      <c r="N1631" s="2" t="s">
        <v>5586</v>
      </c>
      <c r="O1631" s="2">
        <v>9667</v>
      </c>
      <c r="P1631" s="2">
        <v>9871</v>
      </c>
      <c r="Q1631">
        <v>10527</v>
      </c>
      <c r="R1631">
        <v>9513</v>
      </c>
      <c r="S1631">
        <v>6311</v>
      </c>
      <c r="T1631">
        <v>6526</v>
      </c>
      <c r="U1631">
        <v>6840</v>
      </c>
      <c r="V1631">
        <v>7230</v>
      </c>
      <c r="W1631">
        <v>2.2400000000000002</v>
      </c>
      <c r="X1631">
        <v>2.96</v>
      </c>
      <c r="Y1631">
        <v>0</v>
      </c>
      <c r="Z1631">
        <v>-9.4</v>
      </c>
      <c r="AA1631">
        <v>-39.53</v>
      </c>
      <c r="AB1631">
        <v>4.41</v>
      </c>
      <c r="AC1631">
        <v>5.69</v>
      </c>
      <c r="AD1631">
        <v>6.25</v>
      </c>
    </row>
    <row r="1632" spans="1:30" x14ac:dyDescent="0.3">
      <c r="A1632">
        <v>1630</v>
      </c>
      <c r="B1632">
        <v>163560</v>
      </c>
      <c r="C1632" t="s">
        <v>5587</v>
      </c>
      <c r="D1632">
        <v>9920</v>
      </c>
      <c r="E1632">
        <v>13900000</v>
      </c>
      <c r="F1632">
        <v>0</v>
      </c>
      <c r="G1632">
        <v>13900000</v>
      </c>
      <c r="H1632">
        <v>18.95</v>
      </c>
      <c r="I1632">
        <v>0.69</v>
      </c>
      <c r="J1632">
        <v>6</v>
      </c>
      <c r="K1632">
        <v>5.88</v>
      </c>
      <c r="L1632" s="2" t="s">
        <v>88</v>
      </c>
      <c r="M1632" s="2" t="s">
        <v>5588</v>
      </c>
      <c r="N1632" s="2" t="s">
        <v>1583</v>
      </c>
      <c r="O1632" s="2">
        <v>1778</v>
      </c>
      <c r="P1632" s="2">
        <v>1768</v>
      </c>
      <c r="Q1632">
        <v>1871</v>
      </c>
      <c r="R1632">
        <v>1935</v>
      </c>
      <c r="S1632">
        <v>1999</v>
      </c>
      <c r="T1632">
        <v>0</v>
      </c>
      <c r="U1632">
        <v>0</v>
      </c>
      <c r="V1632">
        <v>0</v>
      </c>
      <c r="W1632">
        <v>10.58</v>
      </c>
      <c r="X1632">
        <v>0.62</v>
      </c>
      <c r="Y1632">
        <v>5.65</v>
      </c>
      <c r="Z1632">
        <v>4.3499999999999996</v>
      </c>
      <c r="AA1632">
        <v>3.7</v>
      </c>
      <c r="AB1632">
        <v>0</v>
      </c>
      <c r="AC1632">
        <v>0</v>
      </c>
      <c r="AD1632">
        <v>0</v>
      </c>
    </row>
    <row r="1633" spans="1:30" x14ac:dyDescent="0.3">
      <c r="A1633">
        <v>1631</v>
      </c>
      <c r="B1633">
        <v>161890</v>
      </c>
      <c r="C1633" t="s">
        <v>5589</v>
      </c>
      <c r="D1633">
        <v>57800</v>
      </c>
      <c r="E1633">
        <v>22881180</v>
      </c>
      <c r="F1633">
        <v>0</v>
      </c>
      <c r="G1633">
        <v>22881180</v>
      </c>
      <c r="H1633">
        <v>8.25</v>
      </c>
      <c r="I1633" s="2">
        <v>2.12</v>
      </c>
      <c r="J1633" s="2">
        <v>10.89</v>
      </c>
      <c r="K1633" s="2">
        <v>11.28</v>
      </c>
      <c r="L1633" s="2" t="s">
        <v>5590</v>
      </c>
      <c r="M1633" s="2" t="s">
        <v>5591</v>
      </c>
      <c r="N1633" s="2" t="s">
        <v>5592</v>
      </c>
      <c r="O1633" s="2">
        <v>2699</v>
      </c>
      <c r="P1633" s="2">
        <v>3051</v>
      </c>
      <c r="Q1633">
        <v>4384</v>
      </c>
      <c r="R1633">
        <v>4714</v>
      </c>
      <c r="S1633">
        <v>6237</v>
      </c>
      <c r="T1633">
        <v>6807</v>
      </c>
      <c r="U1633">
        <v>7587</v>
      </c>
      <c r="V1633">
        <v>8544</v>
      </c>
      <c r="W1633">
        <v>21.64</v>
      </c>
      <c r="X1633">
        <v>16.440000000000001</v>
      </c>
      <c r="Y1633">
        <v>11.38</v>
      </c>
      <c r="Z1633">
        <v>6.39</v>
      </c>
      <c r="AA1633">
        <v>29.27</v>
      </c>
      <c r="AB1633">
        <v>10.48</v>
      </c>
      <c r="AC1633">
        <v>11.69</v>
      </c>
      <c r="AD1633">
        <v>12.33</v>
      </c>
    </row>
    <row r="1634" spans="1:30" x14ac:dyDescent="0.3">
      <c r="A1634">
        <v>1632</v>
      </c>
      <c r="B1634">
        <v>161390</v>
      </c>
      <c r="C1634" t="s">
        <v>5593</v>
      </c>
      <c r="D1634">
        <v>49650</v>
      </c>
      <c r="E1634">
        <v>123875069</v>
      </c>
      <c r="F1634">
        <v>1886316</v>
      </c>
      <c r="G1634">
        <v>121988753</v>
      </c>
      <c r="H1634">
        <v>16.52</v>
      </c>
      <c r="I1634" s="2">
        <v>0.82</v>
      </c>
      <c r="J1634" s="2">
        <v>4.76</v>
      </c>
      <c r="K1634" s="2">
        <v>4.91</v>
      </c>
      <c r="L1634" s="2" t="s">
        <v>5594</v>
      </c>
      <c r="M1634" s="2" t="s">
        <v>5595</v>
      </c>
      <c r="N1634" s="2" t="s">
        <v>5596</v>
      </c>
      <c r="O1634" s="2">
        <v>59494</v>
      </c>
      <c r="P1634" s="2">
        <v>63587</v>
      </c>
      <c r="Q1634">
        <v>67655</v>
      </c>
      <c r="R1634">
        <v>71568</v>
      </c>
      <c r="S1634">
        <v>73775</v>
      </c>
      <c r="T1634">
        <v>78662</v>
      </c>
      <c r="U1634">
        <v>83967</v>
      </c>
      <c r="V1634">
        <v>89792</v>
      </c>
      <c r="W1634">
        <v>15.75</v>
      </c>
      <c r="X1634">
        <v>9.74</v>
      </c>
      <c r="Y1634">
        <v>7.96</v>
      </c>
      <c r="Z1634">
        <v>6.03</v>
      </c>
      <c r="AA1634">
        <v>5.12</v>
      </c>
      <c r="AB1634">
        <v>7.66</v>
      </c>
      <c r="AC1634">
        <v>7.84</v>
      </c>
      <c r="AD1634">
        <v>7.88</v>
      </c>
    </row>
    <row r="1635" spans="1:30" x14ac:dyDescent="0.3">
      <c r="A1635">
        <v>1633</v>
      </c>
      <c r="B1635">
        <v>161000</v>
      </c>
      <c r="C1635" t="s">
        <v>5597</v>
      </c>
      <c r="D1635">
        <v>12600</v>
      </c>
      <c r="E1635">
        <v>32040000</v>
      </c>
      <c r="F1635">
        <v>475850</v>
      </c>
      <c r="G1635">
        <v>31564150</v>
      </c>
      <c r="H1635">
        <v>9.09</v>
      </c>
      <c r="I1635">
        <v>1.01</v>
      </c>
      <c r="J1635">
        <v>6.95</v>
      </c>
      <c r="K1635">
        <v>4.51</v>
      </c>
      <c r="L1635" s="2" t="s">
        <v>5598</v>
      </c>
      <c r="M1635" s="2" t="s">
        <v>5599</v>
      </c>
      <c r="N1635" s="2" t="s">
        <v>5600</v>
      </c>
      <c r="O1635" s="2">
        <v>2565</v>
      </c>
      <c r="P1635" s="2">
        <v>3042</v>
      </c>
      <c r="Q1635">
        <v>3450</v>
      </c>
      <c r="R1635">
        <v>3632</v>
      </c>
      <c r="S1635">
        <v>3945</v>
      </c>
      <c r="T1635">
        <v>0</v>
      </c>
      <c r="U1635">
        <v>0</v>
      </c>
      <c r="V1635">
        <v>0</v>
      </c>
      <c r="W1635">
        <v>23.11</v>
      </c>
      <c r="X1635">
        <v>23.22</v>
      </c>
      <c r="Y1635">
        <v>16.36</v>
      </c>
      <c r="Z1635">
        <v>8.6199999999999992</v>
      </c>
      <c r="AA1635">
        <v>11.72</v>
      </c>
      <c r="AB1635">
        <v>0</v>
      </c>
      <c r="AC1635">
        <v>0</v>
      </c>
      <c r="AD1635">
        <v>0</v>
      </c>
    </row>
    <row r="1636" spans="1:30" x14ac:dyDescent="0.3">
      <c r="A1636">
        <v>1634</v>
      </c>
      <c r="B1636">
        <v>68400</v>
      </c>
      <c r="C1636" t="s">
        <v>5601</v>
      </c>
      <c r="D1636">
        <v>13250</v>
      </c>
      <c r="E1636">
        <v>47285840</v>
      </c>
      <c r="F1636">
        <v>1877845</v>
      </c>
      <c r="G1636">
        <v>45407995</v>
      </c>
      <c r="H1636">
        <v>28.23</v>
      </c>
      <c r="I1636" s="2">
        <v>1.3</v>
      </c>
      <c r="J1636" s="2">
        <v>-4.1500000000000004</v>
      </c>
      <c r="K1636" s="2">
        <v>5.52</v>
      </c>
      <c r="L1636" s="2" t="s">
        <v>1598</v>
      </c>
      <c r="M1636" s="2" t="s">
        <v>5602</v>
      </c>
      <c r="N1636" s="2" t="s">
        <v>5603</v>
      </c>
      <c r="O1636" s="2">
        <v>2334</v>
      </c>
      <c r="P1636" s="2">
        <v>2413</v>
      </c>
      <c r="Q1636">
        <v>2469</v>
      </c>
      <c r="R1636">
        <v>3447</v>
      </c>
      <c r="S1636">
        <v>4631</v>
      </c>
      <c r="T1636">
        <v>4920</v>
      </c>
      <c r="U1636">
        <v>5330</v>
      </c>
      <c r="V1636">
        <v>5850</v>
      </c>
      <c r="W1636">
        <v>3.48</v>
      </c>
      <c r="X1636">
        <v>4.0999999999999996</v>
      </c>
      <c r="Y1636">
        <v>1.55</v>
      </c>
      <c r="Z1636">
        <v>5.51</v>
      </c>
      <c r="AA1636">
        <v>4.5</v>
      </c>
      <c r="AB1636">
        <v>6.07</v>
      </c>
      <c r="AC1636">
        <v>8</v>
      </c>
      <c r="AD1636">
        <v>9.3000000000000007</v>
      </c>
    </row>
    <row r="1637" spans="1:30" x14ac:dyDescent="0.3">
      <c r="A1637">
        <v>1635</v>
      </c>
      <c r="B1637">
        <v>155900</v>
      </c>
      <c r="C1637" t="s">
        <v>5604</v>
      </c>
      <c r="D1637">
        <v>2610</v>
      </c>
      <c r="E1637">
        <v>15200004</v>
      </c>
      <c r="F1637">
        <v>0</v>
      </c>
      <c r="G1637">
        <v>15200004</v>
      </c>
      <c r="H1637" t="s">
        <v>14</v>
      </c>
      <c r="I1637">
        <v>1.03</v>
      </c>
      <c r="J1637">
        <v>5.79</v>
      </c>
      <c r="K1637">
        <v>5.38</v>
      </c>
      <c r="L1637" t="s">
        <v>2182</v>
      </c>
      <c r="M1637" t="s">
        <v>1180</v>
      </c>
      <c r="N1637" t="s">
        <v>5605</v>
      </c>
      <c r="O1637">
        <v>509</v>
      </c>
      <c r="P1637">
        <v>449</v>
      </c>
      <c r="Q1637">
        <v>459</v>
      </c>
      <c r="R1637">
        <v>446</v>
      </c>
      <c r="S1637">
        <v>386</v>
      </c>
      <c r="T1637">
        <v>0</v>
      </c>
      <c r="U1637">
        <v>0</v>
      </c>
      <c r="V1637">
        <v>0</v>
      </c>
      <c r="W1637">
        <v>42.48</v>
      </c>
      <c r="X1637">
        <v>-9.49</v>
      </c>
      <c r="Y1637">
        <v>16.309999999999999</v>
      </c>
      <c r="Z1637">
        <v>12.05</v>
      </c>
      <c r="AA1637">
        <v>-6.51</v>
      </c>
      <c r="AB1637">
        <v>0</v>
      </c>
      <c r="AC1637">
        <v>0</v>
      </c>
      <c r="AD1637">
        <v>0</v>
      </c>
    </row>
    <row r="1638" spans="1:30" x14ac:dyDescent="0.3">
      <c r="A1638">
        <v>1636</v>
      </c>
      <c r="B1638">
        <v>14710</v>
      </c>
      <c r="C1638" t="s">
        <v>5606</v>
      </c>
      <c r="D1638">
        <v>6270</v>
      </c>
      <c r="E1638">
        <v>17218543</v>
      </c>
      <c r="F1638">
        <v>0</v>
      </c>
      <c r="G1638">
        <v>17218543</v>
      </c>
      <c r="H1638">
        <v>13.77</v>
      </c>
      <c r="I1638">
        <v>0.51</v>
      </c>
      <c r="J1638">
        <v>3.4</v>
      </c>
      <c r="K1638">
        <v>10.53</v>
      </c>
      <c r="L1638" s="2" t="s">
        <v>4387</v>
      </c>
      <c r="M1638" s="2" t="s">
        <v>5607</v>
      </c>
      <c r="N1638" s="2" t="s">
        <v>5608</v>
      </c>
      <c r="O1638" s="2">
        <v>1835</v>
      </c>
      <c r="P1638" s="2">
        <v>2095</v>
      </c>
      <c r="Q1638">
        <v>2197</v>
      </c>
      <c r="R1638">
        <v>2043</v>
      </c>
      <c r="S1638">
        <v>2108</v>
      </c>
      <c r="T1638">
        <v>0</v>
      </c>
      <c r="U1638">
        <v>0</v>
      </c>
      <c r="V1638">
        <v>0</v>
      </c>
      <c r="W1638">
        <v>4.21</v>
      </c>
      <c r="X1638">
        <v>9.85</v>
      </c>
      <c r="Y1638">
        <v>5.88</v>
      </c>
      <c r="Z1638">
        <v>-2.66</v>
      </c>
      <c r="AA1638">
        <v>3.78</v>
      </c>
      <c r="AB1638">
        <v>0</v>
      </c>
      <c r="AC1638">
        <v>0</v>
      </c>
      <c r="AD1638">
        <v>0</v>
      </c>
    </row>
    <row r="1639" spans="1:30" x14ac:dyDescent="0.3">
      <c r="A1639">
        <v>1637</v>
      </c>
      <c r="B1639">
        <v>153360</v>
      </c>
      <c r="C1639" t="s">
        <v>5609</v>
      </c>
      <c r="D1639">
        <v>1710</v>
      </c>
      <c r="E1639">
        <v>16149790</v>
      </c>
      <c r="F1639">
        <v>0</v>
      </c>
      <c r="G1639">
        <v>16149790</v>
      </c>
      <c r="H1639" t="s">
        <v>14</v>
      </c>
      <c r="I1639">
        <v>1.28</v>
      </c>
      <c r="J1639">
        <v>10.48</v>
      </c>
      <c r="K1639">
        <v>9.74</v>
      </c>
      <c r="L1639" t="s">
        <v>2567</v>
      </c>
      <c r="M1639" t="s">
        <v>5610</v>
      </c>
      <c r="N1639" t="s">
        <v>5611</v>
      </c>
      <c r="O1639">
        <v>408</v>
      </c>
      <c r="P1639">
        <v>359</v>
      </c>
      <c r="Q1639">
        <v>324</v>
      </c>
      <c r="R1639">
        <v>251</v>
      </c>
      <c r="S1639">
        <v>215</v>
      </c>
      <c r="T1639">
        <v>0</v>
      </c>
      <c r="U1639">
        <v>0</v>
      </c>
      <c r="V1639">
        <v>0</v>
      </c>
      <c r="W1639">
        <v>-26.35</v>
      </c>
      <c r="X1639">
        <v>-24.77</v>
      </c>
      <c r="Y1639">
        <v>11.61</v>
      </c>
      <c r="Z1639">
        <v>3.16</v>
      </c>
      <c r="AA1639">
        <v>-30.21</v>
      </c>
      <c r="AB1639">
        <v>0</v>
      </c>
      <c r="AC1639">
        <v>0</v>
      </c>
      <c r="AD1639">
        <v>0</v>
      </c>
    </row>
    <row r="1640" spans="1:30" x14ac:dyDescent="0.3">
      <c r="A1640">
        <v>1638</v>
      </c>
      <c r="B1640">
        <v>144620</v>
      </c>
      <c r="C1640" t="s">
        <v>5612</v>
      </c>
      <c r="D1640">
        <v>2920</v>
      </c>
      <c r="E1640">
        <v>68658635</v>
      </c>
      <c r="F1640">
        <v>0</v>
      </c>
      <c r="G1640">
        <v>68658635</v>
      </c>
      <c r="H1640" t="s">
        <v>14</v>
      </c>
      <c r="I1640">
        <v>3.49</v>
      </c>
      <c r="J1640">
        <v>-24.35</v>
      </c>
      <c r="K1640">
        <v>-20.420000000000002</v>
      </c>
      <c r="L1640" t="s">
        <v>560</v>
      </c>
      <c r="M1640" t="s">
        <v>829</v>
      </c>
      <c r="N1640" t="s">
        <v>5613</v>
      </c>
      <c r="O1640" s="2">
        <v>1855</v>
      </c>
      <c r="P1640" s="2">
        <v>1289</v>
      </c>
      <c r="Q1640">
        <v>522</v>
      </c>
      <c r="R1640">
        <v>706</v>
      </c>
      <c r="S1640">
        <v>574</v>
      </c>
      <c r="T1640">
        <v>0</v>
      </c>
      <c r="U1640">
        <v>0</v>
      </c>
      <c r="V1640">
        <v>0</v>
      </c>
      <c r="W1640">
        <v>1.33</v>
      </c>
      <c r="X1640">
        <v>-36.36</v>
      </c>
      <c r="Y1640">
        <v>-80.459999999999994</v>
      </c>
      <c r="Z1640">
        <v>-72.97</v>
      </c>
      <c r="AA1640">
        <v>-21.4</v>
      </c>
      <c r="AB1640">
        <v>0</v>
      </c>
      <c r="AC1640">
        <v>0</v>
      </c>
      <c r="AD1640">
        <v>0</v>
      </c>
    </row>
    <row r="1641" spans="1:30" x14ac:dyDescent="0.3">
      <c r="A1641">
        <v>1639</v>
      </c>
      <c r="B1641">
        <v>152550</v>
      </c>
      <c r="C1641" t="s">
        <v>5614</v>
      </c>
      <c r="D1641">
        <v>1680</v>
      </c>
      <c r="E1641">
        <v>70020000</v>
      </c>
      <c r="F1641">
        <v>0</v>
      </c>
      <c r="G1641">
        <v>70020000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</row>
    <row r="1642" spans="1:30" x14ac:dyDescent="0.3">
      <c r="A1642">
        <v>1640</v>
      </c>
      <c r="B1642">
        <v>79980</v>
      </c>
      <c r="C1642" t="s">
        <v>5615</v>
      </c>
      <c r="D1642">
        <v>11050</v>
      </c>
      <c r="E1642">
        <v>34500000</v>
      </c>
      <c r="F1642">
        <v>1589680</v>
      </c>
      <c r="G1642">
        <v>32910320</v>
      </c>
      <c r="H1642">
        <v>4.6399999999999997</v>
      </c>
      <c r="I1642">
        <v>0.77</v>
      </c>
      <c r="J1642">
        <v>4.2699999999999996</v>
      </c>
      <c r="K1642">
        <v>5.19</v>
      </c>
      <c r="L1642" s="2" t="s">
        <v>5616</v>
      </c>
      <c r="M1642" s="2" t="s">
        <v>5617</v>
      </c>
      <c r="N1642" s="2" t="s">
        <v>5618</v>
      </c>
      <c r="O1642" s="2">
        <v>3925</v>
      </c>
      <c r="P1642" s="2">
        <v>4016</v>
      </c>
      <c r="Q1642">
        <v>4052</v>
      </c>
      <c r="R1642">
        <v>3935</v>
      </c>
      <c r="S1642">
        <v>4712</v>
      </c>
      <c r="T1642">
        <v>0</v>
      </c>
      <c r="U1642">
        <v>0</v>
      </c>
      <c r="V1642">
        <v>0</v>
      </c>
      <c r="W1642">
        <v>2.2400000000000002</v>
      </c>
      <c r="X1642">
        <v>5.64</v>
      </c>
      <c r="Y1642">
        <v>4.58</v>
      </c>
      <c r="Z1642">
        <v>-7.0000000000000007E-2</v>
      </c>
      <c r="AA1642">
        <v>19.010000000000002</v>
      </c>
      <c r="AB1642">
        <v>0</v>
      </c>
      <c r="AC1642">
        <v>0</v>
      </c>
      <c r="AD1642">
        <v>0</v>
      </c>
    </row>
    <row r="1643" spans="1:30" x14ac:dyDescent="0.3">
      <c r="A1643">
        <v>1641</v>
      </c>
      <c r="B1643">
        <v>145270</v>
      </c>
      <c r="C1643" t="s">
        <v>5619</v>
      </c>
      <c r="D1643">
        <v>2350</v>
      </c>
      <c r="E1643">
        <v>46224127</v>
      </c>
      <c r="F1643">
        <v>0</v>
      </c>
      <c r="G1643">
        <v>46224127</v>
      </c>
      <c r="H1643">
        <v>9.74</v>
      </c>
      <c r="I1643">
        <v>1.38</v>
      </c>
      <c r="J1643">
        <v>63.35</v>
      </c>
      <c r="K1643">
        <v>12.77</v>
      </c>
      <c r="L1643" t="s">
        <v>1312</v>
      </c>
      <c r="M1643" t="s">
        <v>5620</v>
      </c>
      <c r="N1643" t="s">
        <v>5621</v>
      </c>
      <c r="O1643">
        <v>580</v>
      </c>
      <c r="P1643">
        <v>616</v>
      </c>
      <c r="Q1643">
        <v>639</v>
      </c>
      <c r="R1643">
        <v>685</v>
      </c>
      <c r="S1643">
        <v>786</v>
      </c>
      <c r="T1643">
        <v>0</v>
      </c>
      <c r="U1643">
        <v>0</v>
      </c>
      <c r="V1643">
        <v>0</v>
      </c>
      <c r="W1643">
        <v>5.29</v>
      </c>
      <c r="X1643">
        <v>4.1500000000000004</v>
      </c>
      <c r="Y1643">
        <v>5.33</v>
      </c>
      <c r="Z1643">
        <v>8.2200000000000006</v>
      </c>
      <c r="AA1643">
        <v>15.17</v>
      </c>
      <c r="AB1643">
        <v>0</v>
      </c>
      <c r="AC1643">
        <v>0</v>
      </c>
      <c r="AD1643">
        <v>0</v>
      </c>
    </row>
    <row r="1644" spans="1:30" x14ac:dyDescent="0.3">
      <c r="A1644">
        <v>1642</v>
      </c>
      <c r="B1644">
        <v>7070</v>
      </c>
      <c r="C1644" t="s">
        <v>5622</v>
      </c>
      <c r="D1644">
        <v>37400</v>
      </c>
      <c r="E1644">
        <v>77000000</v>
      </c>
      <c r="F1644">
        <v>0</v>
      </c>
      <c r="G1644">
        <v>77000000</v>
      </c>
      <c r="H1644">
        <v>17.100000000000001</v>
      </c>
      <c r="I1644" s="2">
        <v>1.25</v>
      </c>
      <c r="J1644" s="2">
        <v>3.57</v>
      </c>
      <c r="K1644" s="2">
        <v>6.01</v>
      </c>
      <c r="L1644" s="2" t="s">
        <v>5623</v>
      </c>
      <c r="M1644" s="2" t="s">
        <v>5624</v>
      </c>
      <c r="N1644" s="2" t="s">
        <v>5625</v>
      </c>
      <c r="O1644" s="2">
        <v>19898</v>
      </c>
      <c r="P1644" s="2">
        <v>20304</v>
      </c>
      <c r="Q1644">
        <v>20879</v>
      </c>
      <c r="R1644">
        <v>21901</v>
      </c>
      <c r="S1644">
        <v>23045</v>
      </c>
      <c r="T1644">
        <v>24185</v>
      </c>
      <c r="U1644">
        <v>25998</v>
      </c>
      <c r="V1644">
        <v>28035</v>
      </c>
      <c r="W1644">
        <v>14.5</v>
      </c>
      <c r="X1644">
        <v>5.88</v>
      </c>
      <c r="Y1644">
        <v>5.86</v>
      </c>
      <c r="Z1644">
        <v>6.22</v>
      </c>
      <c r="AA1644">
        <v>7.5</v>
      </c>
      <c r="AB1644">
        <v>8.01</v>
      </c>
      <c r="AC1644">
        <v>9.5399999999999991</v>
      </c>
      <c r="AD1644">
        <v>10</v>
      </c>
    </row>
    <row r="1645" spans="1:30" x14ac:dyDescent="0.3">
      <c r="A1645">
        <v>1643</v>
      </c>
      <c r="B1645">
        <v>129260</v>
      </c>
      <c r="C1645" t="s">
        <v>5626</v>
      </c>
      <c r="D1645">
        <v>4520</v>
      </c>
      <c r="E1645">
        <v>29747874</v>
      </c>
      <c r="F1645">
        <v>1533742</v>
      </c>
      <c r="G1645">
        <v>28214132</v>
      </c>
      <c r="H1645">
        <v>26.47</v>
      </c>
      <c r="I1645">
        <v>0.69</v>
      </c>
      <c r="J1645">
        <v>5.85</v>
      </c>
      <c r="K1645">
        <v>10.220000000000001</v>
      </c>
      <c r="L1645" s="2" t="s">
        <v>5627</v>
      </c>
      <c r="M1645" s="2" t="s">
        <v>5628</v>
      </c>
      <c r="N1645" s="2" t="s">
        <v>5629</v>
      </c>
      <c r="O1645" s="2">
        <v>1972</v>
      </c>
      <c r="P1645" s="2">
        <v>2210</v>
      </c>
      <c r="Q1645">
        <v>2024</v>
      </c>
      <c r="R1645">
        <v>1755</v>
      </c>
      <c r="S1645">
        <v>1858</v>
      </c>
      <c r="T1645">
        <v>0</v>
      </c>
      <c r="U1645">
        <v>0</v>
      </c>
      <c r="V1645">
        <v>0</v>
      </c>
      <c r="W1645">
        <v>4.07</v>
      </c>
      <c r="X1645">
        <v>2.88</v>
      </c>
      <c r="Y1645">
        <v>-6.38</v>
      </c>
      <c r="Z1645">
        <v>-14.2</v>
      </c>
      <c r="AA1645">
        <v>2.81</v>
      </c>
      <c r="AB1645">
        <v>0</v>
      </c>
      <c r="AC1645">
        <v>0</v>
      </c>
      <c r="AD1645">
        <v>0</v>
      </c>
    </row>
    <row r="1646" spans="1:30" x14ac:dyDescent="0.3">
      <c r="A1646">
        <v>1644</v>
      </c>
      <c r="B1646">
        <v>145990</v>
      </c>
      <c r="C1646" t="s">
        <v>5630</v>
      </c>
      <c r="D1646">
        <v>63500</v>
      </c>
      <c r="E1646">
        <v>10313449</v>
      </c>
      <c r="F1646">
        <v>647125</v>
      </c>
      <c r="G1646">
        <v>9666324</v>
      </c>
      <c r="H1646">
        <v>11.77</v>
      </c>
      <c r="I1646">
        <v>0.54</v>
      </c>
      <c r="J1646">
        <v>3.4</v>
      </c>
      <c r="K1646">
        <v>5.95</v>
      </c>
      <c r="L1646" s="2" t="s">
        <v>5631</v>
      </c>
      <c r="M1646" s="2" t="s">
        <v>5632</v>
      </c>
      <c r="N1646" s="2" t="s">
        <v>5633</v>
      </c>
      <c r="O1646" s="2">
        <v>10592</v>
      </c>
      <c r="P1646" s="2">
        <v>10825</v>
      </c>
      <c r="Q1646">
        <v>10947</v>
      </c>
      <c r="R1646">
        <v>11094</v>
      </c>
      <c r="S1646">
        <v>11680</v>
      </c>
      <c r="T1646">
        <v>0</v>
      </c>
      <c r="U1646">
        <v>0</v>
      </c>
      <c r="V1646">
        <v>0</v>
      </c>
      <c r="W1646">
        <v>10.78</v>
      </c>
      <c r="X1646">
        <v>3.31</v>
      </c>
      <c r="Y1646">
        <v>4.13</v>
      </c>
      <c r="Z1646">
        <v>3.07</v>
      </c>
      <c r="AA1646">
        <v>5.0599999999999996</v>
      </c>
      <c r="AB1646">
        <v>0</v>
      </c>
      <c r="AC1646">
        <v>0</v>
      </c>
      <c r="AD1646">
        <v>0</v>
      </c>
    </row>
    <row r="1647" spans="1:30" x14ac:dyDescent="0.3">
      <c r="A1647">
        <v>1645</v>
      </c>
      <c r="B1647">
        <v>39130</v>
      </c>
      <c r="C1647" t="s">
        <v>5634</v>
      </c>
      <c r="D1647">
        <v>74700</v>
      </c>
      <c r="E1647">
        <v>13939185</v>
      </c>
      <c r="F1647">
        <v>549253</v>
      </c>
      <c r="G1647">
        <v>13389932</v>
      </c>
      <c r="H1647" t="s">
        <v>14</v>
      </c>
      <c r="I1647" s="2">
        <v>7.41</v>
      </c>
      <c r="J1647">
        <v>-7.63</v>
      </c>
      <c r="K1647">
        <v>-25.53</v>
      </c>
      <c r="L1647" s="2" t="s">
        <v>5635</v>
      </c>
      <c r="M1647" s="2" t="s">
        <v>5636</v>
      </c>
      <c r="N1647" s="2" t="s">
        <v>5637</v>
      </c>
      <c r="O1647" s="2">
        <v>1895</v>
      </c>
      <c r="P1647" s="2">
        <v>2089</v>
      </c>
      <c r="Q1647">
        <v>1999</v>
      </c>
      <c r="R1647">
        <v>1808</v>
      </c>
      <c r="S1647">
        <v>1350</v>
      </c>
      <c r="T1647">
        <v>660</v>
      </c>
      <c r="U1647">
        <v>952</v>
      </c>
      <c r="V1647">
        <v>1125</v>
      </c>
      <c r="W1647">
        <v>4.16</v>
      </c>
      <c r="X1647">
        <v>6.62</v>
      </c>
      <c r="Y1647">
        <v>4.28</v>
      </c>
      <c r="Z1647">
        <v>-4.22</v>
      </c>
      <c r="AA1647">
        <v>-108.93</v>
      </c>
      <c r="AB1647">
        <v>-80.14</v>
      </c>
      <c r="AC1647">
        <v>46.99</v>
      </c>
      <c r="AD1647">
        <v>31.22</v>
      </c>
    </row>
    <row r="1648" spans="1:30" x14ac:dyDescent="0.3">
      <c r="A1648">
        <v>1646</v>
      </c>
      <c r="B1648">
        <v>78520</v>
      </c>
      <c r="C1648" t="s">
        <v>5638</v>
      </c>
      <c r="D1648">
        <v>8140</v>
      </c>
      <c r="E1648">
        <v>27033459</v>
      </c>
      <c r="F1648">
        <v>1019301</v>
      </c>
      <c r="G1648">
        <v>26014158</v>
      </c>
      <c r="H1648" t="s">
        <v>14</v>
      </c>
      <c r="I1648">
        <v>1.35</v>
      </c>
      <c r="J1648">
        <v>-26.88</v>
      </c>
      <c r="K1648">
        <v>-6.85</v>
      </c>
      <c r="L1648" s="2" t="s">
        <v>5639</v>
      </c>
      <c r="M1648" s="2" t="s">
        <v>5640</v>
      </c>
      <c r="N1648" s="2" t="s">
        <v>5641</v>
      </c>
      <c r="O1648" s="2">
        <v>1981</v>
      </c>
      <c r="P1648" s="2">
        <v>3034</v>
      </c>
      <c r="Q1648">
        <v>3188</v>
      </c>
      <c r="R1648">
        <v>2471</v>
      </c>
      <c r="S1648">
        <v>1564</v>
      </c>
      <c r="T1648">
        <v>0</v>
      </c>
      <c r="U1648">
        <v>0</v>
      </c>
      <c r="V1648">
        <v>0</v>
      </c>
      <c r="W1648">
        <v>9.39</v>
      </c>
      <c r="X1648">
        <v>3.27</v>
      </c>
      <c r="Y1648">
        <v>-3.83</v>
      </c>
      <c r="Z1648">
        <v>-3.94</v>
      </c>
      <c r="AA1648">
        <v>-43.75</v>
      </c>
      <c r="AB1648">
        <v>0</v>
      </c>
      <c r="AC1648">
        <v>0</v>
      </c>
      <c r="AD1648">
        <v>0</v>
      </c>
    </row>
    <row r="1649" spans="1:30" x14ac:dyDescent="0.3">
      <c r="A1649">
        <v>1647</v>
      </c>
      <c r="B1649">
        <v>23000</v>
      </c>
      <c r="C1649" t="s">
        <v>5642</v>
      </c>
      <c r="D1649">
        <v>3810</v>
      </c>
      <c r="E1649">
        <v>40000000</v>
      </c>
      <c r="F1649">
        <v>260044</v>
      </c>
      <c r="G1649">
        <v>39739956</v>
      </c>
      <c r="H1649">
        <v>18.77</v>
      </c>
      <c r="I1649">
        <v>0.71</v>
      </c>
      <c r="J1649">
        <v>12.96</v>
      </c>
      <c r="K1649">
        <v>6.43</v>
      </c>
      <c r="L1649" s="2" t="s">
        <v>3830</v>
      </c>
      <c r="M1649" s="2" t="s">
        <v>5643</v>
      </c>
      <c r="N1649" s="2" t="s">
        <v>4402</v>
      </c>
      <c r="O1649" s="2">
        <v>1892</v>
      </c>
      <c r="P1649" s="2">
        <v>1950</v>
      </c>
      <c r="Q1649">
        <v>2047</v>
      </c>
      <c r="R1649">
        <v>2099</v>
      </c>
      <c r="S1649">
        <v>2128</v>
      </c>
      <c r="T1649">
        <v>0</v>
      </c>
      <c r="U1649">
        <v>0</v>
      </c>
      <c r="V1649">
        <v>0</v>
      </c>
      <c r="W1649">
        <v>7.71</v>
      </c>
      <c r="X1649">
        <v>5.73</v>
      </c>
      <c r="Y1649">
        <v>5.97</v>
      </c>
      <c r="Z1649">
        <v>5.03</v>
      </c>
      <c r="AA1649">
        <v>3.84</v>
      </c>
      <c r="AB1649">
        <v>0</v>
      </c>
      <c r="AC1649">
        <v>0</v>
      </c>
      <c r="AD1649">
        <v>0</v>
      </c>
    </row>
    <row r="1650" spans="1:30" x14ac:dyDescent="0.3">
      <c r="A1650">
        <v>1648</v>
      </c>
      <c r="B1650">
        <v>31430</v>
      </c>
      <c r="C1650" t="s">
        <v>5644</v>
      </c>
      <c r="D1650">
        <v>228000</v>
      </c>
      <c r="E1650">
        <v>7140000</v>
      </c>
      <c r="F1650">
        <v>0</v>
      </c>
      <c r="G1650">
        <v>7140000</v>
      </c>
      <c r="H1650">
        <v>31.97</v>
      </c>
      <c r="I1650" s="2">
        <v>2.5499999999999998</v>
      </c>
      <c r="J1650" s="2">
        <v>15.57</v>
      </c>
      <c r="K1650" s="2">
        <v>20.149999999999999</v>
      </c>
      <c r="L1650" s="2" t="s">
        <v>5645</v>
      </c>
      <c r="M1650" s="2" t="s">
        <v>5646</v>
      </c>
      <c r="N1650" s="2" t="s">
        <v>5647</v>
      </c>
      <c r="O1650" s="2">
        <v>4767</v>
      </c>
      <c r="P1650" s="2">
        <v>4943</v>
      </c>
      <c r="Q1650">
        <v>5428</v>
      </c>
      <c r="R1650">
        <v>5973</v>
      </c>
      <c r="S1650">
        <v>6391</v>
      </c>
      <c r="T1650">
        <v>7078</v>
      </c>
      <c r="U1650">
        <v>7903</v>
      </c>
      <c r="V1650">
        <v>8939</v>
      </c>
      <c r="W1650">
        <v>3.69</v>
      </c>
      <c r="X1650">
        <v>4.96</v>
      </c>
      <c r="Y1650">
        <v>11.09</v>
      </c>
      <c r="Z1650">
        <v>12.98</v>
      </c>
      <c r="AA1650">
        <v>8.24</v>
      </c>
      <c r="AB1650">
        <v>11.46</v>
      </c>
      <c r="AC1650">
        <v>12.41</v>
      </c>
      <c r="AD1650">
        <v>13.22</v>
      </c>
    </row>
    <row r="1651" spans="1:30" x14ac:dyDescent="0.3">
      <c r="A1651">
        <v>1649</v>
      </c>
      <c r="B1651">
        <v>140910</v>
      </c>
      <c r="C1651" t="s">
        <v>5648</v>
      </c>
      <c r="D1651">
        <v>17600</v>
      </c>
      <c r="E1651">
        <v>4217390</v>
      </c>
      <c r="F1651">
        <v>0</v>
      </c>
      <c r="G1651">
        <v>4217390</v>
      </c>
      <c r="H1651">
        <v>11.11</v>
      </c>
      <c r="I1651">
        <v>2.0299999999999998</v>
      </c>
      <c r="J1651">
        <v>1.51</v>
      </c>
      <c r="K1651">
        <v>6.07</v>
      </c>
      <c r="L1651" t="s">
        <v>5649</v>
      </c>
      <c r="M1651" t="s">
        <v>5650</v>
      </c>
      <c r="N1651" t="s">
        <v>5651</v>
      </c>
      <c r="O1651">
        <v>261</v>
      </c>
      <c r="P1651">
        <v>229</v>
      </c>
      <c r="Q1651">
        <v>260</v>
      </c>
      <c r="R1651">
        <v>319</v>
      </c>
      <c r="S1651">
        <v>366</v>
      </c>
      <c r="T1651">
        <v>0</v>
      </c>
      <c r="U1651">
        <v>0</v>
      </c>
      <c r="V1651">
        <v>0</v>
      </c>
      <c r="W1651">
        <v>17.59</v>
      </c>
      <c r="X1651">
        <v>-3.58</v>
      </c>
      <c r="Y1651">
        <v>14.58</v>
      </c>
      <c r="Z1651">
        <v>25.42</v>
      </c>
      <c r="AA1651">
        <v>19.5</v>
      </c>
      <c r="AB1651">
        <v>0</v>
      </c>
      <c r="AC1651">
        <v>0</v>
      </c>
      <c r="AD1651">
        <v>0</v>
      </c>
    </row>
    <row r="1652" spans="1:30" x14ac:dyDescent="0.3">
      <c r="A1652">
        <v>1650</v>
      </c>
      <c r="B1652">
        <v>47810</v>
      </c>
      <c r="C1652" t="s">
        <v>5652</v>
      </c>
      <c r="D1652">
        <v>32250</v>
      </c>
      <c r="E1652">
        <v>97475107</v>
      </c>
      <c r="F1652">
        <v>0</v>
      </c>
      <c r="G1652">
        <v>97475107</v>
      </c>
      <c r="H1652">
        <v>42.13</v>
      </c>
      <c r="I1652" s="2">
        <v>2.63</v>
      </c>
      <c r="J1652" s="2">
        <v>4.29</v>
      </c>
      <c r="K1652" s="2">
        <v>12.68</v>
      </c>
      <c r="L1652" s="2" t="s">
        <v>1246</v>
      </c>
      <c r="M1652" s="2" t="s">
        <v>5653</v>
      </c>
      <c r="N1652" s="2" t="s">
        <v>5654</v>
      </c>
      <c r="O1652" s="2">
        <v>14456</v>
      </c>
      <c r="P1652" s="2">
        <v>11404</v>
      </c>
      <c r="Q1652">
        <v>10094</v>
      </c>
      <c r="R1652">
        <v>11419</v>
      </c>
      <c r="S1652">
        <v>11954</v>
      </c>
      <c r="T1652">
        <v>12427</v>
      </c>
      <c r="U1652">
        <v>13208</v>
      </c>
      <c r="V1652">
        <v>14554</v>
      </c>
      <c r="W1652">
        <v>19.91</v>
      </c>
      <c r="X1652">
        <v>-18.190000000000001</v>
      </c>
      <c r="Y1652">
        <v>5.32</v>
      </c>
      <c r="Z1652">
        <v>15.84</v>
      </c>
      <c r="AA1652">
        <v>6.39</v>
      </c>
      <c r="AB1652">
        <v>6.03</v>
      </c>
      <c r="AC1652">
        <v>8.94</v>
      </c>
      <c r="AD1652">
        <v>13.33</v>
      </c>
    </row>
    <row r="1653" spans="1:30" x14ac:dyDescent="0.3">
      <c r="A1653">
        <v>1651</v>
      </c>
      <c r="B1653">
        <v>71840</v>
      </c>
      <c r="C1653" t="s">
        <v>5655</v>
      </c>
      <c r="D1653">
        <v>40400</v>
      </c>
      <c r="E1653">
        <v>23607712</v>
      </c>
      <c r="F1653">
        <v>60904</v>
      </c>
      <c r="G1653">
        <v>23546808</v>
      </c>
      <c r="H1653">
        <v>33.21</v>
      </c>
      <c r="I1653" s="2">
        <v>0.5</v>
      </c>
      <c r="J1653" s="2">
        <v>2.58</v>
      </c>
      <c r="K1653" s="2">
        <v>4.9800000000000004</v>
      </c>
      <c r="L1653" s="2" t="s">
        <v>5656</v>
      </c>
      <c r="M1653" s="2" t="s">
        <v>5657</v>
      </c>
      <c r="N1653" s="2" t="s">
        <v>5658</v>
      </c>
      <c r="O1653" s="2">
        <v>18957</v>
      </c>
      <c r="P1653" s="2">
        <v>20258</v>
      </c>
      <c r="Q1653">
        <v>20619</v>
      </c>
      <c r="R1653">
        <v>19219</v>
      </c>
      <c r="S1653">
        <v>19260</v>
      </c>
      <c r="T1653">
        <v>20034</v>
      </c>
      <c r="U1653">
        <v>20924</v>
      </c>
      <c r="V1653">
        <v>22046</v>
      </c>
      <c r="W1653">
        <v>6.6</v>
      </c>
      <c r="X1653">
        <v>7.57</v>
      </c>
      <c r="Y1653">
        <v>4.18</v>
      </c>
      <c r="Z1653">
        <v>-5.0199999999999996</v>
      </c>
      <c r="AA1653">
        <v>1.49</v>
      </c>
      <c r="AB1653">
        <v>5.67</v>
      </c>
      <c r="AC1653">
        <v>6.15</v>
      </c>
      <c r="AD1653">
        <v>6.59</v>
      </c>
    </row>
    <row r="1654" spans="1:30" x14ac:dyDescent="0.3">
      <c r="A1654">
        <v>1652</v>
      </c>
      <c r="B1654">
        <v>69640</v>
      </c>
      <c r="C1654" t="s">
        <v>5659</v>
      </c>
      <c r="D1654">
        <v>4580</v>
      </c>
      <c r="E1654">
        <v>12909322</v>
      </c>
      <c r="F1654">
        <v>1981657</v>
      </c>
      <c r="G1654">
        <v>10927665</v>
      </c>
      <c r="H1654" t="s">
        <v>14</v>
      </c>
      <c r="I1654">
        <v>0.64</v>
      </c>
      <c r="J1654">
        <v>9.2799999999999994</v>
      </c>
      <c r="K1654">
        <v>-7.16</v>
      </c>
      <c r="L1654" t="s">
        <v>5660</v>
      </c>
      <c r="M1654" s="2" t="s">
        <v>5661</v>
      </c>
      <c r="N1654" s="2" t="s">
        <v>5662</v>
      </c>
      <c r="O1654" s="2">
        <v>1557</v>
      </c>
      <c r="P1654" s="2">
        <v>1586</v>
      </c>
      <c r="Q1654">
        <v>1485</v>
      </c>
      <c r="R1654">
        <v>1006</v>
      </c>
      <c r="S1654">
        <v>778</v>
      </c>
      <c r="T1654">
        <v>0</v>
      </c>
      <c r="U1654">
        <v>0</v>
      </c>
      <c r="V1654">
        <v>0</v>
      </c>
      <c r="W1654">
        <v>3.26</v>
      </c>
      <c r="X1654">
        <v>4.75</v>
      </c>
      <c r="Y1654">
        <v>2.61</v>
      </c>
      <c r="Z1654">
        <v>-35.15</v>
      </c>
      <c r="AA1654">
        <v>-25.79</v>
      </c>
      <c r="AB1654">
        <v>0</v>
      </c>
      <c r="AC1654">
        <v>0</v>
      </c>
      <c r="AD1654">
        <v>0</v>
      </c>
    </row>
    <row r="1655" spans="1:30" x14ac:dyDescent="0.3">
      <c r="A1655">
        <v>1653</v>
      </c>
      <c r="B1655">
        <v>138490</v>
      </c>
      <c r="C1655" t="s">
        <v>5663</v>
      </c>
      <c r="D1655">
        <v>6230</v>
      </c>
      <c r="E1655">
        <v>38000000</v>
      </c>
      <c r="F1655">
        <v>0</v>
      </c>
      <c r="G1655">
        <v>38000000</v>
      </c>
      <c r="H1655">
        <v>79.09</v>
      </c>
      <c r="I1655">
        <v>1.19</v>
      </c>
      <c r="J1655">
        <v>5.94</v>
      </c>
      <c r="K1655">
        <v>15.57</v>
      </c>
      <c r="L1655" s="2" t="s">
        <v>2126</v>
      </c>
      <c r="M1655" s="2" t="s">
        <v>5664</v>
      </c>
      <c r="N1655" s="2" t="s">
        <v>5665</v>
      </c>
      <c r="O1655" s="2">
        <v>1747</v>
      </c>
      <c r="P1655" s="2">
        <v>1944</v>
      </c>
      <c r="Q1655">
        <v>1972</v>
      </c>
      <c r="R1655">
        <v>1976</v>
      </c>
      <c r="S1655">
        <v>1982</v>
      </c>
      <c r="T1655">
        <v>0</v>
      </c>
      <c r="U1655">
        <v>0</v>
      </c>
      <c r="V1655">
        <v>0</v>
      </c>
      <c r="W1655">
        <v>12.97</v>
      </c>
      <c r="X1655">
        <v>9.48</v>
      </c>
      <c r="Y1655">
        <v>6.28</v>
      </c>
      <c r="Z1655">
        <v>2.75</v>
      </c>
      <c r="AA1655">
        <v>1.51</v>
      </c>
      <c r="AB1655">
        <v>0</v>
      </c>
      <c r="AC1655">
        <v>0</v>
      </c>
      <c r="AD1655">
        <v>0</v>
      </c>
    </row>
    <row r="1656" spans="1:30" x14ac:dyDescent="0.3">
      <c r="A1656">
        <v>1654</v>
      </c>
      <c r="B1656">
        <v>139480</v>
      </c>
      <c r="C1656" t="s">
        <v>5666</v>
      </c>
      <c r="D1656">
        <v>155000</v>
      </c>
      <c r="E1656">
        <v>27875819</v>
      </c>
      <c r="F1656">
        <v>87464</v>
      </c>
      <c r="G1656">
        <v>27788355</v>
      </c>
      <c r="H1656">
        <v>11.94</v>
      </c>
      <c r="I1656" s="2">
        <v>0.46</v>
      </c>
      <c r="J1656" s="2">
        <v>3.12</v>
      </c>
      <c r="K1656" s="2">
        <v>7.1</v>
      </c>
      <c r="L1656" s="2" t="s">
        <v>5667</v>
      </c>
      <c r="M1656" s="2" t="s">
        <v>5668</v>
      </c>
      <c r="N1656" s="2" t="s">
        <v>5669</v>
      </c>
      <c r="O1656" s="2">
        <v>76962</v>
      </c>
      <c r="P1656" s="2">
        <v>82417</v>
      </c>
      <c r="Q1656">
        <v>81723</v>
      </c>
      <c r="R1656">
        <v>88087</v>
      </c>
      <c r="S1656">
        <v>90737</v>
      </c>
      <c r="T1656">
        <v>94129</v>
      </c>
      <c r="U1656">
        <v>97943</v>
      </c>
      <c r="V1656">
        <v>102883</v>
      </c>
      <c r="W1656">
        <v>5.13</v>
      </c>
      <c r="X1656">
        <v>7.73</v>
      </c>
      <c r="Y1656">
        <v>5.49</v>
      </c>
      <c r="Z1656">
        <v>2.76</v>
      </c>
      <c r="AA1656">
        <v>4.05</v>
      </c>
      <c r="AB1656">
        <v>3.81</v>
      </c>
      <c r="AC1656">
        <v>4.3899999999999997</v>
      </c>
      <c r="AD1656">
        <v>4.87</v>
      </c>
    </row>
    <row r="1657" spans="1:30" x14ac:dyDescent="0.3">
      <c r="A1657">
        <v>1655</v>
      </c>
      <c r="B1657">
        <v>139130</v>
      </c>
      <c r="C1657" t="s">
        <v>5670</v>
      </c>
      <c r="D1657">
        <v>9460</v>
      </c>
      <c r="E1657">
        <v>169145833</v>
      </c>
      <c r="F1657">
        <v>1</v>
      </c>
      <c r="G1657">
        <v>169145832</v>
      </c>
      <c r="H1657">
        <v>4.82</v>
      </c>
      <c r="I1657" s="2">
        <v>0.32</v>
      </c>
      <c r="J1657" s="2">
        <v>-0.55000000000000004</v>
      </c>
      <c r="K1657" s="2">
        <v>20.99</v>
      </c>
      <c r="L1657" s="2" t="s">
        <v>5671</v>
      </c>
      <c r="M1657" s="2" t="s">
        <v>5672</v>
      </c>
      <c r="N1657" s="2" t="s">
        <v>5673</v>
      </c>
      <c r="O1657" s="2">
        <v>36807</v>
      </c>
      <c r="P1657" s="2">
        <v>39052</v>
      </c>
      <c r="Q1657">
        <v>43369</v>
      </c>
      <c r="R1657">
        <v>45963</v>
      </c>
      <c r="S1657">
        <v>49886</v>
      </c>
      <c r="T1657">
        <v>53391</v>
      </c>
      <c r="U1657">
        <v>57133</v>
      </c>
      <c r="V1657">
        <v>61116</v>
      </c>
      <c r="W1657">
        <v>8.0299999999999994</v>
      </c>
      <c r="X1657">
        <v>7.97</v>
      </c>
      <c r="Y1657">
        <v>9.25</v>
      </c>
      <c r="Z1657">
        <v>6.88</v>
      </c>
      <c r="AA1657">
        <v>6.93</v>
      </c>
      <c r="AB1657">
        <v>7.46</v>
      </c>
      <c r="AC1657">
        <v>7.36</v>
      </c>
      <c r="AD1657">
        <v>7.28</v>
      </c>
    </row>
    <row r="1658" spans="1:30" x14ac:dyDescent="0.3">
      <c r="A1658">
        <v>1656</v>
      </c>
      <c r="B1658">
        <v>53210</v>
      </c>
      <c r="C1658" t="s">
        <v>5674</v>
      </c>
      <c r="D1658">
        <v>9300</v>
      </c>
      <c r="E1658">
        <v>47821966</v>
      </c>
      <c r="F1658">
        <v>258613</v>
      </c>
      <c r="G1658">
        <v>47563353</v>
      </c>
      <c r="H1658">
        <v>7.77</v>
      </c>
      <c r="I1658" s="2">
        <v>0.6</v>
      </c>
      <c r="J1658" s="2">
        <v>2.78</v>
      </c>
      <c r="K1658" s="2">
        <v>0.8</v>
      </c>
      <c r="L1658" s="2" t="s">
        <v>5675</v>
      </c>
      <c r="M1658" s="2" t="s">
        <v>5676</v>
      </c>
      <c r="N1658" s="2" t="s">
        <v>5677</v>
      </c>
      <c r="O1658" s="2">
        <v>5419</v>
      </c>
      <c r="P1658" s="2">
        <v>5778</v>
      </c>
      <c r="Q1658">
        <v>6613</v>
      </c>
      <c r="R1658">
        <v>6991</v>
      </c>
      <c r="S1658">
        <v>7372</v>
      </c>
      <c r="T1658">
        <v>7842</v>
      </c>
      <c r="U1658">
        <v>8360</v>
      </c>
      <c r="V1658">
        <v>8971</v>
      </c>
      <c r="W1658">
        <v>13.32</v>
      </c>
      <c r="X1658">
        <v>10.25</v>
      </c>
      <c r="Y1658">
        <v>8.33</v>
      </c>
      <c r="Z1658">
        <v>8.02</v>
      </c>
      <c r="AA1658">
        <v>7.97</v>
      </c>
      <c r="AB1658">
        <v>8.5399999999999991</v>
      </c>
      <c r="AC1658">
        <v>8.61</v>
      </c>
      <c r="AD1658">
        <v>8.61</v>
      </c>
    </row>
    <row r="1659" spans="1:30" x14ac:dyDescent="0.3">
      <c r="A1659">
        <v>1657</v>
      </c>
      <c r="B1659">
        <v>19440</v>
      </c>
      <c r="C1659" t="s">
        <v>5678</v>
      </c>
      <c r="D1659">
        <v>17600</v>
      </c>
      <c r="E1659">
        <v>8570000</v>
      </c>
      <c r="F1659">
        <v>225131</v>
      </c>
      <c r="G1659">
        <v>8344869</v>
      </c>
      <c r="H1659" t="s">
        <v>14</v>
      </c>
      <c r="I1659">
        <v>0.48</v>
      </c>
      <c r="J1659">
        <v>2.74</v>
      </c>
      <c r="K1659">
        <v>9.76</v>
      </c>
      <c r="L1659" s="2" t="s">
        <v>5679</v>
      </c>
      <c r="M1659" s="2" t="s">
        <v>5680</v>
      </c>
      <c r="N1659" s="2" t="s">
        <v>5681</v>
      </c>
      <c r="O1659" s="2">
        <v>2957</v>
      </c>
      <c r="P1659" s="2">
        <v>3116</v>
      </c>
      <c r="Q1659">
        <v>3154</v>
      </c>
      <c r="R1659">
        <v>3172</v>
      </c>
      <c r="S1659">
        <v>3046</v>
      </c>
      <c r="T1659">
        <v>0</v>
      </c>
      <c r="U1659">
        <v>0</v>
      </c>
      <c r="V1659">
        <v>0</v>
      </c>
      <c r="W1659">
        <v>8.2100000000000009</v>
      </c>
      <c r="X1659">
        <v>7.81</v>
      </c>
      <c r="Y1659">
        <v>3.56</v>
      </c>
      <c r="Z1659">
        <v>3.47</v>
      </c>
      <c r="AA1659">
        <v>-1.42</v>
      </c>
      <c r="AB1659">
        <v>0</v>
      </c>
      <c r="AC1659">
        <v>0</v>
      </c>
      <c r="AD1659">
        <v>0</v>
      </c>
    </row>
    <row r="1660" spans="1:30" x14ac:dyDescent="0.3">
      <c r="A1660">
        <v>1658</v>
      </c>
      <c r="B1660">
        <v>138040</v>
      </c>
      <c r="C1660" t="s">
        <v>5682</v>
      </c>
      <c r="D1660">
        <v>16950</v>
      </c>
      <c r="E1660">
        <v>134011294</v>
      </c>
      <c r="F1660">
        <v>4235670</v>
      </c>
      <c r="G1660">
        <v>129775624</v>
      </c>
      <c r="H1660">
        <v>4.7300000000000004</v>
      </c>
      <c r="I1660">
        <v>0.67</v>
      </c>
      <c r="J1660">
        <v>-0.53</v>
      </c>
      <c r="K1660">
        <v>9.56</v>
      </c>
      <c r="L1660" s="2" t="s">
        <v>5683</v>
      </c>
      <c r="M1660" s="2" t="s">
        <v>5684</v>
      </c>
      <c r="N1660" s="2" t="s">
        <v>5685</v>
      </c>
      <c r="O1660" s="2">
        <v>17587</v>
      </c>
      <c r="P1660" s="2">
        <v>20576</v>
      </c>
      <c r="Q1660">
        <v>24734</v>
      </c>
      <c r="R1660">
        <v>27485</v>
      </c>
      <c r="S1660">
        <v>33492</v>
      </c>
      <c r="T1660">
        <v>0</v>
      </c>
      <c r="U1660">
        <v>0</v>
      </c>
      <c r="V1660">
        <v>0</v>
      </c>
      <c r="W1660">
        <v>15.25</v>
      </c>
      <c r="X1660">
        <v>19.399999999999999</v>
      </c>
      <c r="Y1660">
        <v>13.87</v>
      </c>
      <c r="Z1660">
        <v>15.26</v>
      </c>
      <c r="AA1660">
        <v>16.059999999999999</v>
      </c>
      <c r="AB1660">
        <v>0</v>
      </c>
      <c r="AC1660">
        <v>0</v>
      </c>
      <c r="AD1660">
        <v>0</v>
      </c>
    </row>
    <row r="1661" spans="1:30" x14ac:dyDescent="0.3">
      <c r="A1661">
        <v>1659</v>
      </c>
      <c r="B1661">
        <v>23350</v>
      </c>
      <c r="C1661" t="s">
        <v>5686</v>
      </c>
      <c r="D1661">
        <v>8450</v>
      </c>
      <c r="E1661">
        <v>10950000</v>
      </c>
      <c r="F1661">
        <v>546085</v>
      </c>
      <c r="G1661">
        <v>10403915</v>
      </c>
      <c r="H1661">
        <v>14.3</v>
      </c>
      <c r="I1661">
        <v>0.64</v>
      </c>
      <c r="J1661">
        <v>2.72</v>
      </c>
      <c r="K1661">
        <v>11.14</v>
      </c>
      <c r="L1661" s="2" t="s">
        <v>550</v>
      </c>
      <c r="M1661" s="2" t="s">
        <v>5687</v>
      </c>
      <c r="N1661" s="2" t="s">
        <v>4705</v>
      </c>
      <c r="O1661" s="2">
        <v>1224</v>
      </c>
      <c r="P1661" s="2">
        <v>1144</v>
      </c>
      <c r="Q1661">
        <v>1016</v>
      </c>
      <c r="R1661">
        <v>1153</v>
      </c>
      <c r="S1661">
        <v>1375</v>
      </c>
      <c r="T1661">
        <v>0</v>
      </c>
      <c r="U1661">
        <v>0</v>
      </c>
      <c r="V1661">
        <v>0</v>
      </c>
      <c r="W1661">
        <v>2.5099999999999998</v>
      </c>
      <c r="X1661">
        <v>-6.6</v>
      </c>
      <c r="Y1661">
        <v>-6.14</v>
      </c>
      <c r="Z1661">
        <v>-1.17</v>
      </c>
      <c r="AA1661">
        <v>5.12</v>
      </c>
      <c r="AB1661">
        <v>0</v>
      </c>
      <c r="AC1661">
        <v>0</v>
      </c>
      <c r="AD1661">
        <v>0</v>
      </c>
    </row>
    <row r="1662" spans="1:30" x14ac:dyDescent="0.3">
      <c r="A1662">
        <v>1660</v>
      </c>
      <c r="B1662">
        <v>138930</v>
      </c>
      <c r="C1662" t="s">
        <v>5688</v>
      </c>
      <c r="D1662">
        <v>8080</v>
      </c>
      <c r="E1662">
        <v>325935246</v>
      </c>
      <c r="F1662">
        <v>1503577</v>
      </c>
      <c r="G1662">
        <v>324431669</v>
      </c>
      <c r="H1662">
        <v>5.07</v>
      </c>
      <c r="I1662" s="2">
        <v>0.3</v>
      </c>
      <c r="J1662" s="2">
        <v>-2.37</v>
      </c>
      <c r="K1662" s="2">
        <v>19.71</v>
      </c>
      <c r="L1662" s="2" t="s">
        <v>5689</v>
      </c>
      <c r="M1662" s="2" t="s">
        <v>5690</v>
      </c>
      <c r="N1662" s="2" t="s">
        <v>5691</v>
      </c>
      <c r="O1662" s="2">
        <v>67826</v>
      </c>
      <c r="P1662" s="2">
        <v>70576</v>
      </c>
      <c r="Q1662">
        <v>76270</v>
      </c>
      <c r="R1662">
        <v>82837</v>
      </c>
      <c r="S1662">
        <v>87288</v>
      </c>
      <c r="T1662">
        <v>94041</v>
      </c>
      <c r="U1662">
        <v>99141</v>
      </c>
      <c r="V1662">
        <v>105680</v>
      </c>
      <c r="W1662">
        <v>7.92</v>
      </c>
      <c r="X1662">
        <v>5.83</v>
      </c>
      <c r="Y1662">
        <v>6.84</v>
      </c>
      <c r="Z1662">
        <v>7.07</v>
      </c>
      <c r="AA1662">
        <v>6.11</v>
      </c>
      <c r="AB1662">
        <v>6.83</v>
      </c>
      <c r="AC1662">
        <v>6.87</v>
      </c>
      <c r="AD1662">
        <v>6.83</v>
      </c>
    </row>
    <row r="1663" spans="1:30" x14ac:dyDescent="0.3">
      <c r="A1663">
        <v>1661</v>
      </c>
      <c r="B1663">
        <v>20150</v>
      </c>
      <c r="C1663" t="s">
        <v>5692</v>
      </c>
      <c r="D1663">
        <v>66300</v>
      </c>
      <c r="E1663">
        <v>46110835</v>
      </c>
      <c r="F1663">
        <v>0</v>
      </c>
      <c r="G1663">
        <v>46110835</v>
      </c>
      <c r="H1663">
        <v>71.540000000000006</v>
      </c>
      <c r="I1663">
        <v>5</v>
      </c>
      <c r="J1663" s="2">
        <v>61.79</v>
      </c>
      <c r="K1663" s="2">
        <v>33.22</v>
      </c>
      <c r="L1663" s="2" t="s">
        <v>5693</v>
      </c>
      <c r="M1663" s="2" t="s">
        <v>5694</v>
      </c>
      <c r="N1663" s="2" t="s">
        <v>5695</v>
      </c>
      <c r="O1663" s="2">
        <v>2864</v>
      </c>
      <c r="P1663" s="2">
        <v>5304</v>
      </c>
      <c r="Q1663">
        <v>5284</v>
      </c>
      <c r="R1663">
        <v>5713</v>
      </c>
      <c r="S1663">
        <v>6112</v>
      </c>
      <c r="T1663">
        <v>6893</v>
      </c>
      <c r="U1663">
        <v>8000</v>
      </c>
      <c r="V1663">
        <v>0</v>
      </c>
      <c r="W1663">
        <v>15.14</v>
      </c>
      <c r="X1663">
        <v>10.33</v>
      </c>
      <c r="Y1663">
        <v>7.8</v>
      </c>
      <c r="Z1663">
        <v>8.52</v>
      </c>
      <c r="AA1663">
        <v>7.23</v>
      </c>
      <c r="AB1663">
        <v>11.59</v>
      </c>
      <c r="AC1663">
        <v>15.17</v>
      </c>
      <c r="AD1663">
        <v>0</v>
      </c>
    </row>
    <row r="1664" spans="1:30" x14ac:dyDescent="0.3">
      <c r="A1664">
        <v>1662</v>
      </c>
      <c r="B1664">
        <v>11210</v>
      </c>
      <c r="C1664" t="s">
        <v>5696</v>
      </c>
      <c r="D1664">
        <v>78700</v>
      </c>
      <c r="E1664">
        <v>27195083</v>
      </c>
      <c r="F1664">
        <v>633354</v>
      </c>
      <c r="G1664">
        <v>26561729</v>
      </c>
      <c r="H1664">
        <v>35.1</v>
      </c>
      <c r="I1664" s="2">
        <v>0.67</v>
      </c>
      <c r="J1664" s="2">
        <v>11.32</v>
      </c>
      <c r="K1664" s="2">
        <v>9.1999999999999993</v>
      </c>
      <c r="L1664" s="2" t="s">
        <v>5697</v>
      </c>
      <c r="M1664" s="2" t="s">
        <v>5698</v>
      </c>
      <c r="N1664" s="2" t="s">
        <v>5699</v>
      </c>
      <c r="O1664" s="2">
        <v>32586</v>
      </c>
      <c r="P1664" s="2">
        <v>31401</v>
      </c>
      <c r="Q1664">
        <v>30369</v>
      </c>
      <c r="R1664">
        <v>30918</v>
      </c>
      <c r="S1664">
        <v>31181</v>
      </c>
      <c r="T1664">
        <v>31667</v>
      </c>
      <c r="U1664">
        <v>33149</v>
      </c>
      <c r="V1664">
        <v>35350</v>
      </c>
      <c r="W1664">
        <v>4.07</v>
      </c>
      <c r="X1664">
        <v>-1.97</v>
      </c>
      <c r="Y1664">
        <v>-1.8</v>
      </c>
      <c r="Z1664">
        <v>1.8</v>
      </c>
      <c r="AA1664">
        <v>1.96</v>
      </c>
      <c r="AB1664">
        <v>3.91</v>
      </c>
      <c r="AC1664">
        <v>5.51</v>
      </c>
      <c r="AD1664">
        <v>6.24</v>
      </c>
    </row>
    <row r="1665" spans="1:30" x14ac:dyDescent="0.3">
      <c r="A1665">
        <v>1663</v>
      </c>
      <c r="B1665">
        <v>136490</v>
      </c>
      <c r="C1665" t="s">
        <v>5700</v>
      </c>
      <c r="D1665">
        <v>17650</v>
      </c>
      <c r="E1665">
        <v>23779604</v>
      </c>
      <c r="F1665">
        <v>396</v>
      </c>
      <c r="G1665">
        <v>23779208</v>
      </c>
      <c r="H1665">
        <v>5.0199999999999996</v>
      </c>
      <c r="I1665">
        <v>1.1299999999999999</v>
      </c>
      <c r="J1665">
        <v>3.7</v>
      </c>
      <c r="K1665">
        <v>6.23</v>
      </c>
      <c r="L1665" s="2" t="s">
        <v>5701</v>
      </c>
      <c r="M1665" s="2" t="s">
        <v>5702</v>
      </c>
      <c r="N1665" s="2" t="s">
        <v>5703</v>
      </c>
      <c r="O1665" s="2">
        <v>1862</v>
      </c>
      <c r="P1665" s="2">
        <v>3227</v>
      </c>
      <c r="Q1665">
        <v>3165</v>
      </c>
      <c r="R1665">
        <v>3196</v>
      </c>
      <c r="S1665">
        <v>3700</v>
      </c>
      <c r="T1665">
        <v>0</v>
      </c>
      <c r="U1665">
        <v>0</v>
      </c>
      <c r="V1665">
        <v>0</v>
      </c>
      <c r="W1665">
        <v>16.79</v>
      </c>
      <c r="X1665">
        <v>20.98</v>
      </c>
      <c r="Y1665">
        <v>5.61</v>
      </c>
      <c r="Z1665">
        <v>6.72</v>
      </c>
      <c r="AA1665">
        <v>24.25</v>
      </c>
      <c r="AB1665">
        <v>0</v>
      </c>
      <c r="AC1665">
        <v>0</v>
      </c>
      <c r="AD1665">
        <v>0</v>
      </c>
    </row>
    <row r="1666" spans="1:30" x14ac:dyDescent="0.3">
      <c r="A1666">
        <v>1664</v>
      </c>
      <c r="B1666">
        <v>134380</v>
      </c>
      <c r="C1666" t="s">
        <v>5704</v>
      </c>
      <c r="D1666">
        <v>75400</v>
      </c>
      <c r="E1666">
        <v>2199268</v>
      </c>
      <c r="F1666">
        <v>161958</v>
      </c>
      <c r="G1666">
        <v>2037310</v>
      </c>
      <c r="H1666">
        <v>12.04</v>
      </c>
      <c r="I1666">
        <v>1.36</v>
      </c>
      <c r="J1666">
        <v>8.01</v>
      </c>
      <c r="K1666">
        <v>6.07</v>
      </c>
      <c r="L1666" s="2" t="s">
        <v>3573</v>
      </c>
      <c r="M1666" s="2" t="s">
        <v>5705</v>
      </c>
      <c r="N1666" t="s">
        <v>5706</v>
      </c>
      <c r="O1666">
        <v>884</v>
      </c>
      <c r="P1666">
        <v>833</v>
      </c>
      <c r="Q1666">
        <v>898</v>
      </c>
      <c r="R1666">
        <v>1021</v>
      </c>
      <c r="S1666">
        <v>1129</v>
      </c>
      <c r="T1666">
        <v>0</v>
      </c>
      <c r="U1666">
        <v>0</v>
      </c>
      <c r="V1666">
        <v>0</v>
      </c>
      <c r="W1666">
        <v>16.05</v>
      </c>
      <c r="X1666">
        <v>15.82</v>
      </c>
      <c r="Y1666">
        <v>8.51</v>
      </c>
      <c r="Z1666">
        <v>14.07</v>
      </c>
      <c r="AA1666">
        <v>12.81</v>
      </c>
      <c r="AB1666">
        <v>0</v>
      </c>
      <c r="AC1666">
        <v>0</v>
      </c>
      <c r="AD1666">
        <v>0</v>
      </c>
    </row>
    <row r="1667" spans="1:30" x14ac:dyDescent="0.3">
      <c r="A1667">
        <v>1665</v>
      </c>
      <c r="B1667">
        <v>134790</v>
      </c>
      <c r="C1667" t="s">
        <v>5707</v>
      </c>
      <c r="D1667">
        <v>79700</v>
      </c>
      <c r="E1667">
        <v>2000000</v>
      </c>
      <c r="F1667">
        <v>321042</v>
      </c>
      <c r="G1667">
        <v>1678958</v>
      </c>
      <c r="H1667">
        <v>9.19</v>
      </c>
      <c r="I1667">
        <v>2.74</v>
      </c>
      <c r="J1667">
        <v>7.71</v>
      </c>
      <c r="K1667">
        <v>6.78</v>
      </c>
      <c r="L1667" t="s">
        <v>5708</v>
      </c>
      <c r="M1667" t="s">
        <v>5709</v>
      </c>
      <c r="N1667" t="s">
        <v>5710</v>
      </c>
      <c r="O1667">
        <v>216</v>
      </c>
      <c r="P1667">
        <v>218</v>
      </c>
      <c r="Q1667">
        <v>251</v>
      </c>
      <c r="R1667">
        <v>320</v>
      </c>
      <c r="S1667">
        <v>488</v>
      </c>
      <c r="T1667">
        <v>676</v>
      </c>
      <c r="U1667">
        <v>887</v>
      </c>
      <c r="V1667">
        <v>0</v>
      </c>
      <c r="W1667">
        <v>0.62</v>
      </c>
      <c r="X1667">
        <v>1.42</v>
      </c>
      <c r="Y1667">
        <v>17.13</v>
      </c>
      <c r="Z1667">
        <v>27.34</v>
      </c>
      <c r="AA1667">
        <v>42.92</v>
      </c>
      <c r="AB1667">
        <v>33.17</v>
      </c>
      <c r="AC1667">
        <v>27.77</v>
      </c>
      <c r="AD1667">
        <v>0</v>
      </c>
    </row>
    <row r="1668" spans="1:30" x14ac:dyDescent="0.3">
      <c r="A1668">
        <v>1666</v>
      </c>
      <c r="B1668">
        <v>82740</v>
      </c>
      <c r="C1668" t="s">
        <v>5711</v>
      </c>
      <c r="D1668">
        <v>10200</v>
      </c>
      <c r="E1668">
        <v>40599422</v>
      </c>
      <c r="F1668">
        <v>7502</v>
      </c>
      <c r="G1668">
        <v>40591920</v>
      </c>
      <c r="H1668">
        <v>55.56</v>
      </c>
      <c r="I1668" s="2">
        <v>1.73</v>
      </c>
      <c r="J1668" s="2">
        <v>4.01</v>
      </c>
      <c r="K1668" s="2">
        <v>14.47</v>
      </c>
      <c r="L1668" s="2" t="s">
        <v>5712</v>
      </c>
      <c r="M1668" s="2" t="s">
        <v>1277</v>
      </c>
      <c r="N1668" s="2" t="s">
        <v>5713</v>
      </c>
      <c r="O1668" s="2">
        <v>5343</v>
      </c>
      <c r="P1668" s="2">
        <v>5432</v>
      </c>
      <c r="Q1668">
        <v>2310</v>
      </c>
      <c r="R1668">
        <v>1885</v>
      </c>
      <c r="S1668">
        <v>1941</v>
      </c>
      <c r="T1668">
        <v>1905</v>
      </c>
      <c r="U1668">
        <v>1934</v>
      </c>
      <c r="V1668">
        <v>2041</v>
      </c>
      <c r="W1668">
        <v>-32.68</v>
      </c>
      <c r="X1668">
        <v>-1.92</v>
      </c>
      <c r="Y1668">
        <v>-4.83</v>
      </c>
      <c r="Z1668">
        <v>-19.760000000000002</v>
      </c>
      <c r="AA1668">
        <v>3.16</v>
      </c>
      <c r="AB1668">
        <v>-1.85</v>
      </c>
      <c r="AC1668">
        <v>1.54</v>
      </c>
      <c r="AD1668">
        <v>5.63</v>
      </c>
    </row>
    <row r="1669" spans="1:30" x14ac:dyDescent="0.3">
      <c r="A1669">
        <v>1667</v>
      </c>
      <c r="B1669">
        <v>117580</v>
      </c>
      <c r="C1669" t="s">
        <v>5714</v>
      </c>
      <c r="D1669">
        <v>6400</v>
      </c>
      <c r="E1669">
        <v>27500000</v>
      </c>
      <c r="F1669">
        <v>0</v>
      </c>
      <c r="G1669">
        <v>27500000</v>
      </c>
      <c r="H1669">
        <v>12.45</v>
      </c>
      <c r="I1669">
        <v>0.56000000000000005</v>
      </c>
      <c r="J1669">
        <v>4.95</v>
      </c>
      <c r="K1669">
        <v>4.9800000000000004</v>
      </c>
      <c r="L1669" s="2" t="s">
        <v>5715</v>
      </c>
      <c r="M1669" s="2" t="s">
        <v>5716</v>
      </c>
      <c r="N1669" s="2" t="s">
        <v>5717</v>
      </c>
      <c r="O1669" s="2">
        <v>2923</v>
      </c>
      <c r="P1669" s="2">
        <v>3002</v>
      </c>
      <c r="Q1669">
        <v>3020</v>
      </c>
      <c r="R1669">
        <v>3065</v>
      </c>
      <c r="S1669">
        <v>3144</v>
      </c>
      <c r="T1669">
        <v>0</v>
      </c>
      <c r="U1669">
        <v>0</v>
      </c>
      <c r="V1669">
        <v>0</v>
      </c>
      <c r="W1669">
        <v>4.84</v>
      </c>
      <c r="X1669">
        <v>5.01</v>
      </c>
      <c r="Y1669">
        <v>0</v>
      </c>
      <c r="Z1669">
        <v>4.28</v>
      </c>
      <c r="AA1669">
        <v>4.55</v>
      </c>
      <c r="AB1669">
        <v>0</v>
      </c>
      <c r="AC1669">
        <v>0</v>
      </c>
      <c r="AD1669">
        <v>0</v>
      </c>
    </row>
    <row r="1670" spans="1:30" x14ac:dyDescent="0.3">
      <c r="A1670">
        <v>1668</v>
      </c>
      <c r="B1670">
        <v>126560</v>
      </c>
      <c r="C1670" t="s">
        <v>5718</v>
      </c>
      <c r="D1670">
        <v>4275</v>
      </c>
      <c r="E1670">
        <v>112876596</v>
      </c>
      <c r="F1670">
        <v>2723241</v>
      </c>
      <c r="G1670">
        <v>110153355</v>
      </c>
      <c r="H1670" t="s">
        <v>14</v>
      </c>
      <c r="I1670">
        <v>0.68</v>
      </c>
      <c r="J1670">
        <v>23.5</v>
      </c>
      <c r="K1670">
        <v>3.68</v>
      </c>
      <c r="L1670" s="2" t="s">
        <v>2178</v>
      </c>
      <c r="M1670" s="2" t="s">
        <v>5719</v>
      </c>
      <c r="N1670" s="2" t="s">
        <v>5188</v>
      </c>
      <c r="O1670" s="2">
        <v>6284</v>
      </c>
      <c r="P1670" s="2">
        <v>6691</v>
      </c>
      <c r="Q1670">
        <v>7140</v>
      </c>
      <c r="R1670">
        <v>7415</v>
      </c>
      <c r="S1670">
        <v>6910</v>
      </c>
      <c r="T1670">
        <v>0</v>
      </c>
      <c r="U1670">
        <v>0</v>
      </c>
      <c r="V1670">
        <v>0</v>
      </c>
      <c r="W1670">
        <v>7.37</v>
      </c>
      <c r="X1670">
        <v>6.71</v>
      </c>
      <c r="Y1670">
        <v>5.77</v>
      </c>
      <c r="Z1670">
        <v>5.19</v>
      </c>
      <c r="AA1670">
        <v>-4.1100000000000003</v>
      </c>
      <c r="AB1670">
        <v>0</v>
      </c>
      <c r="AC1670">
        <v>0</v>
      </c>
      <c r="AD1670">
        <v>0</v>
      </c>
    </row>
    <row r="1671" spans="1:30" x14ac:dyDescent="0.3">
      <c r="A1671">
        <v>1669</v>
      </c>
      <c r="B1671">
        <v>58860</v>
      </c>
      <c r="C1671" t="s">
        <v>5720</v>
      </c>
      <c r="D1671">
        <v>3135</v>
      </c>
      <c r="E1671">
        <v>34802000</v>
      </c>
      <c r="F1671">
        <v>2350081</v>
      </c>
      <c r="G1671">
        <v>32451919</v>
      </c>
      <c r="H1671">
        <v>14.77</v>
      </c>
      <c r="I1671">
        <v>0.62</v>
      </c>
      <c r="J1671">
        <v>4.88</v>
      </c>
      <c r="K1671">
        <v>3.44</v>
      </c>
      <c r="L1671" s="2" t="s">
        <v>364</v>
      </c>
      <c r="M1671" s="2" t="s">
        <v>5721</v>
      </c>
      <c r="N1671" s="2" t="s">
        <v>5722</v>
      </c>
      <c r="O1671" s="2">
        <v>1573</v>
      </c>
      <c r="P1671" s="2">
        <v>1612</v>
      </c>
      <c r="Q1671">
        <v>1602</v>
      </c>
      <c r="R1671">
        <v>1683</v>
      </c>
      <c r="S1671">
        <v>1674</v>
      </c>
      <c r="T1671">
        <v>0</v>
      </c>
      <c r="U1671">
        <v>0</v>
      </c>
      <c r="V1671">
        <v>0</v>
      </c>
      <c r="W1671">
        <v>6.38</v>
      </c>
      <c r="X1671">
        <v>5.23</v>
      </c>
      <c r="Y1671">
        <v>4.92</v>
      </c>
      <c r="Z1671">
        <v>5.6</v>
      </c>
      <c r="AA1671">
        <v>4.4000000000000004</v>
      </c>
      <c r="AB1671">
        <v>0</v>
      </c>
      <c r="AC1671">
        <v>0</v>
      </c>
      <c r="AD1671">
        <v>0</v>
      </c>
    </row>
    <row r="1672" spans="1:30" x14ac:dyDescent="0.3">
      <c r="A1672">
        <v>1670</v>
      </c>
      <c r="B1672">
        <v>130660</v>
      </c>
      <c r="C1672" t="s">
        <v>5723</v>
      </c>
      <c r="D1672">
        <v>5180</v>
      </c>
      <c r="E1672">
        <v>32600000</v>
      </c>
      <c r="F1672">
        <v>0</v>
      </c>
      <c r="G1672">
        <v>32600000</v>
      </c>
      <c r="H1672">
        <v>12.36</v>
      </c>
      <c r="I1672">
        <v>2.0299999999999998</v>
      </c>
      <c r="J1672">
        <v>5.04</v>
      </c>
      <c r="K1672">
        <v>6.37</v>
      </c>
      <c r="L1672" t="s">
        <v>812</v>
      </c>
      <c r="M1672" t="s">
        <v>5724</v>
      </c>
      <c r="N1672" t="s">
        <v>5725</v>
      </c>
      <c r="O1672">
        <v>655</v>
      </c>
      <c r="P1672">
        <v>713</v>
      </c>
      <c r="Q1672">
        <v>754</v>
      </c>
      <c r="R1672">
        <v>854</v>
      </c>
      <c r="S1672">
        <v>832</v>
      </c>
      <c r="T1672">
        <v>0</v>
      </c>
      <c r="U1672">
        <v>0</v>
      </c>
      <c r="V1672">
        <v>0</v>
      </c>
      <c r="W1672">
        <v>20.68</v>
      </c>
      <c r="X1672">
        <v>20.41</v>
      </c>
      <c r="Y1672">
        <v>16.510000000000002</v>
      </c>
      <c r="Z1672">
        <v>20.97</v>
      </c>
      <c r="AA1672">
        <v>16.2</v>
      </c>
      <c r="AB1672">
        <v>0</v>
      </c>
      <c r="AC1672">
        <v>0</v>
      </c>
      <c r="AD1672">
        <v>0</v>
      </c>
    </row>
    <row r="1673" spans="1:30" x14ac:dyDescent="0.3">
      <c r="A1673">
        <v>1671</v>
      </c>
      <c r="B1673">
        <v>900140</v>
      </c>
      <c r="C1673" t="s">
        <v>5726</v>
      </c>
      <c r="D1673">
        <v>3585</v>
      </c>
      <c r="E1673">
        <v>99455297</v>
      </c>
      <c r="F1673">
        <v>1372511</v>
      </c>
      <c r="G1673">
        <v>98082786</v>
      </c>
      <c r="H1673" t="s">
        <v>14</v>
      </c>
      <c r="I1673">
        <v>0.85</v>
      </c>
      <c r="J1673">
        <v>3.62</v>
      </c>
      <c r="K1673">
        <v>113.66</v>
      </c>
      <c r="L1673" s="2" t="s">
        <v>5727</v>
      </c>
      <c r="M1673" s="2" t="s">
        <v>5728</v>
      </c>
      <c r="N1673" s="2" t="s">
        <v>5729</v>
      </c>
      <c r="O1673" s="2">
        <v>4399</v>
      </c>
      <c r="P1673" s="2">
        <v>3988</v>
      </c>
      <c r="Q1673">
        <v>3581</v>
      </c>
      <c r="R1673">
        <v>3182</v>
      </c>
      <c r="S1673">
        <v>3560</v>
      </c>
      <c r="T1673">
        <v>0</v>
      </c>
      <c r="U1673">
        <v>0</v>
      </c>
      <c r="V1673">
        <v>0</v>
      </c>
      <c r="W1673">
        <v>10.41</v>
      </c>
      <c r="X1673">
        <v>3.55</v>
      </c>
      <c r="Y1673">
        <v>-11.73</v>
      </c>
      <c r="Z1673">
        <v>-15.37</v>
      </c>
      <c r="AA1673">
        <v>-7.2</v>
      </c>
      <c r="AB1673">
        <v>0</v>
      </c>
      <c r="AC1673">
        <v>0</v>
      </c>
      <c r="AD1673">
        <v>0</v>
      </c>
    </row>
    <row r="1674" spans="1:30" x14ac:dyDescent="0.3">
      <c r="A1674">
        <v>1672</v>
      </c>
      <c r="B1674">
        <v>30790</v>
      </c>
      <c r="C1674" t="s">
        <v>5730</v>
      </c>
      <c r="D1674">
        <v>8110</v>
      </c>
      <c r="E1674">
        <v>13127849</v>
      </c>
      <c r="F1674">
        <v>6960</v>
      </c>
      <c r="G1674">
        <v>13120889</v>
      </c>
      <c r="H1674" t="s">
        <v>14</v>
      </c>
      <c r="I1674">
        <v>4.5999999999999996</v>
      </c>
      <c r="J1674">
        <v>-4.95</v>
      </c>
      <c r="K1674">
        <v>-57.31</v>
      </c>
      <c r="L1674" t="s">
        <v>5731</v>
      </c>
      <c r="M1674" t="s">
        <v>5431</v>
      </c>
      <c r="N1674" t="s">
        <v>3258</v>
      </c>
      <c r="O1674">
        <v>407</v>
      </c>
      <c r="P1674">
        <v>781</v>
      </c>
      <c r="Q1674">
        <v>884</v>
      </c>
      <c r="R1674">
        <v>395</v>
      </c>
      <c r="S1674">
        <v>230</v>
      </c>
      <c r="T1674">
        <v>0</v>
      </c>
      <c r="U1674">
        <v>0</v>
      </c>
      <c r="V1674">
        <v>0</v>
      </c>
      <c r="W1674">
        <v>-8.98</v>
      </c>
      <c r="X1674">
        <v>-33.909999999999997</v>
      </c>
      <c r="Y1674">
        <v>-13.74</v>
      </c>
      <c r="Z1674">
        <v>-65.09</v>
      </c>
      <c r="AA1674">
        <v>0</v>
      </c>
      <c r="AB1674">
        <v>0</v>
      </c>
      <c r="AC1674">
        <v>0</v>
      </c>
      <c r="AD1674">
        <v>0</v>
      </c>
    </row>
    <row r="1675" spans="1:30" x14ac:dyDescent="0.3">
      <c r="A1675">
        <v>1673</v>
      </c>
      <c r="B1675">
        <v>81660</v>
      </c>
      <c r="C1675" t="s">
        <v>5732</v>
      </c>
      <c r="D1675">
        <v>55700</v>
      </c>
      <c r="E1675">
        <v>60752222</v>
      </c>
      <c r="F1675">
        <v>656383</v>
      </c>
      <c r="G1675">
        <v>60095839</v>
      </c>
      <c r="H1675">
        <v>24.36</v>
      </c>
      <c r="I1675" s="2">
        <v>2.59</v>
      </c>
      <c r="J1675" s="2">
        <v>7.61</v>
      </c>
      <c r="K1675" s="2">
        <v>8.85</v>
      </c>
      <c r="L1675" s="2" t="s">
        <v>5733</v>
      </c>
      <c r="M1675" s="2" t="s">
        <v>5734</v>
      </c>
      <c r="N1675" s="2" t="s">
        <v>5735</v>
      </c>
      <c r="O1675" s="2">
        <v>8576</v>
      </c>
      <c r="P1675" s="2">
        <v>7990</v>
      </c>
      <c r="Q1675">
        <v>9917</v>
      </c>
      <c r="R1675">
        <v>12497</v>
      </c>
      <c r="S1675">
        <v>12924</v>
      </c>
      <c r="T1675">
        <v>15638</v>
      </c>
      <c r="U1675">
        <v>18402</v>
      </c>
      <c r="V1675">
        <v>21354</v>
      </c>
      <c r="W1675">
        <v>48.35</v>
      </c>
      <c r="X1675">
        <v>7.53</v>
      </c>
      <c r="Y1675">
        <v>16.03</v>
      </c>
      <c r="Z1675">
        <v>23.8</v>
      </c>
      <c r="AA1675">
        <v>10.94</v>
      </c>
      <c r="AB1675">
        <v>18.510000000000002</v>
      </c>
      <c r="AC1675">
        <v>17.71</v>
      </c>
      <c r="AD1675">
        <v>16.77</v>
      </c>
    </row>
    <row r="1676" spans="1:30" x14ac:dyDescent="0.3">
      <c r="A1676">
        <v>1674</v>
      </c>
      <c r="B1676">
        <v>58850</v>
      </c>
      <c r="C1676" t="s">
        <v>5736</v>
      </c>
      <c r="D1676">
        <v>3170</v>
      </c>
      <c r="E1676">
        <v>42685000</v>
      </c>
      <c r="F1676">
        <v>2544056</v>
      </c>
      <c r="G1676">
        <v>40140944</v>
      </c>
      <c r="H1676">
        <v>12.65</v>
      </c>
      <c r="I1676">
        <v>0.79</v>
      </c>
      <c r="J1676">
        <v>2.68</v>
      </c>
      <c r="K1676">
        <v>0.51</v>
      </c>
      <c r="L1676" s="2" t="s">
        <v>5737</v>
      </c>
      <c r="M1676" s="2" t="s">
        <v>5738</v>
      </c>
      <c r="N1676" s="2" t="s">
        <v>5739</v>
      </c>
      <c r="O1676" s="2">
        <v>1507</v>
      </c>
      <c r="P1676" s="2">
        <v>1541</v>
      </c>
      <c r="Q1676">
        <v>1562</v>
      </c>
      <c r="R1676">
        <v>1586</v>
      </c>
      <c r="S1676">
        <v>1635</v>
      </c>
      <c r="T1676">
        <v>0</v>
      </c>
      <c r="U1676">
        <v>0</v>
      </c>
      <c r="V1676">
        <v>0</v>
      </c>
      <c r="W1676">
        <v>5.13</v>
      </c>
      <c r="X1676">
        <v>4.67</v>
      </c>
      <c r="Y1676">
        <v>7.3</v>
      </c>
      <c r="Z1676">
        <v>4.72</v>
      </c>
      <c r="AA1676">
        <v>6.64</v>
      </c>
      <c r="AB1676">
        <v>0</v>
      </c>
      <c r="AC1676">
        <v>0</v>
      </c>
      <c r="AD1676">
        <v>0</v>
      </c>
    </row>
    <row r="1677" spans="1:30" x14ac:dyDescent="0.3">
      <c r="A1677">
        <v>1675</v>
      </c>
      <c r="B1677">
        <v>57050</v>
      </c>
      <c r="C1677" t="s">
        <v>5740</v>
      </c>
      <c r="D1677">
        <v>94500</v>
      </c>
      <c r="E1677">
        <v>12000000</v>
      </c>
      <c r="F1677">
        <v>552250</v>
      </c>
      <c r="G1677">
        <v>11447750</v>
      </c>
      <c r="H1677">
        <v>10.06</v>
      </c>
      <c r="I1677" s="2">
        <v>0.6</v>
      </c>
      <c r="J1677" s="2">
        <v>4.9000000000000004</v>
      </c>
      <c r="K1677" s="2">
        <v>3.35</v>
      </c>
      <c r="L1677" s="2" t="s">
        <v>5741</v>
      </c>
      <c r="M1677" s="2" t="s">
        <v>5742</v>
      </c>
      <c r="N1677" s="2" t="s">
        <v>5743</v>
      </c>
      <c r="O1677" s="2">
        <v>14553</v>
      </c>
      <c r="P1677" s="2">
        <v>15444</v>
      </c>
      <c r="Q1677">
        <v>16845</v>
      </c>
      <c r="R1677">
        <v>17318</v>
      </c>
      <c r="S1677">
        <v>17976</v>
      </c>
      <c r="T1677">
        <v>19225</v>
      </c>
      <c r="U1677">
        <v>20535</v>
      </c>
      <c r="V1677">
        <v>21930</v>
      </c>
      <c r="W1677">
        <v>9.2100000000000009</v>
      </c>
      <c r="X1677">
        <v>8.16</v>
      </c>
      <c r="Y1677">
        <v>10.32</v>
      </c>
      <c r="Z1677">
        <v>5.03</v>
      </c>
      <c r="AA1677">
        <v>6.39</v>
      </c>
      <c r="AB1677">
        <v>7.6</v>
      </c>
      <c r="AC1677">
        <v>7.61</v>
      </c>
      <c r="AD1677">
        <v>7.61</v>
      </c>
    </row>
    <row r="1678" spans="1:30" x14ac:dyDescent="0.3">
      <c r="A1678">
        <v>1676</v>
      </c>
      <c r="B1678">
        <v>2150</v>
      </c>
      <c r="C1678" t="s">
        <v>5744</v>
      </c>
      <c r="D1678">
        <v>9370</v>
      </c>
      <c r="E1678">
        <v>33720000</v>
      </c>
      <c r="F1678">
        <v>422975</v>
      </c>
      <c r="G1678">
        <v>33297025</v>
      </c>
      <c r="H1678">
        <v>17.71</v>
      </c>
      <c r="I1678">
        <v>1.23</v>
      </c>
      <c r="J1678">
        <v>13.92</v>
      </c>
      <c r="K1678">
        <v>9.41</v>
      </c>
      <c r="L1678" s="2" t="s">
        <v>3890</v>
      </c>
      <c r="M1678" s="2" t="s">
        <v>5745</v>
      </c>
      <c r="N1678" s="2" t="s">
        <v>4152</v>
      </c>
      <c r="O1678" s="2">
        <v>2261</v>
      </c>
      <c r="P1678" s="2">
        <v>2358</v>
      </c>
      <c r="Q1678">
        <v>2487</v>
      </c>
      <c r="R1678">
        <v>2526</v>
      </c>
      <c r="S1678">
        <v>2568</v>
      </c>
      <c r="T1678">
        <v>0</v>
      </c>
      <c r="U1678">
        <v>0</v>
      </c>
      <c r="V1678">
        <v>0</v>
      </c>
      <c r="W1678">
        <v>0.55000000000000004</v>
      </c>
      <c r="X1678">
        <v>0</v>
      </c>
      <c r="Y1678">
        <v>5.69</v>
      </c>
      <c r="Z1678">
        <v>6.93</v>
      </c>
      <c r="AA1678">
        <v>7</v>
      </c>
      <c r="AB1678">
        <v>0</v>
      </c>
      <c r="AC1678">
        <v>0</v>
      </c>
      <c r="AD1678">
        <v>0</v>
      </c>
    </row>
    <row r="1679" spans="1:30" x14ac:dyDescent="0.3">
      <c r="A1679">
        <v>1677</v>
      </c>
      <c r="B1679">
        <v>128820</v>
      </c>
      <c r="C1679" t="s">
        <v>5746</v>
      </c>
      <c r="D1679">
        <v>5800</v>
      </c>
      <c r="E1679">
        <v>45235478</v>
      </c>
      <c r="F1679">
        <v>10087607</v>
      </c>
      <c r="G1679">
        <v>35147871</v>
      </c>
      <c r="H1679">
        <v>5.41</v>
      </c>
      <c r="I1679">
        <v>0.4</v>
      </c>
      <c r="J1679">
        <v>10.01</v>
      </c>
      <c r="K1679">
        <v>29.22</v>
      </c>
      <c r="L1679" s="2" t="s">
        <v>5747</v>
      </c>
      <c r="M1679" s="2" t="s">
        <v>5748</v>
      </c>
      <c r="N1679" s="2" t="s">
        <v>5749</v>
      </c>
      <c r="O1679" s="2">
        <v>2012</v>
      </c>
      <c r="P1679" s="2">
        <v>4303</v>
      </c>
      <c r="Q1679">
        <v>4762</v>
      </c>
      <c r="R1679">
        <v>4125</v>
      </c>
      <c r="S1679">
        <v>5044</v>
      </c>
      <c r="T1679">
        <v>0</v>
      </c>
      <c r="U1679">
        <v>0</v>
      </c>
      <c r="V1679">
        <v>0</v>
      </c>
      <c r="W1679">
        <v>-63.97</v>
      </c>
      <c r="X1679">
        <v>73.02</v>
      </c>
      <c r="Y1679">
        <v>-1.98</v>
      </c>
      <c r="Z1679">
        <v>-14.15</v>
      </c>
      <c r="AA1679">
        <v>10.57</v>
      </c>
      <c r="AB1679">
        <v>0</v>
      </c>
      <c r="AC1679">
        <v>0</v>
      </c>
      <c r="AD1679">
        <v>0</v>
      </c>
    </row>
    <row r="1680" spans="1:30" x14ac:dyDescent="0.3">
      <c r="A1680">
        <v>1678</v>
      </c>
      <c r="B1680">
        <v>122900</v>
      </c>
      <c r="C1680" t="s">
        <v>5750</v>
      </c>
      <c r="D1680">
        <v>11850</v>
      </c>
      <c r="E1680">
        <v>33428840</v>
      </c>
      <c r="F1680">
        <v>0</v>
      </c>
      <c r="G1680">
        <v>33428840</v>
      </c>
      <c r="H1680">
        <v>19.79</v>
      </c>
      <c r="I1680">
        <v>1.03</v>
      </c>
      <c r="J1680">
        <v>81.47</v>
      </c>
      <c r="K1680">
        <v>3.39</v>
      </c>
      <c r="L1680" s="2" t="s">
        <v>5751</v>
      </c>
      <c r="M1680" s="2" t="s">
        <v>5752</v>
      </c>
      <c r="N1680" s="2" t="s">
        <v>5753</v>
      </c>
      <c r="O1680" s="2">
        <v>3920</v>
      </c>
      <c r="P1680" s="2">
        <v>3785</v>
      </c>
      <c r="Q1680">
        <v>3795</v>
      </c>
      <c r="R1680">
        <v>3661</v>
      </c>
      <c r="S1680">
        <v>3614</v>
      </c>
      <c r="T1680">
        <v>0</v>
      </c>
      <c r="U1680">
        <v>0</v>
      </c>
      <c r="V1680">
        <v>0</v>
      </c>
      <c r="W1680">
        <v>6.75</v>
      </c>
      <c r="X1680">
        <v>2</v>
      </c>
      <c r="Y1680">
        <v>3.25</v>
      </c>
      <c r="Z1680">
        <v>4.3099999999999996</v>
      </c>
      <c r="AA1680">
        <v>5.87</v>
      </c>
      <c r="AB1680">
        <v>0</v>
      </c>
      <c r="AC1680">
        <v>0</v>
      </c>
      <c r="AD1680">
        <v>0</v>
      </c>
    </row>
    <row r="1681" spans="1:30" x14ac:dyDescent="0.3">
      <c r="A1681">
        <v>1679</v>
      </c>
      <c r="B1681">
        <v>128940</v>
      </c>
      <c r="C1681" t="s">
        <v>5754</v>
      </c>
      <c r="D1681">
        <v>353500</v>
      </c>
      <c r="E1681">
        <v>12078282</v>
      </c>
      <c r="F1681">
        <v>80369</v>
      </c>
      <c r="G1681">
        <v>11997913</v>
      </c>
      <c r="H1681">
        <v>357.02</v>
      </c>
      <c r="I1681" s="2">
        <v>5.81</v>
      </c>
      <c r="J1681" s="2">
        <v>28.18</v>
      </c>
      <c r="K1681" s="2">
        <v>44.65</v>
      </c>
      <c r="L1681" s="2" t="s">
        <v>5755</v>
      </c>
      <c r="M1681" s="2" t="s">
        <v>5756</v>
      </c>
      <c r="N1681" s="2" t="s">
        <v>5757</v>
      </c>
      <c r="O1681" s="2">
        <v>6595</v>
      </c>
      <c r="P1681" s="2">
        <v>7117</v>
      </c>
      <c r="Q1681">
        <v>7032</v>
      </c>
      <c r="R1681">
        <v>7238</v>
      </c>
      <c r="S1681">
        <v>7300</v>
      </c>
      <c r="T1681">
        <v>7755</v>
      </c>
      <c r="U1681">
        <v>8336</v>
      </c>
      <c r="V1681">
        <v>9016</v>
      </c>
      <c r="W1681">
        <v>3.5</v>
      </c>
      <c r="X1681">
        <v>8.82</v>
      </c>
      <c r="Y1681">
        <v>3.52</v>
      </c>
      <c r="Z1681">
        <v>7.3</v>
      </c>
      <c r="AA1681">
        <v>1.65</v>
      </c>
      <c r="AB1681">
        <v>8.1</v>
      </c>
      <c r="AC1681">
        <v>8.6999999999999993</v>
      </c>
      <c r="AD1681">
        <v>8.86</v>
      </c>
    </row>
    <row r="1682" spans="1:30" x14ac:dyDescent="0.3">
      <c r="A1682">
        <v>1680</v>
      </c>
      <c r="B1682">
        <v>105840</v>
      </c>
      <c r="C1682" t="s">
        <v>5758</v>
      </c>
      <c r="D1682">
        <v>5280</v>
      </c>
      <c r="E1682">
        <v>20230244</v>
      </c>
      <c r="F1682">
        <v>314955</v>
      </c>
      <c r="G1682">
        <v>19915289</v>
      </c>
      <c r="H1682">
        <v>3.12</v>
      </c>
      <c r="I1682">
        <v>0.7</v>
      </c>
      <c r="J1682">
        <v>-18.16</v>
      </c>
      <c r="K1682">
        <v>31.16</v>
      </c>
      <c r="L1682" s="2" t="s">
        <v>5759</v>
      </c>
      <c r="M1682" s="2" t="s">
        <v>3420</v>
      </c>
      <c r="N1682" s="2" t="s">
        <v>5760</v>
      </c>
      <c r="O1682" s="2">
        <v>1064</v>
      </c>
      <c r="P1682" s="2">
        <v>1158</v>
      </c>
      <c r="Q1682">
        <v>1110</v>
      </c>
      <c r="R1682">
        <v>1152</v>
      </c>
      <c r="S1682">
        <v>1491</v>
      </c>
      <c r="T1682">
        <v>0</v>
      </c>
      <c r="U1682">
        <v>0</v>
      </c>
      <c r="V1682">
        <v>0</v>
      </c>
      <c r="W1682">
        <v>-0.35</v>
      </c>
      <c r="X1682">
        <v>-14.17</v>
      </c>
      <c r="Y1682">
        <v>-6.44</v>
      </c>
      <c r="Z1682">
        <v>-10.49</v>
      </c>
      <c r="AA1682">
        <v>25.83</v>
      </c>
      <c r="AB1682">
        <v>0</v>
      </c>
      <c r="AC1682">
        <v>0</v>
      </c>
      <c r="AD1682">
        <v>0</v>
      </c>
    </row>
    <row r="1683" spans="1:30" x14ac:dyDescent="0.3">
      <c r="A1683">
        <v>1681</v>
      </c>
      <c r="B1683">
        <v>33920</v>
      </c>
      <c r="C1683" t="s">
        <v>5761</v>
      </c>
      <c r="D1683">
        <v>8860</v>
      </c>
      <c r="E1683">
        <v>28500000</v>
      </c>
      <c r="F1683">
        <v>1313132</v>
      </c>
      <c r="G1683">
        <v>27186868</v>
      </c>
      <c r="H1683">
        <v>19.059999999999999</v>
      </c>
      <c r="I1683">
        <v>0.46</v>
      </c>
      <c r="J1683">
        <v>31.48</v>
      </c>
      <c r="K1683">
        <v>8.68</v>
      </c>
      <c r="L1683" s="2" t="s">
        <v>5762</v>
      </c>
      <c r="M1683" s="2" t="s">
        <v>5763</v>
      </c>
      <c r="N1683" s="2" t="s">
        <v>5764</v>
      </c>
      <c r="O1683" s="2">
        <v>4910</v>
      </c>
      <c r="P1683" s="2">
        <v>5358</v>
      </c>
      <c r="Q1683">
        <v>5064</v>
      </c>
      <c r="R1683">
        <v>5149</v>
      </c>
      <c r="S1683">
        <v>5248</v>
      </c>
      <c r="T1683">
        <v>0</v>
      </c>
      <c r="U1683">
        <v>0</v>
      </c>
      <c r="V1683">
        <v>0</v>
      </c>
      <c r="W1683">
        <v>13.27</v>
      </c>
      <c r="X1683">
        <v>10.029999999999999</v>
      </c>
      <c r="Y1683">
        <v>-3.89</v>
      </c>
      <c r="Z1683">
        <v>4.6399999999999997</v>
      </c>
      <c r="AA1683">
        <v>2.5499999999999998</v>
      </c>
      <c r="AB1683">
        <v>0</v>
      </c>
      <c r="AC1683">
        <v>0</v>
      </c>
      <c r="AD1683">
        <v>0</v>
      </c>
    </row>
    <row r="1684" spans="1:30" x14ac:dyDescent="0.3">
      <c r="A1684">
        <v>1682</v>
      </c>
      <c r="B1684">
        <v>102460</v>
      </c>
      <c r="C1684" t="s">
        <v>5765</v>
      </c>
      <c r="D1684">
        <v>36500</v>
      </c>
      <c r="E1684">
        <v>17908795</v>
      </c>
      <c r="F1684">
        <v>242125</v>
      </c>
      <c r="G1684">
        <v>17666670</v>
      </c>
      <c r="H1684">
        <v>163.98</v>
      </c>
      <c r="I1684">
        <v>2.8</v>
      </c>
      <c r="J1684">
        <v>137.06</v>
      </c>
      <c r="K1684">
        <v>107.36</v>
      </c>
      <c r="L1684" s="2" t="s">
        <v>1394</v>
      </c>
      <c r="M1684" s="2" t="s">
        <v>5766</v>
      </c>
      <c r="N1684" s="2" t="s">
        <v>4348</v>
      </c>
      <c r="O1684" s="2">
        <v>1791</v>
      </c>
      <c r="P1684" s="2">
        <v>2197</v>
      </c>
      <c r="Q1684">
        <v>2235</v>
      </c>
      <c r="R1684">
        <v>2192</v>
      </c>
      <c r="S1684">
        <v>2301</v>
      </c>
      <c r="T1684">
        <v>0</v>
      </c>
      <c r="U1684">
        <v>0</v>
      </c>
      <c r="V1684">
        <v>0</v>
      </c>
      <c r="W1684">
        <v>5.39</v>
      </c>
      <c r="X1684">
        <v>0</v>
      </c>
      <c r="Y1684">
        <v>0.61</v>
      </c>
      <c r="Z1684">
        <v>2.23</v>
      </c>
      <c r="AA1684">
        <v>1.71</v>
      </c>
      <c r="AB1684">
        <v>0</v>
      </c>
      <c r="AC1684">
        <v>0</v>
      </c>
      <c r="AD1684">
        <v>0</v>
      </c>
    </row>
    <row r="1685" spans="1:30" x14ac:dyDescent="0.3">
      <c r="A1685">
        <v>1683</v>
      </c>
      <c r="B1685">
        <v>123690</v>
      </c>
      <c r="C1685" t="s">
        <v>5767</v>
      </c>
      <c r="D1685">
        <v>11850</v>
      </c>
      <c r="E1685">
        <v>16068000</v>
      </c>
      <c r="F1685">
        <v>929</v>
      </c>
      <c r="G1685">
        <v>16067071</v>
      </c>
      <c r="H1685" t="s">
        <v>14</v>
      </c>
      <c r="I1685">
        <v>6.46</v>
      </c>
      <c r="J1685">
        <v>-236.28</v>
      </c>
      <c r="K1685">
        <v>-17.2</v>
      </c>
      <c r="L1685" t="s">
        <v>5768</v>
      </c>
      <c r="M1685" t="s">
        <v>5769</v>
      </c>
      <c r="N1685" t="s">
        <v>5770</v>
      </c>
      <c r="O1685">
        <v>557</v>
      </c>
      <c r="P1685">
        <v>593</v>
      </c>
      <c r="Q1685">
        <v>528</v>
      </c>
      <c r="R1685">
        <v>352</v>
      </c>
      <c r="S1685">
        <v>295</v>
      </c>
      <c r="T1685">
        <v>0</v>
      </c>
      <c r="U1685">
        <v>0</v>
      </c>
      <c r="V1685">
        <v>0</v>
      </c>
      <c r="W1685">
        <v>30.09</v>
      </c>
      <c r="X1685">
        <v>7.01</v>
      </c>
      <c r="Y1685">
        <v>-13.82</v>
      </c>
      <c r="Z1685">
        <v>-39.159999999999997</v>
      </c>
      <c r="AA1685">
        <v>-23.66</v>
      </c>
      <c r="AB1685">
        <v>0</v>
      </c>
      <c r="AC1685">
        <v>0</v>
      </c>
      <c r="AD1685">
        <v>0</v>
      </c>
    </row>
    <row r="1686" spans="1:30" x14ac:dyDescent="0.3">
      <c r="A1686">
        <v>1684</v>
      </c>
      <c r="B1686">
        <v>123700</v>
      </c>
      <c r="C1686" t="s">
        <v>5771</v>
      </c>
      <c r="D1686">
        <v>5730</v>
      </c>
      <c r="E1686">
        <v>15604898</v>
      </c>
      <c r="F1686">
        <v>0</v>
      </c>
      <c r="G1686">
        <v>15604898</v>
      </c>
      <c r="H1686">
        <v>33.369999999999997</v>
      </c>
      <c r="I1686">
        <v>0.55000000000000004</v>
      </c>
      <c r="J1686">
        <v>3.97</v>
      </c>
      <c r="K1686">
        <v>2.61</v>
      </c>
      <c r="L1686" s="2" t="s">
        <v>2417</v>
      </c>
      <c r="M1686" s="2" t="s">
        <v>5772</v>
      </c>
      <c r="N1686" s="2" t="s">
        <v>5773</v>
      </c>
      <c r="O1686" s="2">
        <v>1588</v>
      </c>
      <c r="P1686" s="2">
        <v>1604</v>
      </c>
      <c r="Q1686">
        <v>1577</v>
      </c>
      <c r="R1686">
        <v>1657</v>
      </c>
      <c r="S1686">
        <v>1633</v>
      </c>
      <c r="T1686">
        <v>0</v>
      </c>
      <c r="U1686">
        <v>0</v>
      </c>
      <c r="V1686">
        <v>0</v>
      </c>
      <c r="W1686">
        <v>9.9700000000000006</v>
      </c>
      <c r="X1686">
        <v>3.55</v>
      </c>
      <c r="Y1686">
        <v>2.62</v>
      </c>
      <c r="Z1686">
        <v>4.2300000000000004</v>
      </c>
      <c r="AA1686">
        <v>1.63</v>
      </c>
      <c r="AB1686">
        <v>0</v>
      </c>
      <c r="AC1686">
        <v>0</v>
      </c>
      <c r="AD1686">
        <v>0</v>
      </c>
    </row>
    <row r="1687" spans="1:30" x14ac:dyDescent="0.3">
      <c r="A1687">
        <v>1685</v>
      </c>
      <c r="B1687">
        <v>60980</v>
      </c>
      <c r="C1687" t="s">
        <v>5774</v>
      </c>
      <c r="D1687">
        <v>44100</v>
      </c>
      <c r="E1687">
        <v>10472070</v>
      </c>
      <c r="F1687">
        <v>351915</v>
      </c>
      <c r="G1687">
        <v>10120155</v>
      </c>
      <c r="H1687">
        <v>10.48</v>
      </c>
      <c r="I1687" s="2">
        <v>0.5</v>
      </c>
      <c r="J1687" s="2">
        <v>19.899999999999999</v>
      </c>
      <c r="K1687" s="2">
        <v>9.73</v>
      </c>
      <c r="L1687" s="2" t="s">
        <v>5775</v>
      </c>
      <c r="M1687" s="2" t="s">
        <v>5776</v>
      </c>
      <c r="N1687" s="2" t="s">
        <v>5777</v>
      </c>
      <c r="O1687" s="2">
        <v>9196</v>
      </c>
      <c r="P1687" s="2">
        <v>9337</v>
      </c>
      <c r="Q1687">
        <v>8652</v>
      </c>
      <c r="R1687">
        <v>8861</v>
      </c>
      <c r="S1687">
        <v>8868</v>
      </c>
      <c r="T1687">
        <v>9260</v>
      </c>
      <c r="U1687">
        <v>9840</v>
      </c>
      <c r="V1687">
        <v>10580</v>
      </c>
      <c r="W1687">
        <v>8.24</v>
      </c>
      <c r="X1687">
        <v>4.6399999999999997</v>
      </c>
      <c r="Y1687">
        <v>1.46</v>
      </c>
      <c r="Z1687">
        <v>4.6900000000000004</v>
      </c>
      <c r="AA1687">
        <v>4.97</v>
      </c>
      <c r="AB1687">
        <v>7.89</v>
      </c>
      <c r="AC1687">
        <v>9.58</v>
      </c>
      <c r="AD1687">
        <v>9.3000000000000007</v>
      </c>
    </row>
    <row r="1688" spans="1:30" x14ac:dyDescent="0.3">
      <c r="A1688">
        <v>1686</v>
      </c>
      <c r="B1688">
        <v>32830</v>
      </c>
      <c r="C1688" t="s">
        <v>5778</v>
      </c>
      <c r="D1688">
        <v>86100</v>
      </c>
      <c r="E1688">
        <v>200000000</v>
      </c>
      <c r="F1688">
        <v>20425221</v>
      </c>
      <c r="G1688">
        <v>179574779</v>
      </c>
      <c r="H1688">
        <v>13.6</v>
      </c>
      <c r="I1688" s="2">
        <v>0.37</v>
      </c>
      <c r="J1688" s="2">
        <v>5.9</v>
      </c>
      <c r="K1688" s="2">
        <v>12.1</v>
      </c>
      <c r="L1688" s="2" t="s">
        <v>5779</v>
      </c>
      <c r="M1688" s="2" t="s">
        <v>5780</v>
      </c>
      <c r="N1688" s="2" t="s">
        <v>5781</v>
      </c>
      <c r="O1688" s="2">
        <v>266442</v>
      </c>
      <c r="P1688" s="2">
        <v>293589</v>
      </c>
      <c r="Q1688">
        <v>289021</v>
      </c>
      <c r="R1688">
        <v>356670</v>
      </c>
      <c r="S1688">
        <v>418948</v>
      </c>
      <c r="T1688">
        <v>399860</v>
      </c>
      <c r="U1688">
        <v>405672</v>
      </c>
      <c r="V1688">
        <v>406587</v>
      </c>
      <c r="W1688">
        <v>8.5500000000000007</v>
      </c>
      <c r="X1688">
        <v>4.51</v>
      </c>
      <c r="Y1688">
        <v>5.95</v>
      </c>
      <c r="Z1688">
        <v>3.26</v>
      </c>
      <c r="AA1688">
        <v>3.53</v>
      </c>
      <c r="AB1688">
        <v>4.05</v>
      </c>
      <c r="AC1688">
        <v>3.34</v>
      </c>
      <c r="AD1688">
        <v>3.61</v>
      </c>
    </row>
    <row r="1689" spans="1:30" x14ac:dyDescent="0.3">
      <c r="A1689">
        <v>1687</v>
      </c>
      <c r="B1689">
        <v>31440</v>
      </c>
      <c r="C1689" t="s">
        <v>5782</v>
      </c>
      <c r="D1689">
        <v>97700</v>
      </c>
      <c r="E1689">
        <v>3872480</v>
      </c>
      <c r="F1689">
        <v>189</v>
      </c>
      <c r="G1689">
        <v>3872291</v>
      </c>
      <c r="H1689" t="s">
        <v>14</v>
      </c>
      <c r="I1689" s="2">
        <v>1.34</v>
      </c>
      <c r="J1689" s="2">
        <v>5.77</v>
      </c>
      <c r="K1689" s="2">
        <v>12.29</v>
      </c>
      <c r="L1689" s="2" t="s">
        <v>5783</v>
      </c>
      <c r="M1689" s="2" t="s">
        <v>5784</v>
      </c>
      <c r="N1689" s="2" t="s">
        <v>5785</v>
      </c>
      <c r="O1689" s="2">
        <v>2972</v>
      </c>
      <c r="P1689" s="2">
        <v>3151</v>
      </c>
      <c r="Q1689">
        <v>3169</v>
      </c>
      <c r="R1689">
        <v>3151</v>
      </c>
      <c r="S1689">
        <v>2833</v>
      </c>
      <c r="T1689">
        <v>2862</v>
      </c>
      <c r="U1689">
        <v>2996</v>
      </c>
      <c r="V1689">
        <v>3188</v>
      </c>
      <c r="W1689">
        <v>4.8899999999999997</v>
      </c>
      <c r="X1689">
        <v>6.73</v>
      </c>
      <c r="Y1689">
        <v>2.69</v>
      </c>
      <c r="Z1689">
        <v>1.38</v>
      </c>
      <c r="AA1689">
        <v>-7.35</v>
      </c>
      <c r="AB1689">
        <v>3.58</v>
      </c>
      <c r="AC1689">
        <v>7.19</v>
      </c>
      <c r="AD1689">
        <v>8.5299999999999994</v>
      </c>
    </row>
    <row r="1690" spans="1:30" x14ac:dyDescent="0.3">
      <c r="A1690">
        <v>1688</v>
      </c>
      <c r="B1690">
        <v>88350</v>
      </c>
      <c r="C1690" t="s">
        <v>5786</v>
      </c>
      <c r="D1690">
        <v>3855</v>
      </c>
      <c r="E1690">
        <v>868530000</v>
      </c>
      <c r="F1690">
        <v>117139750</v>
      </c>
      <c r="G1690">
        <v>751390250</v>
      </c>
      <c r="H1690">
        <v>14.24</v>
      </c>
      <c r="I1690" s="2">
        <v>0.23</v>
      </c>
      <c r="J1690" s="2">
        <v>2.21</v>
      </c>
      <c r="K1690" s="2">
        <v>3.51</v>
      </c>
      <c r="L1690" s="2" t="s">
        <v>2459</v>
      </c>
      <c r="M1690" s="2" t="s">
        <v>5787</v>
      </c>
      <c r="N1690" s="2" t="s">
        <v>5788</v>
      </c>
      <c r="O1690" s="2">
        <v>85291</v>
      </c>
      <c r="P1690" s="2">
        <v>93516</v>
      </c>
      <c r="Q1690">
        <v>103069</v>
      </c>
      <c r="R1690">
        <v>126859</v>
      </c>
      <c r="S1690">
        <v>126664</v>
      </c>
      <c r="T1690">
        <v>117015</v>
      </c>
      <c r="U1690">
        <v>120225</v>
      </c>
      <c r="V1690">
        <v>123480</v>
      </c>
      <c r="W1690">
        <v>9.84</v>
      </c>
      <c r="X1690">
        <v>7.7</v>
      </c>
      <c r="Y1690">
        <v>4.54</v>
      </c>
      <c r="Z1690">
        <v>0.51</v>
      </c>
      <c r="AA1690">
        <v>1.9</v>
      </c>
      <c r="AB1690">
        <v>4.0999999999999996</v>
      </c>
      <c r="AC1690">
        <v>3.87</v>
      </c>
      <c r="AD1690">
        <v>3.87</v>
      </c>
    </row>
    <row r="1691" spans="1:30" x14ac:dyDescent="0.3">
      <c r="A1691">
        <v>1689</v>
      </c>
      <c r="B1691">
        <v>120030</v>
      </c>
      <c r="C1691" t="s">
        <v>5789</v>
      </c>
      <c r="D1691">
        <v>149000</v>
      </c>
      <c r="E1691">
        <v>1257651</v>
      </c>
      <c r="F1691">
        <v>227217</v>
      </c>
      <c r="G1691">
        <v>1030434</v>
      </c>
      <c r="H1691">
        <v>20.38</v>
      </c>
      <c r="I1691">
        <v>1.33</v>
      </c>
      <c r="J1691">
        <v>20.52</v>
      </c>
      <c r="K1691">
        <v>7.26</v>
      </c>
      <c r="L1691" s="2" t="s">
        <v>5790</v>
      </c>
      <c r="M1691" s="2" t="s">
        <v>5791</v>
      </c>
      <c r="N1691" s="2" t="s">
        <v>5792</v>
      </c>
      <c r="O1691">
        <v>879</v>
      </c>
      <c r="P1691">
        <v>975</v>
      </c>
      <c r="Q1691">
        <v>1026</v>
      </c>
      <c r="R1691">
        <v>1105</v>
      </c>
      <c r="S1691">
        <v>1169</v>
      </c>
      <c r="T1691">
        <v>0</v>
      </c>
      <c r="U1691">
        <v>0</v>
      </c>
      <c r="V1691">
        <v>0</v>
      </c>
      <c r="W1691">
        <v>17.73</v>
      </c>
      <c r="X1691">
        <v>16.579999999999998</v>
      </c>
      <c r="Y1691">
        <v>11.75</v>
      </c>
      <c r="Z1691">
        <v>12.02</v>
      </c>
      <c r="AA1691">
        <v>8.09</v>
      </c>
      <c r="AB1691">
        <v>0</v>
      </c>
      <c r="AC1691">
        <v>0</v>
      </c>
      <c r="AD1691">
        <v>0</v>
      </c>
    </row>
    <row r="1692" spans="1:30" x14ac:dyDescent="0.3">
      <c r="A1692">
        <v>1690</v>
      </c>
      <c r="B1692">
        <v>120110</v>
      </c>
      <c r="C1692" t="s">
        <v>5793</v>
      </c>
      <c r="D1692">
        <v>59700</v>
      </c>
      <c r="E1692">
        <v>26978840</v>
      </c>
      <c r="F1692">
        <v>0</v>
      </c>
      <c r="G1692">
        <v>26978840</v>
      </c>
      <c r="H1692">
        <v>8.73</v>
      </c>
      <c r="I1692" s="2">
        <v>0.81</v>
      </c>
      <c r="J1692" s="2">
        <v>3.55</v>
      </c>
      <c r="K1692" s="2">
        <v>8.32</v>
      </c>
      <c r="L1692" s="2" t="s">
        <v>5794</v>
      </c>
      <c r="M1692" s="2" t="s">
        <v>5795</v>
      </c>
      <c r="N1692" s="2" t="s">
        <v>5796</v>
      </c>
      <c r="O1692" s="2">
        <v>19810</v>
      </c>
      <c r="P1692" s="2">
        <v>21833</v>
      </c>
      <c r="Q1692">
        <v>20965</v>
      </c>
      <c r="R1692">
        <v>20158</v>
      </c>
      <c r="S1692">
        <v>21792</v>
      </c>
      <c r="T1692">
        <v>22868</v>
      </c>
      <c r="U1692">
        <v>24271</v>
      </c>
      <c r="V1692">
        <v>25653</v>
      </c>
      <c r="W1692">
        <v>8.93</v>
      </c>
      <c r="X1692">
        <v>6.49</v>
      </c>
      <c r="Y1692">
        <v>3.04</v>
      </c>
      <c r="Z1692">
        <v>1.58</v>
      </c>
      <c r="AA1692">
        <v>9.6999999999999993</v>
      </c>
      <c r="AB1692">
        <v>7.13</v>
      </c>
      <c r="AC1692">
        <v>7.81</v>
      </c>
      <c r="AD1692">
        <v>7.78</v>
      </c>
    </row>
    <row r="1693" spans="1:30" x14ac:dyDescent="0.3">
      <c r="A1693">
        <v>1691</v>
      </c>
      <c r="B1693">
        <v>119650</v>
      </c>
      <c r="C1693" t="s">
        <v>5797</v>
      </c>
      <c r="D1693">
        <v>7620</v>
      </c>
      <c r="E1693">
        <v>13000000</v>
      </c>
      <c r="F1693">
        <v>0</v>
      </c>
      <c r="G1693">
        <v>13000000</v>
      </c>
      <c r="H1693" t="s">
        <v>14</v>
      </c>
      <c r="I1693">
        <v>8.76</v>
      </c>
      <c r="J1693">
        <v>-1.17</v>
      </c>
      <c r="K1693">
        <v>-3.91</v>
      </c>
      <c r="L1693" t="s">
        <v>5798</v>
      </c>
      <c r="M1693" t="s">
        <v>5799</v>
      </c>
      <c r="N1693" t="s">
        <v>5800</v>
      </c>
      <c r="O1693">
        <v>690</v>
      </c>
      <c r="P1693">
        <v>762</v>
      </c>
      <c r="Q1693">
        <v>780</v>
      </c>
      <c r="R1693">
        <v>755</v>
      </c>
      <c r="S1693">
        <v>113</v>
      </c>
      <c r="T1693">
        <v>0</v>
      </c>
      <c r="U1693">
        <v>0</v>
      </c>
      <c r="V1693">
        <v>0</v>
      </c>
      <c r="W1693">
        <v>1.43</v>
      </c>
      <c r="X1693">
        <v>9.26</v>
      </c>
      <c r="Y1693">
        <v>5.41</v>
      </c>
      <c r="Z1693">
        <v>2.52</v>
      </c>
      <c r="AA1693">
        <v>-148.07</v>
      </c>
      <c r="AB1693">
        <v>0</v>
      </c>
      <c r="AC1693">
        <v>0</v>
      </c>
      <c r="AD1693">
        <v>0</v>
      </c>
    </row>
    <row r="1694" spans="1:30" x14ac:dyDescent="0.3">
      <c r="A1694">
        <v>1692</v>
      </c>
      <c r="B1694">
        <v>71320</v>
      </c>
      <c r="C1694" t="s">
        <v>5801</v>
      </c>
      <c r="D1694">
        <v>44450</v>
      </c>
      <c r="E1694">
        <v>11578744</v>
      </c>
      <c r="F1694">
        <v>0</v>
      </c>
      <c r="G1694">
        <v>11578744</v>
      </c>
      <c r="H1694">
        <v>18.420000000000002</v>
      </c>
      <c r="I1694" s="2">
        <v>0.28999999999999998</v>
      </c>
      <c r="J1694" s="2">
        <v>1.35</v>
      </c>
      <c r="K1694" s="2">
        <v>8.69</v>
      </c>
      <c r="L1694" s="2" t="s">
        <v>5802</v>
      </c>
      <c r="M1694" s="2" t="s">
        <v>5803</v>
      </c>
      <c r="N1694" s="2" t="s">
        <v>5804</v>
      </c>
      <c r="O1694" s="2">
        <v>18050</v>
      </c>
      <c r="P1694" s="2">
        <v>18297</v>
      </c>
      <c r="Q1694">
        <v>15602</v>
      </c>
      <c r="R1694">
        <v>15294</v>
      </c>
      <c r="S1694">
        <v>18037</v>
      </c>
      <c r="T1694">
        <v>18561</v>
      </c>
      <c r="U1694">
        <v>18966</v>
      </c>
      <c r="V1694">
        <v>19412</v>
      </c>
      <c r="W1694">
        <v>7.19</v>
      </c>
      <c r="X1694">
        <v>3.84</v>
      </c>
      <c r="Y1694">
        <v>0</v>
      </c>
      <c r="Z1694">
        <v>-1.66</v>
      </c>
      <c r="AA1694">
        <v>1.68</v>
      </c>
      <c r="AB1694">
        <v>3.57</v>
      </c>
      <c r="AC1694">
        <v>3.73</v>
      </c>
      <c r="AD1694">
        <v>4.01</v>
      </c>
    </row>
    <row r="1695" spans="1:30" x14ac:dyDescent="0.3">
      <c r="A1695">
        <v>1693</v>
      </c>
      <c r="B1695">
        <v>115390</v>
      </c>
      <c r="C1695" t="s">
        <v>5805</v>
      </c>
      <c r="D1695">
        <v>13900</v>
      </c>
      <c r="E1695">
        <v>53007638</v>
      </c>
      <c r="F1695">
        <v>1456569</v>
      </c>
      <c r="G1695">
        <v>51551069</v>
      </c>
      <c r="H1695">
        <v>64.05</v>
      </c>
      <c r="I1695">
        <v>1.1100000000000001</v>
      </c>
      <c r="J1695">
        <v>9.5299999999999994</v>
      </c>
      <c r="K1695">
        <v>9.06</v>
      </c>
      <c r="L1695" s="2" t="s">
        <v>882</v>
      </c>
      <c r="M1695" s="2" t="s">
        <v>5806</v>
      </c>
      <c r="N1695" s="2" t="s">
        <v>5807</v>
      </c>
      <c r="O1695" s="2">
        <v>6716</v>
      </c>
      <c r="P1695" s="2">
        <v>6385</v>
      </c>
      <c r="Q1695">
        <v>6604</v>
      </c>
      <c r="R1695">
        <v>6839</v>
      </c>
      <c r="S1695">
        <v>6652</v>
      </c>
      <c r="T1695">
        <v>0</v>
      </c>
      <c r="U1695">
        <v>0</v>
      </c>
      <c r="V1695">
        <v>0</v>
      </c>
      <c r="W1695">
        <v>7.16</v>
      </c>
      <c r="X1695">
        <v>5.33</v>
      </c>
      <c r="Y1695">
        <v>4.68</v>
      </c>
      <c r="Z1695">
        <v>2.44</v>
      </c>
      <c r="AA1695">
        <v>1.74</v>
      </c>
      <c r="AB1695">
        <v>0</v>
      </c>
      <c r="AC1695">
        <v>0</v>
      </c>
      <c r="AD1695">
        <v>0</v>
      </c>
    </row>
    <row r="1696" spans="1:30" x14ac:dyDescent="0.3">
      <c r="A1696">
        <v>1694</v>
      </c>
      <c r="B1696">
        <v>12160</v>
      </c>
      <c r="C1696" t="s">
        <v>5808</v>
      </c>
      <c r="D1696">
        <v>1225</v>
      </c>
      <c r="E1696">
        <v>96927578</v>
      </c>
      <c r="F1696">
        <v>31808526</v>
      </c>
      <c r="G1696">
        <v>65119052</v>
      </c>
      <c r="H1696" t="s">
        <v>14</v>
      </c>
      <c r="I1696">
        <v>0.51</v>
      </c>
      <c r="J1696">
        <v>-12.92</v>
      </c>
      <c r="K1696">
        <v>-21.66</v>
      </c>
      <c r="L1696" s="2" t="s">
        <v>2954</v>
      </c>
      <c r="M1696" s="2" t="s">
        <v>5809</v>
      </c>
      <c r="N1696" s="2" t="s">
        <v>5810</v>
      </c>
      <c r="O1696" s="2">
        <v>1727</v>
      </c>
      <c r="P1696" s="2">
        <v>1669</v>
      </c>
      <c r="Q1696">
        <v>1663</v>
      </c>
      <c r="R1696">
        <v>1662</v>
      </c>
      <c r="S1696">
        <v>1467</v>
      </c>
      <c r="T1696">
        <v>0</v>
      </c>
      <c r="U1696">
        <v>0</v>
      </c>
      <c r="V1696">
        <v>0</v>
      </c>
      <c r="W1696">
        <v>0.16</v>
      </c>
      <c r="X1696">
        <v>-2.48</v>
      </c>
      <c r="Y1696">
        <v>-3.13</v>
      </c>
      <c r="Z1696">
        <v>0.64</v>
      </c>
      <c r="AA1696">
        <v>-12.89</v>
      </c>
      <c r="AB1696">
        <v>0</v>
      </c>
      <c r="AC1696">
        <v>0</v>
      </c>
      <c r="AD1696">
        <v>0</v>
      </c>
    </row>
    <row r="1697" spans="1:30" x14ac:dyDescent="0.3">
      <c r="A1697">
        <v>1695</v>
      </c>
      <c r="B1697">
        <v>118000</v>
      </c>
      <c r="C1697" t="s">
        <v>5811</v>
      </c>
      <c r="D1697">
        <v>2090</v>
      </c>
      <c r="E1697">
        <v>53560160</v>
      </c>
      <c r="F1697">
        <v>2154</v>
      </c>
      <c r="G1697">
        <v>53558006</v>
      </c>
      <c r="H1697">
        <v>8.23</v>
      </c>
      <c r="I1697">
        <v>1.47</v>
      </c>
      <c r="J1697">
        <v>24.4</v>
      </c>
      <c r="K1697">
        <v>-56.03</v>
      </c>
      <c r="L1697" t="s">
        <v>5812</v>
      </c>
      <c r="M1697" t="s">
        <v>5813</v>
      </c>
      <c r="N1697" t="s">
        <v>5814</v>
      </c>
      <c r="O1697">
        <v>134</v>
      </c>
      <c r="P1697">
        <v>185</v>
      </c>
      <c r="Q1697">
        <v>184</v>
      </c>
      <c r="R1697">
        <v>358</v>
      </c>
      <c r="S1697">
        <v>760</v>
      </c>
      <c r="T1697">
        <v>0</v>
      </c>
      <c r="U1697">
        <v>0</v>
      </c>
      <c r="V1697">
        <v>0</v>
      </c>
      <c r="W1697">
        <v>-87.87</v>
      </c>
      <c r="X1697">
        <v>-18.2</v>
      </c>
      <c r="Y1697">
        <v>-65.25</v>
      </c>
      <c r="Z1697">
        <v>-17.72</v>
      </c>
      <c r="AA1697">
        <v>20.12</v>
      </c>
      <c r="AB1697">
        <v>0</v>
      </c>
      <c r="AC1697">
        <v>0</v>
      </c>
      <c r="AD1697">
        <v>0</v>
      </c>
    </row>
    <row r="1698" spans="1:30" x14ac:dyDescent="0.3">
      <c r="A1698">
        <v>1696</v>
      </c>
      <c r="B1698">
        <v>52690</v>
      </c>
      <c r="C1698" t="s">
        <v>5815</v>
      </c>
      <c r="D1698">
        <v>46100</v>
      </c>
      <c r="E1698">
        <v>38220000</v>
      </c>
      <c r="F1698">
        <v>176495</v>
      </c>
      <c r="G1698">
        <v>38043505</v>
      </c>
      <c r="H1698">
        <v>87.4</v>
      </c>
      <c r="I1698" s="2">
        <v>3.51</v>
      </c>
      <c r="J1698" s="2">
        <v>104.72</v>
      </c>
      <c r="K1698" s="2">
        <v>31.48</v>
      </c>
      <c r="L1698" s="2" t="s">
        <v>5816</v>
      </c>
      <c r="M1698" s="2" t="s">
        <v>5817</v>
      </c>
      <c r="N1698" s="2" t="s">
        <v>5818</v>
      </c>
      <c r="O1698" s="2">
        <v>4107</v>
      </c>
      <c r="P1698" s="2">
        <v>4570</v>
      </c>
      <c r="Q1698">
        <v>4614</v>
      </c>
      <c r="R1698">
        <v>4922</v>
      </c>
      <c r="S1698">
        <v>4991</v>
      </c>
      <c r="T1698">
        <v>4988</v>
      </c>
      <c r="U1698">
        <v>4979</v>
      </c>
      <c r="V1698">
        <v>5206</v>
      </c>
      <c r="W1698">
        <v>5.57</v>
      </c>
      <c r="X1698">
        <v>7.48</v>
      </c>
      <c r="Y1698">
        <v>2.82</v>
      </c>
      <c r="Z1698">
        <v>5.54</v>
      </c>
      <c r="AA1698">
        <v>0</v>
      </c>
      <c r="AB1698">
        <v>2.08</v>
      </c>
      <c r="AC1698">
        <v>0.9</v>
      </c>
      <c r="AD1698">
        <v>4.91</v>
      </c>
    </row>
    <row r="1699" spans="1:30" x14ac:dyDescent="0.3">
      <c r="A1699">
        <v>1697</v>
      </c>
      <c r="B1699">
        <v>114090</v>
      </c>
      <c r="C1699" t="s">
        <v>5819</v>
      </c>
      <c r="D1699">
        <v>17650</v>
      </c>
      <c r="E1699">
        <v>61855670</v>
      </c>
      <c r="F1699">
        <v>0</v>
      </c>
      <c r="G1699">
        <v>61855670</v>
      </c>
      <c r="H1699" t="s">
        <v>14</v>
      </c>
      <c r="I1699" s="2">
        <v>2.2400000000000002</v>
      </c>
      <c r="J1699" s="2">
        <v>-7.86</v>
      </c>
      <c r="K1699" s="2">
        <v>-17.239999999999998</v>
      </c>
      <c r="L1699" s="2" t="s">
        <v>5820</v>
      </c>
      <c r="M1699" s="2" t="s">
        <v>5821</v>
      </c>
      <c r="N1699" s="2" t="s">
        <v>5822</v>
      </c>
      <c r="O1699" s="2">
        <v>5187</v>
      </c>
      <c r="P1699" s="2">
        <v>5321</v>
      </c>
      <c r="Q1699">
        <v>5621</v>
      </c>
      <c r="R1699">
        <v>5852</v>
      </c>
      <c r="S1699">
        <v>4864</v>
      </c>
      <c r="T1699">
        <v>3940</v>
      </c>
      <c r="U1699">
        <v>4404</v>
      </c>
      <c r="V1699">
        <v>4986</v>
      </c>
      <c r="W1699">
        <v>23.46</v>
      </c>
      <c r="X1699">
        <v>15.33</v>
      </c>
      <c r="Y1699">
        <v>0</v>
      </c>
      <c r="Z1699">
        <v>12.62</v>
      </c>
      <c r="AA1699">
        <v>-12.01</v>
      </c>
      <c r="AB1699">
        <v>-21.04</v>
      </c>
      <c r="AC1699">
        <v>14.08</v>
      </c>
      <c r="AD1699">
        <v>19.989999999999998</v>
      </c>
    </row>
    <row r="1700" spans="1:30" x14ac:dyDescent="0.3">
      <c r="A1700">
        <v>1698</v>
      </c>
      <c r="B1700">
        <v>34730</v>
      </c>
      <c r="C1700" t="s">
        <v>5823</v>
      </c>
      <c r="D1700">
        <v>269500</v>
      </c>
      <c r="E1700">
        <v>70360297</v>
      </c>
      <c r="F1700">
        <v>18055950</v>
      </c>
      <c r="G1700">
        <v>52304347</v>
      </c>
      <c r="H1700">
        <v>100.94</v>
      </c>
      <c r="I1700" s="2">
        <v>0.82</v>
      </c>
      <c r="J1700" s="2">
        <v>1.97</v>
      </c>
      <c r="K1700" s="2">
        <v>7.58</v>
      </c>
      <c r="L1700" s="2" t="s">
        <v>5824</v>
      </c>
      <c r="M1700" s="2" t="s">
        <v>5825</v>
      </c>
      <c r="N1700" s="2" t="s">
        <v>5826</v>
      </c>
      <c r="O1700" s="2">
        <v>131124</v>
      </c>
      <c r="P1700" s="2">
        <v>136601</v>
      </c>
      <c r="Q1700">
        <v>166275</v>
      </c>
      <c r="R1700">
        <v>166838</v>
      </c>
      <c r="S1700">
        <v>174350</v>
      </c>
      <c r="T1700">
        <v>176259</v>
      </c>
      <c r="U1700">
        <v>186095</v>
      </c>
      <c r="V1700">
        <v>198399</v>
      </c>
      <c r="W1700">
        <v>5.96</v>
      </c>
      <c r="X1700">
        <v>12.53</v>
      </c>
      <c r="Y1700">
        <v>14.88</v>
      </c>
      <c r="Z1700">
        <v>4.3</v>
      </c>
      <c r="AA1700">
        <v>1.1100000000000001</v>
      </c>
      <c r="AB1700">
        <v>6.39</v>
      </c>
      <c r="AC1700">
        <v>8.33</v>
      </c>
      <c r="AD1700">
        <v>9.19</v>
      </c>
    </row>
    <row r="1701" spans="1:30" x14ac:dyDescent="0.3">
      <c r="A1701">
        <v>1699</v>
      </c>
      <c r="B1701">
        <v>32560</v>
      </c>
      <c r="C1701" t="s">
        <v>5827</v>
      </c>
      <c r="D1701">
        <v>9820</v>
      </c>
      <c r="E1701">
        <v>16000000</v>
      </c>
      <c r="F1701">
        <v>1861</v>
      </c>
      <c r="G1701">
        <v>15998139</v>
      </c>
      <c r="H1701">
        <v>9.3800000000000008</v>
      </c>
      <c r="I1701">
        <v>0.57999999999999996</v>
      </c>
      <c r="J1701">
        <v>-11.14</v>
      </c>
      <c r="K1701">
        <v>4.76</v>
      </c>
      <c r="L1701" s="2" t="s">
        <v>1309</v>
      </c>
      <c r="M1701" s="2" t="s">
        <v>5828</v>
      </c>
      <c r="N1701" s="2" t="s">
        <v>5829</v>
      </c>
      <c r="O1701" s="2">
        <v>1981</v>
      </c>
      <c r="P1701" s="2">
        <v>2174</v>
      </c>
      <c r="Q1701">
        <v>2313</v>
      </c>
      <c r="R1701">
        <v>2558</v>
      </c>
      <c r="S1701">
        <v>2731</v>
      </c>
      <c r="T1701">
        <v>0</v>
      </c>
      <c r="U1701">
        <v>0</v>
      </c>
      <c r="V1701">
        <v>0</v>
      </c>
      <c r="W1701">
        <v>11.19</v>
      </c>
      <c r="X1701">
        <v>9.66</v>
      </c>
      <c r="Y1701">
        <v>6.48</v>
      </c>
      <c r="Z1701">
        <v>9.89</v>
      </c>
      <c r="AA1701">
        <v>6.34</v>
      </c>
      <c r="AB1701">
        <v>0</v>
      </c>
      <c r="AC1701">
        <v>0</v>
      </c>
      <c r="AD1701">
        <v>0</v>
      </c>
    </row>
    <row r="1702" spans="1:30" x14ac:dyDescent="0.3">
      <c r="A1702">
        <v>1700</v>
      </c>
      <c r="B1702">
        <v>80</v>
      </c>
      <c r="C1702" t="s">
        <v>5830</v>
      </c>
      <c r="D1702">
        <v>36250</v>
      </c>
      <c r="E1702">
        <v>70133611</v>
      </c>
      <c r="F1702">
        <v>1484184</v>
      </c>
      <c r="G1702">
        <v>68649427</v>
      </c>
      <c r="H1702">
        <v>29.8</v>
      </c>
      <c r="I1702" s="2">
        <v>2.36</v>
      </c>
      <c r="J1702" s="2">
        <v>6.75</v>
      </c>
      <c r="K1702" s="2">
        <v>9.44</v>
      </c>
      <c r="L1702" s="2" t="s">
        <v>5831</v>
      </c>
      <c r="M1702" s="2" t="s">
        <v>5832</v>
      </c>
      <c r="N1702" s="2" t="s">
        <v>5833</v>
      </c>
      <c r="O1702" s="2">
        <v>12912</v>
      </c>
      <c r="P1702" s="2">
        <v>12168</v>
      </c>
      <c r="Q1702">
        <v>11618</v>
      </c>
      <c r="R1702">
        <v>10325</v>
      </c>
      <c r="S1702">
        <v>10738</v>
      </c>
      <c r="T1702">
        <v>11374</v>
      </c>
      <c r="U1702">
        <v>12158</v>
      </c>
      <c r="V1702">
        <v>13069</v>
      </c>
      <c r="W1702">
        <v>2.94</v>
      </c>
      <c r="X1702">
        <v>1.01</v>
      </c>
      <c r="Y1702">
        <v>1.87</v>
      </c>
      <c r="Z1702">
        <v>-3.86</v>
      </c>
      <c r="AA1702">
        <v>8.23</v>
      </c>
      <c r="AB1702">
        <v>10.44</v>
      </c>
      <c r="AC1702">
        <v>11.39</v>
      </c>
      <c r="AD1702">
        <v>11.76</v>
      </c>
    </row>
    <row r="1703" spans="1:30" x14ac:dyDescent="0.3">
      <c r="A1703">
        <v>1701</v>
      </c>
      <c r="B1703">
        <v>82640</v>
      </c>
      <c r="C1703" t="s">
        <v>5834</v>
      </c>
      <c r="D1703">
        <v>5520</v>
      </c>
      <c r="E1703">
        <v>161358585</v>
      </c>
      <c r="F1703">
        <v>5500000</v>
      </c>
      <c r="G1703">
        <v>155858585</v>
      </c>
      <c r="H1703">
        <v>6.93</v>
      </c>
      <c r="I1703" s="2">
        <v>0.28000000000000003</v>
      </c>
      <c r="J1703" s="2">
        <v>1.46</v>
      </c>
      <c r="K1703" s="2">
        <v>3.87</v>
      </c>
      <c r="L1703" s="2" t="s">
        <v>5835</v>
      </c>
      <c r="M1703" s="2" t="s">
        <v>5836</v>
      </c>
      <c r="N1703" s="2" t="s">
        <v>5837</v>
      </c>
      <c r="O1703" s="2">
        <v>18129</v>
      </c>
      <c r="P1703" s="2">
        <v>24163</v>
      </c>
      <c r="Q1703">
        <v>22666</v>
      </c>
      <c r="R1703">
        <v>26012</v>
      </c>
      <c r="S1703">
        <v>30925</v>
      </c>
      <c r="T1703">
        <v>29543</v>
      </c>
      <c r="U1703">
        <v>29960</v>
      </c>
      <c r="V1703">
        <v>31071</v>
      </c>
      <c r="W1703">
        <v>0.78</v>
      </c>
      <c r="X1703">
        <v>9.1199999999999992</v>
      </c>
      <c r="Y1703">
        <v>2.23</v>
      </c>
      <c r="Z1703">
        <v>4.7300000000000004</v>
      </c>
      <c r="AA1703">
        <v>4.5199999999999996</v>
      </c>
      <c r="AB1703">
        <v>5.13</v>
      </c>
      <c r="AC1703">
        <v>4.49</v>
      </c>
      <c r="AD1703">
        <v>4.82</v>
      </c>
    </row>
    <row r="1704" spans="1:30" x14ac:dyDescent="0.3">
      <c r="A1704">
        <v>1702</v>
      </c>
      <c r="B1704">
        <v>47400</v>
      </c>
      <c r="C1704" t="s">
        <v>5838</v>
      </c>
      <c r="D1704">
        <v>3830</v>
      </c>
      <c r="E1704">
        <v>42000000</v>
      </c>
      <c r="F1704">
        <v>0</v>
      </c>
      <c r="G1704">
        <v>42000000</v>
      </c>
      <c r="H1704" t="s">
        <v>14</v>
      </c>
      <c r="I1704">
        <v>1.93</v>
      </c>
      <c r="J1704">
        <v>27.62</v>
      </c>
      <c r="K1704">
        <v>41.5</v>
      </c>
      <c r="L1704" t="s">
        <v>2413</v>
      </c>
      <c r="M1704" t="s">
        <v>5839</v>
      </c>
      <c r="N1704" t="s">
        <v>5840</v>
      </c>
      <c r="O1704">
        <v>989</v>
      </c>
      <c r="P1704">
        <v>908</v>
      </c>
      <c r="Q1704">
        <v>782</v>
      </c>
      <c r="R1704">
        <v>859</v>
      </c>
      <c r="S1704">
        <v>832</v>
      </c>
      <c r="T1704">
        <v>0</v>
      </c>
      <c r="U1704">
        <v>0</v>
      </c>
      <c r="V1704">
        <v>0</v>
      </c>
      <c r="W1704">
        <v>6.92</v>
      </c>
      <c r="X1704">
        <v>-0.86</v>
      </c>
      <c r="Y1704">
        <v>-10.41</v>
      </c>
      <c r="Z1704">
        <v>2.83</v>
      </c>
      <c r="AA1704">
        <v>-1.59</v>
      </c>
      <c r="AB1704">
        <v>0</v>
      </c>
      <c r="AC1704">
        <v>0</v>
      </c>
      <c r="AD1704">
        <v>0</v>
      </c>
    </row>
    <row r="1705" spans="1:30" x14ac:dyDescent="0.3">
      <c r="A1705">
        <v>1703</v>
      </c>
      <c r="B1705">
        <v>93240</v>
      </c>
      <c r="C1705" t="s">
        <v>5841</v>
      </c>
      <c r="D1705">
        <v>4900</v>
      </c>
      <c r="E1705">
        <v>31154798</v>
      </c>
      <c r="F1705">
        <v>304342</v>
      </c>
      <c r="G1705">
        <v>30850456</v>
      </c>
      <c r="H1705" t="s">
        <v>14</v>
      </c>
      <c r="I1705">
        <v>2.42</v>
      </c>
      <c r="J1705">
        <v>17.329999999999998</v>
      </c>
      <c r="K1705">
        <v>36.31</v>
      </c>
      <c r="L1705" t="s">
        <v>4698</v>
      </c>
      <c r="M1705" t="s">
        <v>5842</v>
      </c>
      <c r="N1705" t="s">
        <v>5843</v>
      </c>
      <c r="O1705">
        <v>690</v>
      </c>
      <c r="P1705">
        <v>606</v>
      </c>
      <c r="Q1705">
        <v>591</v>
      </c>
      <c r="R1705">
        <v>633</v>
      </c>
      <c r="S1705">
        <v>625</v>
      </c>
      <c r="T1705">
        <v>0</v>
      </c>
      <c r="U1705">
        <v>0</v>
      </c>
      <c r="V1705">
        <v>0</v>
      </c>
      <c r="W1705">
        <v>-30.06</v>
      </c>
      <c r="X1705">
        <v>-15.16</v>
      </c>
      <c r="Y1705">
        <v>-10.25</v>
      </c>
      <c r="Z1705">
        <v>-15.65</v>
      </c>
      <c r="AA1705">
        <v>-2.02</v>
      </c>
      <c r="AB1705">
        <v>0</v>
      </c>
      <c r="AC1705">
        <v>0</v>
      </c>
      <c r="AD1705">
        <v>0</v>
      </c>
    </row>
    <row r="1706" spans="1:30" x14ac:dyDescent="0.3">
      <c r="A1706">
        <v>1704</v>
      </c>
      <c r="B1706">
        <v>39490</v>
      </c>
      <c r="C1706" t="s">
        <v>5844</v>
      </c>
      <c r="D1706">
        <v>126000</v>
      </c>
      <c r="E1706">
        <v>26091246</v>
      </c>
      <c r="F1706">
        <v>500000</v>
      </c>
      <c r="G1706">
        <v>25591246</v>
      </c>
      <c r="H1706">
        <v>4.55</v>
      </c>
      <c r="I1706" s="2">
        <v>1.1000000000000001</v>
      </c>
      <c r="J1706" s="2">
        <v>-2.25</v>
      </c>
      <c r="K1706" s="2">
        <v>8.36</v>
      </c>
      <c r="L1706" s="2" t="s">
        <v>5845</v>
      </c>
      <c r="M1706" s="2" t="s">
        <v>5846</v>
      </c>
      <c r="N1706" s="2" t="s">
        <v>5847</v>
      </c>
      <c r="O1706" s="2">
        <v>12437</v>
      </c>
      <c r="P1706" s="2">
        <v>15246</v>
      </c>
      <c r="Q1706">
        <v>20415</v>
      </c>
      <c r="R1706">
        <v>22340</v>
      </c>
      <c r="S1706">
        <v>28567</v>
      </c>
      <c r="T1706">
        <v>35504</v>
      </c>
      <c r="U1706">
        <v>41339</v>
      </c>
      <c r="V1706">
        <v>47942</v>
      </c>
      <c r="W1706">
        <v>15.33</v>
      </c>
      <c r="X1706">
        <v>17.36</v>
      </c>
      <c r="Y1706">
        <v>10.84</v>
      </c>
      <c r="Z1706">
        <v>16.97</v>
      </c>
      <c r="AA1706">
        <v>27.63</v>
      </c>
      <c r="AB1706">
        <v>23.59</v>
      </c>
      <c r="AC1706">
        <v>17.66</v>
      </c>
      <c r="AD1706">
        <v>15.78</v>
      </c>
    </row>
    <row r="1707" spans="1:30" x14ac:dyDescent="0.3">
      <c r="A1707">
        <v>1705</v>
      </c>
      <c r="B1707">
        <v>111770</v>
      </c>
      <c r="C1707" t="s">
        <v>5848</v>
      </c>
      <c r="D1707">
        <v>49000</v>
      </c>
      <c r="E1707">
        <v>44311468</v>
      </c>
      <c r="F1707">
        <v>445407</v>
      </c>
      <c r="G1707">
        <v>43866061</v>
      </c>
      <c r="H1707">
        <v>14.7</v>
      </c>
      <c r="I1707" s="2">
        <v>1.17</v>
      </c>
      <c r="J1707" s="2">
        <v>6.27</v>
      </c>
      <c r="K1707" s="2">
        <v>5.23</v>
      </c>
      <c r="L1707" s="2" t="s">
        <v>5849</v>
      </c>
      <c r="M1707" s="2" t="s">
        <v>5850</v>
      </c>
      <c r="N1707" s="2" t="s">
        <v>5851</v>
      </c>
      <c r="O1707" s="2">
        <v>12450</v>
      </c>
      <c r="P1707" s="2">
        <v>12295</v>
      </c>
      <c r="Q1707">
        <v>15446</v>
      </c>
      <c r="R1707">
        <v>18435</v>
      </c>
      <c r="S1707">
        <v>18348</v>
      </c>
      <c r="T1707">
        <v>20145</v>
      </c>
      <c r="U1707">
        <v>22079</v>
      </c>
      <c r="V1707">
        <v>23911</v>
      </c>
      <c r="W1707">
        <v>9.08</v>
      </c>
      <c r="X1707">
        <v>8.7899999999999991</v>
      </c>
      <c r="Y1707">
        <v>8.15</v>
      </c>
      <c r="Z1707">
        <v>9.82</v>
      </c>
      <c r="AA1707">
        <v>8.0299999999999994</v>
      </c>
      <c r="AB1707">
        <v>9.4700000000000006</v>
      </c>
      <c r="AC1707">
        <v>9.6999999999999993</v>
      </c>
      <c r="AD1707">
        <v>9.43</v>
      </c>
    </row>
    <row r="1708" spans="1:30" x14ac:dyDescent="0.3">
      <c r="A1708">
        <v>1706</v>
      </c>
      <c r="B1708">
        <v>33660</v>
      </c>
      <c r="C1708" t="s">
        <v>5852</v>
      </c>
      <c r="D1708">
        <v>11750</v>
      </c>
      <c r="E1708">
        <v>57545890</v>
      </c>
      <c r="F1708">
        <v>2064059</v>
      </c>
      <c r="G1708">
        <v>55481831</v>
      </c>
      <c r="H1708">
        <v>11.46</v>
      </c>
      <c r="I1708">
        <v>0.79</v>
      </c>
      <c r="J1708">
        <v>-0.62</v>
      </c>
      <c r="K1708">
        <v>46.25</v>
      </c>
      <c r="L1708" s="2" t="s">
        <v>5853</v>
      </c>
      <c r="M1708" s="2" t="s">
        <v>5854</v>
      </c>
      <c r="N1708" s="2" t="s">
        <v>5855</v>
      </c>
      <c r="O1708" s="2">
        <v>7367</v>
      </c>
      <c r="P1708" s="2">
        <v>7032</v>
      </c>
      <c r="Q1708">
        <v>7524</v>
      </c>
      <c r="R1708">
        <v>8140</v>
      </c>
      <c r="S1708">
        <v>8263</v>
      </c>
      <c r="T1708">
        <v>0</v>
      </c>
      <c r="U1708">
        <v>0</v>
      </c>
      <c r="V1708">
        <v>0</v>
      </c>
      <c r="W1708">
        <v>6.77</v>
      </c>
      <c r="X1708">
        <v>7.22</v>
      </c>
      <c r="Y1708">
        <v>12.5</v>
      </c>
      <c r="Z1708">
        <v>12.97</v>
      </c>
      <c r="AA1708">
        <v>7.19</v>
      </c>
      <c r="AB1708">
        <v>0</v>
      </c>
      <c r="AC1708">
        <v>0</v>
      </c>
      <c r="AD1708">
        <v>0</v>
      </c>
    </row>
    <row r="1709" spans="1:30" x14ac:dyDescent="0.3">
      <c r="A1709">
        <v>1707</v>
      </c>
      <c r="B1709">
        <v>53690</v>
      </c>
      <c r="C1709" t="s">
        <v>5856</v>
      </c>
      <c r="D1709">
        <v>12050</v>
      </c>
      <c r="E1709">
        <v>10957550</v>
      </c>
      <c r="F1709">
        <v>1536000</v>
      </c>
      <c r="G1709">
        <v>9421550</v>
      </c>
      <c r="H1709">
        <v>14.19</v>
      </c>
      <c r="I1709">
        <v>0.95</v>
      </c>
      <c r="J1709">
        <v>5.15</v>
      </c>
      <c r="K1709">
        <v>5.09</v>
      </c>
      <c r="L1709" s="2" t="s">
        <v>984</v>
      </c>
      <c r="M1709" s="2" t="s">
        <v>5857</v>
      </c>
      <c r="N1709" t="s">
        <v>5858</v>
      </c>
      <c r="O1709">
        <v>979</v>
      </c>
      <c r="P1709">
        <v>993</v>
      </c>
      <c r="Q1709">
        <v>983</v>
      </c>
      <c r="R1709">
        <v>1181</v>
      </c>
      <c r="S1709">
        <v>1193</v>
      </c>
      <c r="T1709">
        <v>0</v>
      </c>
      <c r="U1709">
        <v>0</v>
      </c>
      <c r="V1709">
        <v>0</v>
      </c>
      <c r="W1709">
        <v>10.15</v>
      </c>
      <c r="X1709">
        <v>9.08</v>
      </c>
      <c r="Y1709">
        <v>7.05</v>
      </c>
      <c r="Z1709">
        <v>20.64</v>
      </c>
      <c r="AA1709">
        <v>7.84</v>
      </c>
      <c r="AB1709">
        <v>0</v>
      </c>
      <c r="AC1709">
        <v>0</v>
      </c>
      <c r="AD1709">
        <v>0</v>
      </c>
    </row>
    <row r="1710" spans="1:30" x14ac:dyDescent="0.3">
      <c r="A1710">
        <v>1708</v>
      </c>
      <c r="B1710">
        <v>28100</v>
      </c>
      <c r="C1710" t="s">
        <v>5859</v>
      </c>
      <c r="D1710">
        <v>22850</v>
      </c>
      <c r="E1710">
        <v>11500000</v>
      </c>
      <c r="F1710">
        <v>200000</v>
      </c>
      <c r="G1710">
        <v>11300000</v>
      </c>
      <c r="H1710">
        <v>128.5</v>
      </c>
      <c r="I1710">
        <v>1.35</v>
      </c>
      <c r="J1710">
        <v>10.96</v>
      </c>
      <c r="K1710">
        <v>5.79</v>
      </c>
      <c r="L1710" s="2" t="s">
        <v>5860</v>
      </c>
      <c r="M1710" s="2" t="s">
        <v>5861</v>
      </c>
      <c r="N1710" s="2" t="s">
        <v>5862</v>
      </c>
      <c r="O1710" s="2">
        <v>1494</v>
      </c>
      <c r="P1710" s="2">
        <v>1562</v>
      </c>
      <c r="Q1710">
        <v>1748</v>
      </c>
      <c r="R1710">
        <v>1939</v>
      </c>
      <c r="S1710">
        <v>1915</v>
      </c>
      <c r="T1710">
        <v>0</v>
      </c>
      <c r="U1710">
        <v>0</v>
      </c>
      <c r="V1710">
        <v>0</v>
      </c>
      <c r="W1710">
        <v>7.9</v>
      </c>
      <c r="X1710">
        <v>11.19</v>
      </c>
      <c r="Y1710">
        <v>11.32</v>
      </c>
      <c r="Z1710">
        <v>10.33</v>
      </c>
      <c r="AA1710">
        <v>1.06</v>
      </c>
      <c r="AB1710">
        <v>0</v>
      </c>
      <c r="AC1710">
        <v>0</v>
      </c>
      <c r="AD1710">
        <v>0</v>
      </c>
    </row>
    <row r="1711" spans="1:30" x14ac:dyDescent="0.3">
      <c r="A1711">
        <v>1709</v>
      </c>
      <c r="B1711">
        <v>71970</v>
      </c>
      <c r="C1711" t="s">
        <v>5863</v>
      </c>
      <c r="D1711">
        <v>9080</v>
      </c>
      <c r="E1711">
        <v>28365976</v>
      </c>
      <c r="F1711">
        <v>22</v>
      </c>
      <c r="G1711">
        <v>28365954</v>
      </c>
      <c r="H1711">
        <v>233.34</v>
      </c>
      <c r="I1711">
        <v>1.48</v>
      </c>
      <c r="J1711">
        <v>16.89</v>
      </c>
      <c r="K1711">
        <v>55.92</v>
      </c>
      <c r="L1711" s="2" t="s">
        <v>4886</v>
      </c>
      <c r="M1711" s="2" t="s">
        <v>5864</v>
      </c>
      <c r="N1711" s="2" t="s">
        <v>1160</v>
      </c>
      <c r="O1711" s="2">
        <v>-6114</v>
      </c>
      <c r="P1711" s="2">
        <v>1456</v>
      </c>
      <c r="Q1711">
        <v>1664</v>
      </c>
      <c r="R1711">
        <v>1300</v>
      </c>
      <c r="S1711">
        <v>1739</v>
      </c>
      <c r="T1711">
        <v>0</v>
      </c>
      <c r="U1711">
        <v>0</v>
      </c>
      <c r="V1711">
        <v>0</v>
      </c>
      <c r="W1711">
        <v>284.67</v>
      </c>
      <c r="X1711">
        <v>-315.77</v>
      </c>
      <c r="Y1711">
        <v>-68.98</v>
      </c>
      <c r="Z1711">
        <v>-23.89</v>
      </c>
      <c r="AA1711">
        <v>0.73</v>
      </c>
      <c r="AB1711">
        <v>0</v>
      </c>
      <c r="AC1711">
        <v>0</v>
      </c>
      <c r="AD1711">
        <v>0</v>
      </c>
    </row>
    <row r="1712" spans="1:30" x14ac:dyDescent="0.3">
      <c r="A1712">
        <v>1710</v>
      </c>
      <c r="B1712">
        <v>108670</v>
      </c>
      <c r="C1712" t="s">
        <v>5865</v>
      </c>
      <c r="D1712">
        <v>101500</v>
      </c>
      <c r="E1712">
        <v>8967670</v>
      </c>
      <c r="F1712">
        <v>17875</v>
      </c>
      <c r="G1712">
        <v>8949795</v>
      </c>
      <c r="H1712" t="s">
        <v>14</v>
      </c>
      <c r="I1712" s="2">
        <v>1.21</v>
      </c>
      <c r="J1712" s="2">
        <v>2.19</v>
      </c>
      <c r="K1712" s="2">
        <v>6.32</v>
      </c>
      <c r="L1712" s="2" t="s">
        <v>5866</v>
      </c>
      <c r="M1712" s="2" t="s">
        <v>5867</v>
      </c>
      <c r="N1712" s="2" t="s">
        <v>5868</v>
      </c>
      <c r="O1712" s="2">
        <v>9374</v>
      </c>
      <c r="P1712" s="2">
        <v>9856</v>
      </c>
      <c r="Q1712">
        <v>9167</v>
      </c>
      <c r="R1712">
        <v>9142</v>
      </c>
      <c r="S1712">
        <v>8377</v>
      </c>
      <c r="T1712">
        <v>9160</v>
      </c>
      <c r="U1712">
        <v>9780</v>
      </c>
      <c r="V1712">
        <v>10440</v>
      </c>
      <c r="W1712">
        <v>8.2899999999999991</v>
      </c>
      <c r="X1712">
        <v>7.06</v>
      </c>
      <c r="Y1712">
        <v>-5.59</v>
      </c>
      <c r="Z1712">
        <v>1.26</v>
      </c>
      <c r="AA1712">
        <v>-8.8000000000000007</v>
      </c>
      <c r="AB1712">
        <v>9.32</v>
      </c>
      <c r="AC1712">
        <v>6.85</v>
      </c>
      <c r="AD1712">
        <v>6.92</v>
      </c>
    </row>
    <row r="1713" spans="1:30" x14ac:dyDescent="0.3">
      <c r="A1713">
        <v>1711</v>
      </c>
      <c r="B1713">
        <v>105630</v>
      </c>
      <c r="C1713" t="s">
        <v>5869</v>
      </c>
      <c r="D1713">
        <v>25350</v>
      </c>
      <c r="E1713">
        <v>40000000</v>
      </c>
      <c r="F1713">
        <v>760530</v>
      </c>
      <c r="G1713">
        <v>39239470</v>
      </c>
      <c r="H1713">
        <v>22.58</v>
      </c>
      <c r="I1713" s="2">
        <v>2.36</v>
      </c>
      <c r="J1713" s="2">
        <v>20.010000000000002</v>
      </c>
      <c r="K1713" s="2">
        <v>12.11</v>
      </c>
      <c r="L1713" s="2" t="s">
        <v>5870</v>
      </c>
      <c r="M1713" s="2" t="s">
        <v>5871</v>
      </c>
      <c r="N1713" s="2" t="s">
        <v>5872</v>
      </c>
      <c r="O1713" s="2">
        <v>4502</v>
      </c>
      <c r="P1713" s="2">
        <v>4757</v>
      </c>
      <c r="Q1713">
        <v>4122</v>
      </c>
      <c r="R1713">
        <v>3978</v>
      </c>
      <c r="S1713">
        <v>4214</v>
      </c>
      <c r="T1713">
        <v>4868</v>
      </c>
      <c r="U1713">
        <v>5546</v>
      </c>
      <c r="V1713">
        <v>6409</v>
      </c>
      <c r="W1713">
        <v>10.72</v>
      </c>
      <c r="X1713">
        <v>9.34</v>
      </c>
      <c r="Y1713">
        <v>-11.43</v>
      </c>
      <c r="Z1713">
        <v>-0.06</v>
      </c>
      <c r="AA1713">
        <v>10.97</v>
      </c>
      <c r="AB1713">
        <v>18.59</v>
      </c>
      <c r="AC1713">
        <v>16.73</v>
      </c>
      <c r="AD1713">
        <v>16.43</v>
      </c>
    </row>
    <row r="1714" spans="1:30" x14ac:dyDescent="0.3">
      <c r="A1714">
        <v>1712</v>
      </c>
      <c r="B1714">
        <v>109070</v>
      </c>
      <c r="C1714" t="s">
        <v>5873</v>
      </c>
      <c r="D1714">
        <v>4100</v>
      </c>
      <c r="E1714" s="1">
        <v>14244322</v>
      </c>
      <c r="F1714">
        <v>2885</v>
      </c>
      <c r="G1714">
        <v>14241437</v>
      </c>
      <c r="H1714" t="s">
        <v>14</v>
      </c>
      <c r="I1714">
        <v>7.61</v>
      </c>
      <c r="J1714">
        <v>-5.65</v>
      </c>
      <c r="K1714">
        <v>-17</v>
      </c>
      <c r="L1714" t="s">
        <v>5874</v>
      </c>
      <c r="M1714" t="s">
        <v>2892</v>
      </c>
      <c r="N1714" t="s">
        <v>5875</v>
      </c>
      <c r="O1714">
        <v>130</v>
      </c>
      <c r="P1714">
        <v>60</v>
      </c>
      <c r="Q1714">
        <v>3</v>
      </c>
      <c r="R1714">
        <v>-34</v>
      </c>
      <c r="S1714">
        <v>71</v>
      </c>
      <c r="T1714">
        <v>0</v>
      </c>
      <c r="U1714">
        <v>0</v>
      </c>
      <c r="V1714">
        <v>0</v>
      </c>
      <c r="W1714">
        <v>0</v>
      </c>
      <c r="X1714">
        <v>-129.13999999999999</v>
      </c>
      <c r="Y1714">
        <v>-538.91</v>
      </c>
      <c r="Z1714">
        <v>1020.33</v>
      </c>
      <c r="AA1714">
        <v>-367.38</v>
      </c>
      <c r="AB1714">
        <v>0</v>
      </c>
      <c r="AC1714">
        <v>0</v>
      </c>
      <c r="AD1714">
        <v>0</v>
      </c>
    </row>
    <row r="1715" spans="1:30" x14ac:dyDescent="0.3">
      <c r="A1715">
        <v>1713</v>
      </c>
      <c r="B1715">
        <v>107590</v>
      </c>
      <c r="C1715" t="s">
        <v>5876</v>
      </c>
      <c r="D1715">
        <v>126500</v>
      </c>
      <c r="E1715">
        <v>2320000</v>
      </c>
      <c r="F1715">
        <v>4849</v>
      </c>
      <c r="G1715">
        <v>2315151</v>
      </c>
      <c r="H1715">
        <v>16.739999999999998</v>
      </c>
      <c r="I1715">
        <v>1.8</v>
      </c>
      <c r="J1715">
        <v>11.74</v>
      </c>
      <c r="K1715">
        <v>11.99</v>
      </c>
      <c r="L1715" s="2" t="s">
        <v>5877</v>
      </c>
      <c r="M1715" s="2" t="s">
        <v>5878</v>
      </c>
      <c r="N1715" s="2" t="s">
        <v>5879</v>
      </c>
      <c r="O1715" s="2">
        <v>2165</v>
      </c>
      <c r="P1715" s="2">
        <v>1223</v>
      </c>
      <c r="Q1715">
        <v>1319</v>
      </c>
      <c r="R1715">
        <v>1468</v>
      </c>
      <c r="S1715">
        <v>1627</v>
      </c>
      <c r="T1715">
        <v>0</v>
      </c>
      <c r="U1715">
        <v>0</v>
      </c>
      <c r="V1715">
        <v>0</v>
      </c>
      <c r="W1715">
        <v>16.86</v>
      </c>
      <c r="X1715">
        <v>7.5</v>
      </c>
      <c r="Y1715">
        <v>7.62</v>
      </c>
      <c r="Z1715">
        <v>11.03</v>
      </c>
      <c r="AA1715">
        <v>11.35</v>
      </c>
      <c r="AB1715">
        <v>0</v>
      </c>
      <c r="AC1715">
        <v>0</v>
      </c>
      <c r="AD1715">
        <v>0</v>
      </c>
    </row>
    <row r="1716" spans="1:30" x14ac:dyDescent="0.3">
      <c r="A1716">
        <v>1714</v>
      </c>
      <c r="B1716">
        <v>35420</v>
      </c>
      <c r="C1716" t="s">
        <v>5880</v>
      </c>
      <c r="D1716">
        <v>349500</v>
      </c>
      <c r="E1716">
        <v>164263395</v>
      </c>
      <c r="F1716">
        <v>15658273</v>
      </c>
      <c r="G1716">
        <v>148605122</v>
      </c>
      <c r="H1716">
        <v>57.32</v>
      </c>
      <c r="I1716" s="2">
        <v>7</v>
      </c>
      <c r="J1716" s="2">
        <v>39.69</v>
      </c>
      <c r="K1716" s="2">
        <v>32.44</v>
      </c>
      <c r="L1716" s="2" t="s">
        <v>5881</v>
      </c>
      <c r="M1716" s="2" t="s">
        <v>5882</v>
      </c>
      <c r="N1716" s="2" t="s">
        <v>5883</v>
      </c>
      <c r="O1716" s="2">
        <v>35947</v>
      </c>
      <c r="P1716" s="2">
        <v>47623</v>
      </c>
      <c r="Q1716">
        <v>52403</v>
      </c>
      <c r="R1716">
        <v>58052</v>
      </c>
      <c r="S1716">
        <v>73672</v>
      </c>
      <c r="T1716">
        <v>222365</v>
      </c>
      <c r="U1716">
        <v>237494</v>
      </c>
      <c r="V1716">
        <v>263591</v>
      </c>
      <c r="W1716">
        <v>26.2</v>
      </c>
      <c r="X1716">
        <v>18.5</v>
      </c>
      <c r="Y1716">
        <v>12.97</v>
      </c>
      <c r="Z1716">
        <v>10.56</v>
      </c>
      <c r="AA1716">
        <v>15.21</v>
      </c>
      <c r="AB1716">
        <v>103.41</v>
      </c>
      <c r="AC1716">
        <v>6.86</v>
      </c>
      <c r="AD1716">
        <v>7.53</v>
      </c>
    </row>
    <row r="1717" spans="1:30" x14ac:dyDescent="0.3">
      <c r="A1717">
        <v>1715</v>
      </c>
      <c r="B1717">
        <v>26940</v>
      </c>
      <c r="C1717" t="s">
        <v>5884</v>
      </c>
      <c r="D1717">
        <v>4925</v>
      </c>
      <c r="E1717">
        <v>20000000</v>
      </c>
      <c r="F1717">
        <v>0</v>
      </c>
      <c r="G1717">
        <v>20000000</v>
      </c>
      <c r="H1717">
        <v>121.96</v>
      </c>
      <c r="I1717">
        <v>0.87</v>
      </c>
      <c r="J1717">
        <v>14.77</v>
      </c>
      <c r="K1717">
        <v>30.75</v>
      </c>
      <c r="L1717" s="2" t="s">
        <v>668</v>
      </c>
      <c r="M1717" s="2" t="s">
        <v>5885</v>
      </c>
      <c r="N1717" s="2" t="s">
        <v>1101</v>
      </c>
      <c r="O1717" s="2">
        <v>1101</v>
      </c>
      <c r="P1717" s="2">
        <v>1125</v>
      </c>
      <c r="Q1717">
        <v>1123</v>
      </c>
      <c r="R1717">
        <v>1125</v>
      </c>
      <c r="S1717">
        <v>1133</v>
      </c>
      <c r="T1717">
        <v>0</v>
      </c>
      <c r="U1717">
        <v>0</v>
      </c>
      <c r="V1717">
        <v>0</v>
      </c>
      <c r="W1717">
        <v>2.91</v>
      </c>
      <c r="X1717">
        <v>2.08</v>
      </c>
      <c r="Y1717">
        <v>1.85</v>
      </c>
      <c r="Z1717">
        <v>1.64</v>
      </c>
      <c r="AA1717">
        <v>0.72</v>
      </c>
      <c r="AB1717">
        <v>0</v>
      </c>
      <c r="AC1717">
        <v>0</v>
      </c>
      <c r="AD1717">
        <v>0</v>
      </c>
    </row>
    <row r="1718" spans="1:30" x14ac:dyDescent="0.3">
      <c r="A1718">
        <v>1716</v>
      </c>
      <c r="B1718">
        <v>105560</v>
      </c>
      <c r="C1718" t="s">
        <v>5886</v>
      </c>
      <c r="D1718">
        <v>58800</v>
      </c>
      <c r="E1718">
        <v>415807920</v>
      </c>
      <c r="F1718">
        <v>26173585</v>
      </c>
      <c r="G1718">
        <v>389634335</v>
      </c>
      <c r="H1718">
        <v>7.08</v>
      </c>
      <c r="I1718" s="2">
        <v>0.54</v>
      </c>
      <c r="J1718" s="2">
        <v>-2.12</v>
      </c>
      <c r="K1718" s="2">
        <v>20.59</v>
      </c>
      <c r="L1718" s="2" t="s">
        <v>5887</v>
      </c>
      <c r="M1718" s="2" t="s">
        <v>5888</v>
      </c>
      <c r="N1718" s="2" t="s">
        <v>5889</v>
      </c>
      <c r="O1718" s="2">
        <v>309980</v>
      </c>
      <c r="P1718" s="2">
        <v>340387</v>
      </c>
      <c r="Q1718">
        <v>357039</v>
      </c>
      <c r="R1718">
        <v>385339</v>
      </c>
      <c r="S1718">
        <v>425037</v>
      </c>
      <c r="T1718">
        <v>453982</v>
      </c>
      <c r="U1718">
        <v>488293</v>
      </c>
      <c r="V1718">
        <v>519028</v>
      </c>
      <c r="W1718">
        <v>7.18</v>
      </c>
      <c r="X1718">
        <v>10.18</v>
      </c>
      <c r="Y1718">
        <v>8.7799999999999994</v>
      </c>
      <c r="Z1718">
        <v>8.92</v>
      </c>
      <c r="AA1718">
        <v>8.5299999999999994</v>
      </c>
      <c r="AB1718">
        <v>9.3699999999999992</v>
      </c>
      <c r="AC1718">
        <v>9.01</v>
      </c>
      <c r="AD1718">
        <v>8.9</v>
      </c>
    </row>
    <row r="1719" spans="1:30" x14ac:dyDescent="0.3">
      <c r="A1719">
        <v>1717</v>
      </c>
      <c r="B1719">
        <v>104700</v>
      </c>
      <c r="C1719" t="s">
        <v>5890</v>
      </c>
      <c r="D1719">
        <v>11400</v>
      </c>
      <c r="E1719">
        <v>46050000</v>
      </c>
      <c r="F1719">
        <v>7105810</v>
      </c>
      <c r="G1719">
        <v>38944190</v>
      </c>
      <c r="H1719" t="s">
        <v>14</v>
      </c>
      <c r="I1719" s="2">
        <v>0.74</v>
      </c>
      <c r="J1719" s="2">
        <v>5.63</v>
      </c>
      <c r="K1719" s="2">
        <v>1.93</v>
      </c>
      <c r="L1719" s="2" t="s">
        <v>5891</v>
      </c>
      <c r="M1719" s="2" t="s">
        <v>5892</v>
      </c>
      <c r="N1719" s="2" t="s">
        <v>5893</v>
      </c>
      <c r="O1719" s="2">
        <v>7689</v>
      </c>
      <c r="P1719" s="2">
        <v>7183</v>
      </c>
      <c r="Q1719">
        <v>7172</v>
      </c>
      <c r="R1719">
        <v>7249</v>
      </c>
      <c r="S1719">
        <v>6968</v>
      </c>
      <c r="T1719">
        <v>7383</v>
      </c>
      <c r="U1719">
        <v>7837</v>
      </c>
      <c r="V1719">
        <v>8285</v>
      </c>
      <c r="W1719">
        <v>6.22</v>
      </c>
      <c r="X1719">
        <v>-5.83</v>
      </c>
      <c r="Y1719">
        <v>1.7</v>
      </c>
      <c r="Z1719">
        <v>2.65</v>
      </c>
      <c r="AA1719">
        <v>-1.19</v>
      </c>
      <c r="AB1719">
        <v>7.42</v>
      </c>
      <c r="AC1719">
        <v>7.42</v>
      </c>
      <c r="AD1719">
        <v>6.95</v>
      </c>
    </row>
    <row r="1720" spans="1:30" x14ac:dyDescent="0.3">
      <c r="A1720">
        <v>1718</v>
      </c>
      <c r="B1720">
        <v>103590</v>
      </c>
      <c r="C1720" t="s">
        <v>5894</v>
      </c>
      <c r="D1720">
        <v>4150</v>
      </c>
      <c r="E1720">
        <v>37080390</v>
      </c>
      <c r="F1720">
        <v>8121</v>
      </c>
      <c r="G1720">
        <v>37072269</v>
      </c>
      <c r="H1720">
        <v>31.93</v>
      </c>
      <c r="I1720">
        <v>0.5</v>
      </c>
      <c r="J1720">
        <v>2.67</v>
      </c>
      <c r="K1720">
        <v>10.66</v>
      </c>
      <c r="L1720" s="2" t="s">
        <v>549</v>
      </c>
      <c r="M1720" s="2" t="s">
        <v>5895</v>
      </c>
      <c r="N1720" s="2" t="s">
        <v>5896</v>
      </c>
      <c r="O1720" s="2">
        <v>3199</v>
      </c>
      <c r="P1720" s="2">
        <v>3180</v>
      </c>
      <c r="Q1720">
        <v>3003</v>
      </c>
      <c r="R1720">
        <v>3037</v>
      </c>
      <c r="S1720">
        <v>3089</v>
      </c>
      <c r="T1720">
        <v>0</v>
      </c>
      <c r="U1720">
        <v>0</v>
      </c>
      <c r="V1720">
        <v>0</v>
      </c>
      <c r="W1720">
        <v>0.44</v>
      </c>
      <c r="X1720">
        <v>-0.66</v>
      </c>
      <c r="Y1720">
        <v>-4.67</v>
      </c>
      <c r="Z1720">
        <v>1.19</v>
      </c>
      <c r="AA1720">
        <v>1.57</v>
      </c>
      <c r="AB1720">
        <v>0</v>
      </c>
      <c r="AC1720">
        <v>0</v>
      </c>
      <c r="AD1720">
        <v>0</v>
      </c>
    </row>
    <row r="1721" spans="1:30" x14ac:dyDescent="0.3">
      <c r="A1721">
        <v>1719</v>
      </c>
      <c r="B1721">
        <v>103140</v>
      </c>
      <c r="C1721" t="s">
        <v>5897</v>
      </c>
      <c r="D1721">
        <v>43400</v>
      </c>
      <c r="E1721">
        <v>28024278</v>
      </c>
      <c r="F1721">
        <v>11707</v>
      </c>
      <c r="G1721">
        <v>28012571</v>
      </c>
      <c r="H1721">
        <v>16.920000000000002</v>
      </c>
      <c r="I1721" s="2">
        <v>0.84</v>
      </c>
      <c r="J1721" s="2">
        <v>10.62</v>
      </c>
      <c r="K1721" s="2">
        <v>8.49</v>
      </c>
      <c r="L1721" s="2" t="s">
        <v>873</v>
      </c>
      <c r="M1721" s="2" t="s">
        <v>5898</v>
      </c>
      <c r="N1721" s="2" t="s">
        <v>5899</v>
      </c>
      <c r="O1721" s="2">
        <v>12328</v>
      </c>
      <c r="P1721" s="2">
        <v>13071</v>
      </c>
      <c r="Q1721">
        <v>13772</v>
      </c>
      <c r="R1721">
        <v>13818</v>
      </c>
      <c r="S1721">
        <v>14444</v>
      </c>
      <c r="T1721">
        <v>15723</v>
      </c>
      <c r="U1721">
        <v>16821</v>
      </c>
      <c r="V1721">
        <v>17936</v>
      </c>
      <c r="W1721">
        <v>11.84</v>
      </c>
      <c r="X1721">
        <v>11.86</v>
      </c>
      <c r="Y1721">
        <v>4.62</v>
      </c>
      <c r="Z1721">
        <v>1.28</v>
      </c>
      <c r="AA1721">
        <v>5.09</v>
      </c>
      <c r="AB1721">
        <v>10.09</v>
      </c>
      <c r="AC1721">
        <v>7.75</v>
      </c>
      <c r="AD1721">
        <v>7.48</v>
      </c>
    </row>
    <row r="1722" spans="1:30" x14ac:dyDescent="0.3">
      <c r="A1722">
        <v>1720</v>
      </c>
      <c r="B1722">
        <v>11070</v>
      </c>
      <c r="C1722" t="s">
        <v>5900</v>
      </c>
      <c r="D1722">
        <v>193000</v>
      </c>
      <c r="E1722">
        <v>23667107</v>
      </c>
      <c r="F1722">
        <v>2600</v>
      </c>
      <c r="G1722">
        <v>23664507</v>
      </c>
      <c r="H1722">
        <v>19.34</v>
      </c>
      <c r="I1722" s="2">
        <v>1.88</v>
      </c>
      <c r="J1722" s="2">
        <v>4.8099999999999996</v>
      </c>
      <c r="K1722" s="2">
        <v>4.16</v>
      </c>
      <c r="L1722" s="2" t="s">
        <v>5901</v>
      </c>
      <c r="M1722" s="2" t="s">
        <v>5902</v>
      </c>
      <c r="N1722" s="2" t="s">
        <v>5903</v>
      </c>
      <c r="O1722" s="2">
        <v>17785</v>
      </c>
      <c r="P1722" s="2">
        <v>19508</v>
      </c>
      <c r="Q1722">
        <v>21182</v>
      </c>
      <c r="R1722">
        <v>22046</v>
      </c>
      <c r="S1722">
        <v>24277</v>
      </c>
      <c r="T1722">
        <v>30340</v>
      </c>
      <c r="U1722">
        <v>36833</v>
      </c>
      <c r="V1722">
        <v>44110</v>
      </c>
      <c r="W1722">
        <v>0.28000000000000003</v>
      </c>
      <c r="X1722">
        <v>9.3699999999999992</v>
      </c>
      <c r="Y1722">
        <v>8.02</v>
      </c>
      <c r="Z1722">
        <v>4.7300000000000004</v>
      </c>
      <c r="AA1722">
        <v>10.199999999999999</v>
      </c>
      <c r="AB1722">
        <v>23.21</v>
      </c>
      <c r="AC1722">
        <v>19.91</v>
      </c>
      <c r="AD1722">
        <v>18.12</v>
      </c>
    </row>
    <row r="1723" spans="1:30" x14ac:dyDescent="0.3">
      <c r="A1723">
        <v>1721</v>
      </c>
      <c r="B1723">
        <v>17180</v>
      </c>
      <c r="C1723" t="s">
        <v>5904</v>
      </c>
      <c r="D1723">
        <v>5410</v>
      </c>
      <c r="E1723">
        <v>33953454</v>
      </c>
      <c r="F1723">
        <v>147664</v>
      </c>
      <c r="G1723">
        <v>33805790</v>
      </c>
      <c r="H1723" t="s">
        <v>14</v>
      </c>
      <c r="I1723">
        <v>2.1</v>
      </c>
      <c r="J1723">
        <v>-9.67</v>
      </c>
      <c r="K1723">
        <v>-10.88</v>
      </c>
      <c r="L1723" t="s">
        <v>5905</v>
      </c>
      <c r="M1723" t="s">
        <v>5906</v>
      </c>
      <c r="N1723" t="s">
        <v>5907</v>
      </c>
      <c r="O1723">
        <v>910</v>
      </c>
      <c r="P1723">
        <v>977</v>
      </c>
      <c r="Q1723">
        <v>897</v>
      </c>
      <c r="R1723">
        <v>765</v>
      </c>
      <c r="S1723">
        <v>872</v>
      </c>
      <c r="T1723">
        <v>0</v>
      </c>
      <c r="U1723">
        <v>0</v>
      </c>
      <c r="V1723">
        <v>0</v>
      </c>
      <c r="W1723">
        <v>8.75</v>
      </c>
      <c r="X1723">
        <v>8.2799999999999994</v>
      </c>
      <c r="Y1723">
        <v>1.05</v>
      </c>
      <c r="Z1723">
        <v>-24.55</v>
      </c>
      <c r="AA1723">
        <v>-33.770000000000003</v>
      </c>
      <c r="AB1723">
        <v>0</v>
      </c>
      <c r="AC1723">
        <v>0</v>
      </c>
      <c r="AD1723">
        <v>0</v>
      </c>
    </row>
    <row r="1724" spans="1:30" x14ac:dyDescent="0.3">
      <c r="A1724">
        <v>1722</v>
      </c>
      <c r="B1724">
        <v>100220</v>
      </c>
      <c r="C1724" t="s">
        <v>5908</v>
      </c>
      <c r="D1724">
        <v>8900</v>
      </c>
      <c r="E1724">
        <v>12996741</v>
      </c>
      <c r="F1724">
        <v>745226</v>
      </c>
      <c r="G1724">
        <v>12251515</v>
      </c>
      <c r="H1724" t="s">
        <v>14</v>
      </c>
      <c r="I1724">
        <v>0.56000000000000005</v>
      </c>
      <c r="J1724">
        <v>6.11</v>
      </c>
      <c r="K1724">
        <v>103.69</v>
      </c>
      <c r="L1724" s="2" t="s">
        <v>5909</v>
      </c>
      <c r="M1724" s="2" t="s">
        <v>5910</v>
      </c>
      <c r="N1724" s="2" t="s">
        <v>1599</v>
      </c>
      <c r="O1724" s="2">
        <v>1951</v>
      </c>
      <c r="P1724" s="2">
        <v>2092</v>
      </c>
      <c r="Q1724">
        <v>2070</v>
      </c>
      <c r="R1724">
        <v>2144</v>
      </c>
      <c r="S1724">
        <v>1959</v>
      </c>
      <c r="T1724">
        <v>0</v>
      </c>
      <c r="U1724">
        <v>0</v>
      </c>
      <c r="V1724">
        <v>0</v>
      </c>
      <c r="W1724">
        <v>13.93</v>
      </c>
      <c r="X1724">
        <v>8.9499999999999993</v>
      </c>
      <c r="Y1724">
        <v>1.17</v>
      </c>
      <c r="Z1724">
        <v>5.36</v>
      </c>
      <c r="AA1724">
        <v>-7.23</v>
      </c>
      <c r="AB1724">
        <v>0</v>
      </c>
      <c r="AC1724">
        <v>0</v>
      </c>
      <c r="AD1724">
        <v>0</v>
      </c>
    </row>
    <row r="1725" spans="1:30" x14ac:dyDescent="0.3">
      <c r="A1725">
        <v>1723</v>
      </c>
      <c r="B1725">
        <v>102260</v>
      </c>
      <c r="C1725" t="s">
        <v>5911</v>
      </c>
      <c r="D1725">
        <v>6230</v>
      </c>
      <c r="E1725">
        <v>49689728</v>
      </c>
      <c r="F1725">
        <v>0</v>
      </c>
      <c r="G1725">
        <v>49689728</v>
      </c>
      <c r="H1725">
        <v>41.51</v>
      </c>
      <c r="I1725">
        <v>0.99</v>
      </c>
      <c r="J1725">
        <v>2.2599999999999998</v>
      </c>
      <c r="K1725">
        <v>4.1399999999999997</v>
      </c>
      <c r="L1725" s="2" t="s">
        <v>4035</v>
      </c>
      <c r="M1725" s="2" t="s">
        <v>5912</v>
      </c>
      <c r="N1725" s="2" t="s">
        <v>5913</v>
      </c>
      <c r="O1725" s="2">
        <v>2953</v>
      </c>
      <c r="P1725" s="2">
        <v>2956</v>
      </c>
      <c r="Q1725">
        <v>2828</v>
      </c>
      <c r="R1725">
        <v>2817</v>
      </c>
      <c r="S1725">
        <v>2766</v>
      </c>
      <c r="T1725">
        <v>0</v>
      </c>
      <c r="U1725">
        <v>0</v>
      </c>
      <c r="V1725">
        <v>0</v>
      </c>
      <c r="W1725">
        <v>13.35</v>
      </c>
      <c r="X1725">
        <v>3.32</v>
      </c>
      <c r="Y1725">
        <v>-1.1100000000000001</v>
      </c>
      <c r="Z1725">
        <v>2</v>
      </c>
      <c r="AA1725">
        <v>2.39</v>
      </c>
      <c r="AB1725">
        <v>0</v>
      </c>
      <c r="AC1725">
        <v>0</v>
      </c>
      <c r="AD1725">
        <v>0</v>
      </c>
    </row>
    <row r="1726" spans="1:30" x14ac:dyDescent="0.3">
      <c r="A1726">
        <v>1724</v>
      </c>
      <c r="B1726">
        <v>102280</v>
      </c>
      <c r="C1726" t="s">
        <v>5914</v>
      </c>
      <c r="D1726">
        <v>640</v>
      </c>
      <c r="E1726">
        <v>241276559</v>
      </c>
      <c r="F1726">
        <v>12030</v>
      </c>
      <c r="G1726">
        <v>241264529</v>
      </c>
      <c r="H1726" t="s">
        <v>14</v>
      </c>
      <c r="I1726">
        <v>0.71</v>
      </c>
      <c r="J1726">
        <v>11.88</v>
      </c>
      <c r="K1726">
        <v>44.1</v>
      </c>
      <c r="L1726" s="2" t="s">
        <v>156</v>
      </c>
      <c r="M1726" s="2" t="s">
        <v>5915</v>
      </c>
      <c r="N1726" s="2" t="s">
        <v>5916</v>
      </c>
      <c r="O1726" s="2">
        <v>1738</v>
      </c>
      <c r="P1726" s="2">
        <v>3019</v>
      </c>
      <c r="Q1726">
        <v>2040</v>
      </c>
      <c r="R1726">
        <v>1659</v>
      </c>
      <c r="S1726">
        <v>2154</v>
      </c>
      <c r="T1726">
        <v>0</v>
      </c>
      <c r="U1726">
        <v>0</v>
      </c>
      <c r="V1726">
        <v>0</v>
      </c>
      <c r="W1726">
        <v>-9.23</v>
      </c>
      <c r="X1726">
        <v>60.32</v>
      </c>
      <c r="Y1726">
        <v>-37.659999999999997</v>
      </c>
      <c r="Z1726">
        <v>-19.68</v>
      </c>
      <c r="AA1726">
        <v>-8.4600000000000009</v>
      </c>
      <c r="AB1726">
        <v>0</v>
      </c>
      <c r="AC1726">
        <v>0</v>
      </c>
      <c r="AD1726">
        <v>0</v>
      </c>
    </row>
    <row r="1727" spans="1:30" x14ac:dyDescent="0.3">
      <c r="A1727">
        <v>1725</v>
      </c>
      <c r="B1727">
        <v>32640</v>
      </c>
      <c r="C1727" t="s">
        <v>5917</v>
      </c>
      <c r="D1727">
        <v>15000</v>
      </c>
      <c r="E1727">
        <v>436611361</v>
      </c>
      <c r="F1727">
        <v>3</v>
      </c>
      <c r="G1727">
        <v>436611358</v>
      </c>
      <c r="H1727">
        <v>14.03</v>
      </c>
      <c r="I1727" s="2">
        <v>0.89</v>
      </c>
      <c r="J1727" s="2">
        <v>2.57</v>
      </c>
      <c r="K1727" s="2">
        <v>3.88</v>
      </c>
      <c r="L1727" s="2" t="s">
        <v>5918</v>
      </c>
      <c r="M1727" s="2" t="s">
        <v>5919</v>
      </c>
      <c r="N1727" s="2" t="s">
        <v>5920</v>
      </c>
      <c r="O1727" s="2">
        <v>48261</v>
      </c>
      <c r="P1727" s="2">
        <v>52329</v>
      </c>
      <c r="Q1727">
        <v>68532</v>
      </c>
      <c r="R1727">
        <v>70809</v>
      </c>
      <c r="S1727">
        <v>73749</v>
      </c>
      <c r="T1727">
        <v>78299</v>
      </c>
      <c r="U1727">
        <v>83680</v>
      </c>
      <c r="V1727">
        <v>90515</v>
      </c>
      <c r="W1727">
        <v>10.63</v>
      </c>
      <c r="X1727">
        <v>10.88</v>
      </c>
      <c r="Y1727">
        <v>7.97</v>
      </c>
      <c r="Z1727">
        <v>6.3</v>
      </c>
      <c r="AA1727">
        <v>6.46</v>
      </c>
      <c r="AB1727">
        <v>8.86</v>
      </c>
      <c r="AC1727">
        <v>9.36</v>
      </c>
      <c r="AD1727">
        <v>10.02</v>
      </c>
    </row>
    <row r="1728" spans="1:30" x14ac:dyDescent="0.3">
      <c r="A1728">
        <v>1726</v>
      </c>
      <c r="B1728">
        <v>101140</v>
      </c>
      <c r="C1728" t="s">
        <v>5921</v>
      </c>
      <c r="D1728">
        <v>3115</v>
      </c>
      <c r="E1728">
        <v>51561397</v>
      </c>
      <c r="F1728">
        <v>1055087</v>
      </c>
      <c r="G1728">
        <v>50506310</v>
      </c>
      <c r="H1728" t="s">
        <v>14</v>
      </c>
      <c r="I1728">
        <v>2.02</v>
      </c>
      <c r="J1728">
        <v>-16.440000000000001</v>
      </c>
      <c r="K1728">
        <v>-17.93</v>
      </c>
      <c r="L1728" t="s">
        <v>5922</v>
      </c>
      <c r="M1728" t="s">
        <v>2912</v>
      </c>
      <c r="N1728" t="s">
        <v>5923</v>
      </c>
      <c r="O1728">
        <v>58</v>
      </c>
      <c r="P1728">
        <v>113</v>
      </c>
      <c r="Q1728">
        <v>234</v>
      </c>
      <c r="R1728">
        <v>660</v>
      </c>
      <c r="S1728">
        <v>779</v>
      </c>
      <c r="T1728">
        <v>0</v>
      </c>
      <c r="U1728">
        <v>0</v>
      </c>
      <c r="V1728">
        <v>0</v>
      </c>
      <c r="W1728">
        <v>-33.29</v>
      </c>
      <c r="X1728">
        <v>-14.18</v>
      </c>
      <c r="Y1728">
        <v>9.6</v>
      </c>
      <c r="Z1728">
        <v>29.38</v>
      </c>
      <c r="AA1728">
        <v>-62.65</v>
      </c>
      <c r="AB1728">
        <v>0</v>
      </c>
      <c r="AC1728">
        <v>0</v>
      </c>
      <c r="AD1728">
        <v>0</v>
      </c>
    </row>
    <row r="1729" spans="1:30" x14ac:dyDescent="0.3">
      <c r="A1729">
        <v>1727</v>
      </c>
      <c r="B1729">
        <v>20560</v>
      </c>
      <c r="C1729" t="s">
        <v>5924</v>
      </c>
      <c r="D1729">
        <v>15550</v>
      </c>
      <c r="E1729">
        <v>74411764</v>
      </c>
      <c r="F1729">
        <v>0</v>
      </c>
      <c r="G1729">
        <v>74411764</v>
      </c>
      <c r="H1729" t="s">
        <v>14</v>
      </c>
      <c r="I1729" s="2">
        <v>1.1200000000000001</v>
      </c>
      <c r="J1729" s="2">
        <v>-2.85</v>
      </c>
      <c r="K1729" s="2">
        <v>10.62</v>
      </c>
      <c r="L1729" s="2" t="s">
        <v>5925</v>
      </c>
      <c r="M1729" s="2" t="s">
        <v>5926</v>
      </c>
      <c r="N1729" s="2" t="s">
        <v>5927</v>
      </c>
      <c r="O1729" s="2">
        <v>8920</v>
      </c>
      <c r="P1729" s="2">
        <v>11458</v>
      </c>
      <c r="Q1729">
        <v>9392</v>
      </c>
      <c r="R1729">
        <v>7929</v>
      </c>
      <c r="S1729">
        <v>10314</v>
      </c>
      <c r="T1729">
        <v>7110</v>
      </c>
      <c r="U1729">
        <v>6080</v>
      </c>
      <c r="V1729">
        <v>6500</v>
      </c>
      <c r="W1729">
        <v>5.72</v>
      </c>
      <c r="X1729">
        <v>24.72</v>
      </c>
      <c r="Y1729">
        <v>-18.98</v>
      </c>
      <c r="Z1729">
        <v>-90.67</v>
      </c>
      <c r="AA1729">
        <v>-43.83</v>
      </c>
      <c r="AB1729">
        <v>-62.9</v>
      </c>
      <c r="AC1729">
        <v>-27.14</v>
      </c>
      <c r="AD1729">
        <v>6.04</v>
      </c>
    </row>
    <row r="1730" spans="1:30" x14ac:dyDescent="0.3">
      <c r="A1730">
        <v>1728</v>
      </c>
      <c r="B1730">
        <v>101060</v>
      </c>
      <c r="C1730" t="s">
        <v>5928</v>
      </c>
      <c r="D1730">
        <v>2010</v>
      </c>
      <c r="E1730">
        <v>139896190</v>
      </c>
      <c r="F1730">
        <v>12739487</v>
      </c>
      <c r="G1730">
        <v>127156703</v>
      </c>
      <c r="H1730" t="s">
        <v>14</v>
      </c>
      <c r="I1730">
        <v>0.51</v>
      </c>
      <c r="J1730">
        <v>300.94</v>
      </c>
      <c r="K1730">
        <v>124.89</v>
      </c>
      <c r="L1730" s="2" t="s">
        <v>5929</v>
      </c>
      <c r="M1730" s="2" t="s">
        <v>5930</v>
      </c>
      <c r="N1730" s="2" t="s">
        <v>4213</v>
      </c>
      <c r="O1730" s="2">
        <v>6878</v>
      </c>
      <c r="P1730" s="2">
        <v>6932</v>
      </c>
      <c r="Q1730">
        <v>7065</v>
      </c>
      <c r="R1730">
        <v>5823</v>
      </c>
      <c r="S1730">
        <v>5060</v>
      </c>
      <c r="T1730">
        <v>0</v>
      </c>
      <c r="U1730">
        <v>0</v>
      </c>
      <c r="V1730">
        <v>0</v>
      </c>
      <c r="W1730">
        <v>1.85</v>
      </c>
      <c r="X1730">
        <v>0.7</v>
      </c>
      <c r="Y1730">
        <v>1.62</v>
      </c>
      <c r="Z1730">
        <v>-16.34</v>
      </c>
      <c r="AA1730">
        <v>-11.93</v>
      </c>
      <c r="AB1730">
        <v>0</v>
      </c>
      <c r="AC1730">
        <v>0</v>
      </c>
      <c r="AD1730">
        <v>0</v>
      </c>
    </row>
    <row r="1731" spans="1:30" x14ac:dyDescent="0.3">
      <c r="A1731">
        <v>1729</v>
      </c>
      <c r="B1731">
        <v>100840</v>
      </c>
      <c r="C1731" t="s">
        <v>5931</v>
      </c>
      <c r="D1731">
        <v>18650</v>
      </c>
      <c r="E1731">
        <v>7506711</v>
      </c>
      <c r="F1731">
        <v>1127687</v>
      </c>
      <c r="G1731">
        <v>6379024</v>
      </c>
      <c r="H1731">
        <v>14.3</v>
      </c>
      <c r="I1731">
        <v>0.52</v>
      </c>
      <c r="J1731">
        <v>1.99</v>
      </c>
      <c r="K1731">
        <v>2.86</v>
      </c>
      <c r="L1731" s="2" t="s">
        <v>4156</v>
      </c>
      <c r="M1731" s="2" t="s">
        <v>5932</v>
      </c>
      <c r="N1731" s="2" t="s">
        <v>5933</v>
      </c>
      <c r="O1731" s="2">
        <v>2298</v>
      </c>
      <c r="P1731" s="2">
        <v>2338</v>
      </c>
      <c r="Q1731">
        <v>2312</v>
      </c>
      <c r="R1731">
        <v>2450</v>
      </c>
      <c r="S1731">
        <v>2358</v>
      </c>
      <c r="T1731">
        <v>0</v>
      </c>
      <c r="U1731">
        <v>0</v>
      </c>
      <c r="V1731">
        <v>0</v>
      </c>
      <c r="W1731">
        <v>0.72</v>
      </c>
      <c r="X1731">
        <v>1.98</v>
      </c>
      <c r="Y1731">
        <v>0.83</v>
      </c>
      <c r="Z1731">
        <v>0</v>
      </c>
      <c r="AA1731">
        <v>4.07</v>
      </c>
      <c r="AB1731">
        <v>0</v>
      </c>
      <c r="AC1731">
        <v>0</v>
      </c>
      <c r="AD1731">
        <v>0</v>
      </c>
    </row>
    <row r="1732" spans="1:30" x14ac:dyDescent="0.3">
      <c r="A1732">
        <v>1730</v>
      </c>
      <c r="B1732">
        <v>100250</v>
      </c>
      <c r="C1732" t="s">
        <v>5934</v>
      </c>
      <c r="D1732">
        <v>3075</v>
      </c>
      <c r="E1732">
        <v>55895292</v>
      </c>
      <c r="F1732">
        <v>1100000</v>
      </c>
      <c r="G1732">
        <v>54795292</v>
      </c>
      <c r="H1732">
        <v>6.6</v>
      </c>
      <c r="I1732">
        <v>0.52</v>
      </c>
      <c r="J1732">
        <v>12.45</v>
      </c>
      <c r="K1732">
        <v>8.39</v>
      </c>
      <c r="L1732" s="2" t="s">
        <v>5935</v>
      </c>
      <c r="M1732" s="2" t="s">
        <v>5936</v>
      </c>
      <c r="N1732" s="2" t="s">
        <v>858</v>
      </c>
      <c r="O1732" s="2">
        <v>3015</v>
      </c>
      <c r="P1732" s="2">
        <v>3053</v>
      </c>
      <c r="Q1732">
        <v>2999</v>
      </c>
      <c r="R1732">
        <v>3078</v>
      </c>
      <c r="S1732">
        <v>3250</v>
      </c>
      <c r="T1732">
        <v>0</v>
      </c>
      <c r="U1732">
        <v>0</v>
      </c>
      <c r="V1732">
        <v>0</v>
      </c>
      <c r="W1732">
        <v>5.57</v>
      </c>
      <c r="X1732">
        <v>3.3</v>
      </c>
      <c r="Y1732">
        <v>0.36</v>
      </c>
      <c r="Z1732">
        <v>4.9800000000000004</v>
      </c>
      <c r="AA1732">
        <v>8.23</v>
      </c>
      <c r="AB1732">
        <v>0</v>
      </c>
      <c r="AC1732">
        <v>0</v>
      </c>
      <c r="AD1732">
        <v>0</v>
      </c>
    </row>
    <row r="1733" spans="1:30" x14ac:dyDescent="0.3">
      <c r="A1733">
        <v>1731</v>
      </c>
      <c r="B1733">
        <v>85310</v>
      </c>
      <c r="C1733" t="s">
        <v>5937</v>
      </c>
      <c r="D1733">
        <v>1300</v>
      </c>
      <c r="E1733">
        <v>79983352</v>
      </c>
      <c r="F1733">
        <v>1103030</v>
      </c>
      <c r="G1733">
        <v>78880322</v>
      </c>
      <c r="H1733" t="s">
        <v>14</v>
      </c>
      <c r="I1733">
        <v>1.1499999999999999</v>
      </c>
      <c r="J1733">
        <v>-18.239999999999998</v>
      </c>
      <c r="K1733">
        <v>23.14</v>
      </c>
      <c r="L1733" t="s">
        <v>447</v>
      </c>
      <c r="M1733" t="s">
        <v>5938</v>
      </c>
      <c r="N1733" s="2" t="s">
        <v>5939</v>
      </c>
      <c r="O1733" s="2">
        <v>1295</v>
      </c>
      <c r="P1733" s="2">
        <v>1509</v>
      </c>
      <c r="Q1733">
        <v>1209</v>
      </c>
      <c r="R1733">
        <v>925</v>
      </c>
      <c r="S1733">
        <v>894</v>
      </c>
      <c r="T1733">
        <v>0</v>
      </c>
      <c r="U1733">
        <v>0</v>
      </c>
      <c r="V1733">
        <v>0</v>
      </c>
      <c r="W1733">
        <v>-22.23</v>
      </c>
      <c r="X1733">
        <v>-4.7300000000000004</v>
      </c>
      <c r="Y1733">
        <v>-21.98</v>
      </c>
      <c r="Z1733">
        <v>-24.96</v>
      </c>
      <c r="AA1733">
        <v>-0.03</v>
      </c>
      <c r="AB1733">
        <v>0</v>
      </c>
      <c r="AC1733">
        <v>0</v>
      </c>
      <c r="AD1733">
        <v>0</v>
      </c>
    </row>
    <row r="1734" spans="1:30" x14ac:dyDescent="0.3">
      <c r="A1734">
        <v>1732</v>
      </c>
      <c r="B1734">
        <v>51600</v>
      </c>
      <c r="C1734" t="s">
        <v>5940</v>
      </c>
      <c r="D1734">
        <v>40150</v>
      </c>
      <c r="E1734">
        <v>45000000</v>
      </c>
      <c r="F1734">
        <v>0</v>
      </c>
      <c r="G1734">
        <v>45000000</v>
      </c>
      <c r="H1734">
        <v>20.75</v>
      </c>
      <c r="I1734" s="2">
        <v>1.72</v>
      </c>
      <c r="J1734" s="2">
        <v>24.23</v>
      </c>
      <c r="K1734" s="2">
        <v>9</v>
      </c>
      <c r="L1734" s="2" t="s">
        <v>5941</v>
      </c>
      <c r="M1734" s="2" t="s">
        <v>5942</v>
      </c>
      <c r="N1734" s="2" t="s">
        <v>5943</v>
      </c>
      <c r="O1734" s="2">
        <v>7898</v>
      </c>
      <c r="P1734" s="2">
        <v>9051</v>
      </c>
      <c r="Q1734">
        <v>9841</v>
      </c>
      <c r="R1734">
        <v>10634</v>
      </c>
      <c r="S1734">
        <v>10517</v>
      </c>
      <c r="T1734">
        <v>11515</v>
      </c>
      <c r="U1734">
        <v>12304</v>
      </c>
      <c r="V1734">
        <v>13293</v>
      </c>
      <c r="W1734">
        <v>11.2</v>
      </c>
      <c r="X1734">
        <v>16.04</v>
      </c>
      <c r="Y1734">
        <v>17.079999999999998</v>
      </c>
      <c r="Z1734">
        <v>14.98</v>
      </c>
      <c r="AA1734">
        <v>8.23</v>
      </c>
      <c r="AB1734">
        <v>13.88</v>
      </c>
      <c r="AC1734">
        <v>13.36</v>
      </c>
      <c r="AD1734">
        <v>13.08</v>
      </c>
    </row>
    <row r="1735" spans="1:30" x14ac:dyDescent="0.3">
      <c r="A1735">
        <v>1733</v>
      </c>
      <c r="B1735">
        <v>93230</v>
      </c>
      <c r="C1735" t="s">
        <v>5944</v>
      </c>
      <c r="D1735">
        <v>420</v>
      </c>
      <c r="E1735">
        <v>773342542</v>
      </c>
      <c r="F1735">
        <v>0</v>
      </c>
      <c r="G1735">
        <v>773342542</v>
      </c>
      <c r="H1735" t="s">
        <v>14</v>
      </c>
      <c r="I1735">
        <v>2.11</v>
      </c>
      <c r="J1735">
        <v>-11.98</v>
      </c>
      <c r="K1735">
        <v>104.52</v>
      </c>
      <c r="L1735" s="2" t="s">
        <v>5945</v>
      </c>
      <c r="M1735" s="2" t="s">
        <v>5946</v>
      </c>
      <c r="N1735" t="s">
        <v>866</v>
      </c>
      <c r="O1735">
        <v>279</v>
      </c>
      <c r="P1735">
        <v>686</v>
      </c>
      <c r="Q1735">
        <v>734</v>
      </c>
      <c r="R1735">
        <v>1375</v>
      </c>
      <c r="S1735">
        <v>1438</v>
      </c>
      <c r="T1735">
        <v>0</v>
      </c>
      <c r="U1735">
        <v>0</v>
      </c>
      <c r="V1735">
        <v>0</v>
      </c>
      <c r="W1735">
        <v>-42.25</v>
      </c>
      <c r="X1735">
        <v>1.49</v>
      </c>
      <c r="Y1735">
        <v>-9.44</v>
      </c>
      <c r="Z1735">
        <v>0.44</v>
      </c>
      <c r="AA1735">
        <v>-15.35</v>
      </c>
      <c r="AB1735">
        <v>0</v>
      </c>
      <c r="AC1735">
        <v>0</v>
      </c>
      <c r="AD1735">
        <v>0</v>
      </c>
    </row>
    <row r="1736" spans="1:30" x14ac:dyDescent="0.3">
      <c r="A1736">
        <v>1734</v>
      </c>
      <c r="B1736">
        <v>92440</v>
      </c>
      <c r="C1736" t="s">
        <v>5947</v>
      </c>
      <c r="D1736">
        <v>5190</v>
      </c>
      <c r="E1736">
        <v>29200000</v>
      </c>
      <c r="F1736">
        <v>0</v>
      </c>
      <c r="G1736">
        <v>29200000</v>
      </c>
      <c r="H1736">
        <v>17.440000000000001</v>
      </c>
      <c r="I1736">
        <v>0.64</v>
      </c>
      <c r="J1736">
        <v>10.16</v>
      </c>
      <c r="K1736">
        <v>5.01</v>
      </c>
      <c r="L1736" s="2" t="s">
        <v>5948</v>
      </c>
      <c r="M1736" s="2" t="s">
        <v>5949</v>
      </c>
      <c r="N1736" s="2" t="s">
        <v>5950</v>
      </c>
      <c r="O1736" s="2">
        <v>2254</v>
      </c>
      <c r="P1736" s="2">
        <v>2197</v>
      </c>
      <c r="Q1736">
        <v>2243</v>
      </c>
      <c r="R1736">
        <v>2336</v>
      </c>
      <c r="S1736">
        <v>2372</v>
      </c>
      <c r="T1736">
        <v>0</v>
      </c>
      <c r="U1736">
        <v>0</v>
      </c>
      <c r="V1736">
        <v>0</v>
      </c>
      <c r="W1736">
        <v>3.31</v>
      </c>
      <c r="X1736">
        <v>0.13</v>
      </c>
      <c r="Y1736">
        <v>3.94</v>
      </c>
      <c r="Z1736">
        <v>6.58</v>
      </c>
      <c r="AA1736">
        <v>3.69</v>
      </c>
      <c r="AB1736">
        <v>0</v>
      </c>
      <c r="AC1736">
        <v>0</v>
      </c>
      <c r="AD1736">
        <v>0</v>
      </c>
    </row>
    <row r="1737" spans="1:30" x14ac:dyDescent="0.3">
      <c r="A1737">
        <v>1735</v>
      </c>
      <c r="B1737">
        <v>44450</v>
      </c>
      <c r="C1737" t="s">
        <v>5951</v>
      </c>
      <c r="D1737">
        <v>12800</v>
      </c>
      <c r="E1737">
        <v>23185880</v>
      </c>
      <c r="F1737">
        <v>726754</v>
      </c>
      <c r="G1737">
        <v>22459126</v>
      </c>
      <c r="H1737">
        <v>22.61</v>
      </c>
      <c r="I1737" s="2">
        <v>1.07</v>
      </c>
      <c r="J1737" s="2">
        <v>4.12</v>
      </c>
      <c r="K1737" s="2">
        <v>10.65</v>
      </c>
      <c r="L1737" s="2" t="s">
        <v>5952</v>
      </c>
      <c r="M1737" s="2" t="s">
        <v>5953</v>
      </c>
      <c r="N1737" s="2" t="s">
        <v>5954</v>
      </c>
      <c r="O1737" s="2">
        <v>2360</v>
      </c>
      <c r="P1737" s="2">
        <v>2274</v>
      </c>
      <c r="Q1737">
        <v>2494</v>
      </c>
      <c r="R1737">
        <v>2809</v>
      </c>
      <c r="S1737">
        <v>2688</v>
      </c>
      <c r="T1737">
        <v>3171</v>
      </c>
      <c r="U1737">
        <v>3680</v>
      </c>
      <c r="V1737">
        <v>4193</v>
      </c>
      <c r="W1737">
        <v>5.91</v>
      </c>
      <c r="X1737">
        <v>11.09</v>
      </c>
      <c r="Y1737">
        <v>8.73</v>
      </c>
      <c r="Z1737">
        <v>8.82</v>
      </c>
      <c r="AA1737">
        <v>4.78</v>
      </c>
      <c r="AB1737">
        <v>16.11</v>
      </c>
      <c r="AC1737">
        <v>13.69</v>
      </c>
      <c r="AD1737">
        <v>12.45</v>
      </c>
    </row>
    <row r="1738" spans="1:30" x14ac:dyDescent="0.3">
      <c r="A1738">
        <v>1736</v>
      </c>
      <c r="B1738">
        <v>94280</v>
      </c>
      <c r="C1738" t="s">
        <v>5955</v>
      </c>
      <c r="D1738">
        <v>19400</v>
      </c>
      <c r="E1738">
        <v>11558200</v>
      </c>
      <c r="F1738">
        <v>519835</v>
      </c>
      <c r="G1738">
        <v>11038365</v>
      </c>
      <c r="H1738">
        <v>18.91</v>
      </c>
      <c r="I1738">
        <v>4.67</v>
      </c>
      <c r="J1738">
        <v>5.64</v>
      </c>
      <c r="K1738">
        <v>7.57</v>
      </c>
      <c r="L1738" t="s">
        <v>5956</v>
      </c>
      <c r="M1738" t="s">
        <v>5957</v>
      </c>
      <c r="N1738" t="s">
        <v>5958</v>
      </c>
      <c r="O1738">
        <v>531</v>
      </c>
      <c r="P1738">
        <v>624</v>
      </c>
      <c r="Q1738">
        <v>478</v>
      </c>
      <c r="R1738">
        <v>517</v>
      </c>
      <c r="S1738">
        <v>494</v>
      </c>
      <c r="T1738">
        <v>0</v>
      </c>
      <c r="U1738">
        <v>0</v>
      </c>
      <c r="V1738">
        <v>0</v>
      </c>
      <c r="W1738">
        <v>14.12</v>
      </c>
      <c r="X1738">
        <v>16.48</v>
      </c>
      <c r="Y1738">
        <v>13.65</v>
      </c>
      <c r="Z1738">
        <v>21.77</v>
      </c>
      <c r="AA1738">
        <v>25.21</v>
      </c>
      <c r="AB1738">
        <v>0</v>
      </c>
      <c r="AC1738">
        <v>0</v>
      </c>
      <c r="AD1738">
        <v>0</v>
      </c>
    </row>
    <row r="1739" spans="1:30" x14ac:dyDescent="0.3">
      <c r="A1739">
        <v>1737</v>
      </c>
      <c r="B1739">
        <v>33270</v>
      </c>
      <c r="C1739" t="s">
        <v>5959</v>
      </c>
      <c r="D1739">
        <v>57000</v>
      </c>
      <c r="E1739">
        <v>16244822</v>
      </c>
      <c r="F1739">
        <v>1401573</v>
      </c>
      <c r="G1739">
        <v>14843249</v>
      </c>
      <c r="H1739">
        <v>34.78</v>
      </c>
      <c r="I1739">
        <v>3.06</v>
      </c>
      <c r="J1739">
        <v>25.04</v>
      </c>
      <c r="K1739">
        <v>17.84</v>
      </c>
      <c r="L1739" s="2" t="s">
        <v>5960</v>
      </c>
      <c r="M1739" s="2" t="s">
        <v>5961</v>
      </c>
      <c r="N1739" s="2" t="s">
        <v>5962</v>
      </c>
      <c r="O1739" s="2">
        <v>1774</v>
      </c>
      <c r="P1739" s="2">
        <v>2017</v>
      </c>
      <c r="Q1739">
        <v>2285</v>
      </c>
      <c r="R1739">
        <v>2551</v>
      </c>
      <c r="S1739">
        <v>2769</v>
      </c>
      <c r="T1739">
        <v>0</v>
      </c>
      <c r="U1739">
        <v>0</v>
      </c>
      <c r="V1739">
        <v>0</v>
      </c>
      <c r="W1739">
        <v>11.17</v>
      </c>
      <c r="X1739">
        <v>14.7</v>
      </c>
      <c r="Y1739">
        <v>14.73</v>
      </c>
      <c r="Z1739">
        <v>12.79</v>
      </c>
      <c r="AA1739">
        <v>10.01</v>
      </c>
      <c r="AB1739">
        <v>0</v>
      </c>
      <c r="AC1739">
        <v>0</v>
      </c>
      <c r="AD1739">
        <v>0</v>
      </c>
    </row>
    <row r="1740" spans="1:30" x14ac:dyDescent="0.3">
      <c r="A1740">
        <v>1738</v>
      </c>
      <c r="B1740">
        <v>92200</v>
      </c>
      <c r="C1740" t="s">
        <v>5963</v>
      </c>
      <c r="D1740">
        <v>5220</v>
      </c>
      <c r="E1740">
        <v>38888569</v>
      </c>
      <c r="F1740">
        <v>142694</v>
      </c>
      <c r="G1740">
        <v>38745875</v>
      </c>
      <c r="H1740" t="s">
        <v>14</v>
      </c>
      <c r="I1740" s="2">
        <v>5.67</v>
      </c>
      <c r="J1740">
        <v>1.65</v>
      </c>
      <c r="K1740">
        <v>-18.34</v>
      </c>
      <c r="L1740" t="s">
        <v>5964</v>
      </c>
      <c r="M1740" s="2" t="s">
        <v>5965</v>
      </c>
      <c r="N1740" s="2" t="s">
        <v>5966</v>
      </c>
      <c r="O1740" s="2">
        <v>1666</v>
      </c>
      <c r="P1740" s="2">
        <v>1624</v>
      </c>
      <c r="Q1740">
        <v>1522</v>
      </c>
      <c r="R1740">
        <v>1543</v>
      </c>
      <c r="S1740">
        <v>357</v>
      </c>
      <c r="T1740">
        <v>612</v>
      </c>
      <c r="U1740">
        <v>901</v>
      </c>
      <c r="V1740">
        <v>1241</v>
      </c>
      <c r="W1740">
        <v>2.83</v>
      </c>
      <c r="X1740">
        <v>-1.32</v>
      </c>
      <c r="Y1740">
        <v>-4.8899999999999997</v>
      </c>
      <c r="Z1740">
        <v>-33.700000000000003</v>
      </c>
      <c r="AA1740">
        <v>-128.28</v>
      </c>
      <c r="AB1740">
        <v>52.65</v>
      </c>
      <c r="AC1740">
        <v>38.200000000000003</v>
      </c>
      <c r="AD1740">
        <v>31.75</v>
      </c>
    </row>
    <row r="1741" spans="1:30" x14ac:dyDescent="0.3">
      <c r="A1741">
        <v>1739</v>
      </c>
      <c r="B1741">
        <v>97950</v>
      </c>
      <c r="C1741" t="s">
        <v>5967</v>
      </c>
      <c r="D1741">
        <v>458500</v>
      </c>
      <c r="E1741">
        <v>15054186</v>
      </c>
      <c r="F1741">
        <v>357302</v>
      </c>
      <c r="G1741">
        <v>14696884</v>
      </c>
      <c r="H1741">
        <v>10.96</v>
      </c>
      <c r="I1741" s="2">
        <v>1.39</v>
      </c>
      <c r="J1741" s="2">
        <v>3.75</v>
      </c>
      <c r="K1741" s="2">
        <v>5.62</v>
      </c>
      <c r="L1741" s="2" t="s">
        <v>5968</v>
      </c>
      <c r="M1741" s="2" t="s">
        <v>5969</v>
      </c>
      <c r="N1741" s="2" t="s">
        <v>5970</v>
      </c>
      <c r="O1741" s="2">
        <v>34094</v>
      </c>
      <c r="P1741" s="2">
        <v>33749</v>
      </c>
      <c r="Q1741">
        <v>47828</v>
      </c>
      <c r="R1741">
        <v>48809</v>
      </c>
      <c r="S1741">
        <v>52744</v>
      </c>
      <c r="T1741">
        <v>58140</v>
      </c>
      <c r="U1741">
        <v>63815</v>
      </c>
      <c r="V1741">
        <v>70217</v>
      </c>
      <c r="W1741">
        <v>8.42</v>
      </c>
      <c r="X1741">
        <v>10.91</v>
      </c>
      <c r="Y1741">
        <v>21.46</v>
      </c>
      <c r="Z1741">
        <v>3.16</v>
      </c>
      <c r="AA1741">
        <v>13.5</v>
      </c>
      <c r="AB1741">
        <v>11.12</v>
      </c>
      <c r="AC1741">
        <v>11.47</v>
      </c>
      <c r="AD1741">
        <v>11.44</v>
      </c>
    </row>
    <row r="1742" spans="1:30" x14ac:dyDescent="0.3">
      <c r="A1742">
        <v>1740</v>
      </c>
      <c r="B1742">
        <v>28670</v>
      </c>
      <c r="C1742" t="s">
        <v>5971</v>
      </c>
      <c r="D1742">
        <v>6910</v>
      </c>
      <c r="E1742">
        <v>534569512</v>
      </c>
      <c r="F1742">
        <v>0</v>
      </c>
      <c r="G1742">
        <v>534569512</v>
      </c>
      <c r="H1742">
        <v>39.92</v>
      </c>
      <c r="I1742" s="2">
        <v>1.32</v>
      </c>
      <c r="J1742" s="2">
        <v>7.85</v>
      </c>
      <c r="K1742" s="2">
        <v>10.84</v>
      </c>
      <c r="L1742" s="2" t="s">
        <v>2616</v>
      </c>
      <c r="M1742" s="2" t="s">
        <v>5972</v>
      </c>
      <c r="N1742" s="2" t="s">
        <v>5973</v>
      </c>
      <c r="O1742" s="2">
        <v>25407</v>
      </c>
      <c r="P1742" s="2">
        <v>23890</v>
      </c>
      <c r="Q1742">
        <v>26438</v>
      </c>
      <c r="R1742">
        <v>28864</v>
      </c>
      <c r="S1742">
        <v>28067</v>
      </c>
      <c r="T1742">
        <v>30395</v>
      </c>
      <c r="U1742">
        <v>32717</v>
      </c>
      <c r="V1742">
        <v>35004</v>
      </c>
      <c r="W1742">
        <v>3.96</v>
      </c>
      <c r="X1742">
        <v>5.8</v>
      </c>
      <c r="Y1742">
        <v>6.06</v>
      </c>
      <c r="Z1742">
        <v>5.49</v>
      </c>
      <c r="AA1742">
        <v>3.25</v>
      </c>
      <c r="AB1742">
        <v>8.35</v>
      </c>
      <c r="AC1742">
        <v>8.4</v>
      </c>
      <c r="AD1742">
        <v>8.58</v>
      </c>
    </row>
    <row r="1743" spans="1:30" x14ac:dyDescent="0.3">
      <c r="A1743">
        <v>1741</v>
      </c>
      <c r="B1743">
        <v>97230</v>
      </c>
      <c r="C1743" t="s">
        <v>5974</v>
      </c>
      <c r="D1743">
        <v>8030</v>
      </c>
      <c r="E1743">
        <v>83274281</v>
      </c>
      <c r="F1743" s="1">
        <v>0</v>
      </c>
      <c r="G1743">
        <v>83274281</v>
      </c>
      <c r="H1743">
        <v>8.5399999999999991</v>
      </c>
      <c r="I1743">
        <v>2.09</v>
      </c>
      <c r="J1743">
        <v>2.5299999999999998</v>
      </c>
      <c r="K1743">
        <v>17.34</v>
      </c>
      <c r="L1743" s="2" t="s">
        <v>5975</v>
      </c>
      <c r="M1743" s="2" t="s">
        <v>2621</v>
      </c>
      <c r="N1743" s="2" t="s">
        <v>5976</v>
      </c>
      <c r="O1743" s="2">
        <v>9184</v>
      </c>
      <c r="P1743" s="2">
        <v>5779</v>
      </c>
      <c r="Q1743">
        <v>-7077</v>
      </c>
      <c r="R1743">
        <v>2451</v>
      </c>
      <c r="S1743">
        <v>3201</v>
      </c>
      <c r="T1743">
        <v>0</v>
      </c>
      <c r="U1743">
        <v>0</v>
      </c>
      <c r="V1743">
        <v>0</v>
      </c>
      <c r="W1743">
        <v>-29.89</v>
      </c>
      <c r="X1743">
        <v>-37.159999999999997</v>
      </c>
      <c r="Y1743">
        <v>1978.85</v>
      </c>
      <c r="Z1743">
        <v>-132.19999999999999</v>
      </c>
      <c r="AA1743">
        <v>27.71</v>
      </c>
      <c r="AB1743">
        <v>0</v>
      </c>
      <c r="AC1743">
        <v>0</v>
      </c>
      <c r="AD1743">
        <v>0</v>
      </c>
    </row>
    <row r="1744" spans="1:30" x14ac:dyDescent="0.3">
      <c r="A1744">
        <v>1742</v>
      </c>
      <c r="B1744">
        <v>96760</v>
      </c>
      <c r="C1744" t="s">
        <v>5977</v>
      </c>
      <c r="D1744">
        <v>4715</v>
      </c>
      <c r="E1744">
        <v>68441182</v>
      </c>
      <c r="F1744">
        <v>1380358</v>
      </c>
      <c r="G1744">
        <v>67060824</v>
      </c>
      <c r="H1744">
        <v>30.23</v>
      </c>
      <c r="I1744">
        <v>2.2000000000000002</v>
      </c>
      <c r="J1744">
        <v>3.01</v>
      </c>
      <c r="K1744">
        <v>9.81</v>
      </c>
      <c r="L1744" s="2" t="s">
        <v>2478</v>
      </c>
      <c r="M1744" s="2" t="s">
        <v>5978</v>
      </c>
      <c r="N1744" s="2" t="s">
        <v>5979</v>
      </c>
      <c r="O1744" s="2">
        <v>1166</v>
      </c>
      <c r="P1744" s="2">
        <v>1661</v>
      </c>
      <c r="Q1744">
        <v>1818</v>
      </c>
      <c r="R1744">
        <v>1404</v>
      </c>
      <c r="S1744">
        <v>1462</v>
      </c>
      <c r="T1744">
        <v>0</v>
      </c>
      <c r="U1744">
        <v>0</v>
      </c>
      <c r="V1744">
        <v>0</v>
      </c>
      <c r="W1744">
        <v>-7.87</v>
      </c>
      <c r="X1744">
        <v>38.22</v>
      </c>
      <c r="Y1744">
        <v>13.32</v>
      </c>
      <c r="Z1744">
        <v>-22.33</v>
      </c>
      <c r="AA1744">
        <v>7.45</v>
      </c>
      <c r="AB1744">
        <v>0</v>
      </c>
      <c r="AC1744">
        <v>0</v>
      </c>
      <c r="AD1744">
        <v>0</v>
      </c>
    </row>
    <row r="1745" spans="1:30" x14ac:dyDescent="0.3">
      <c r="A1745">
        <v>1743</v>
      </c>
      <c r="B1745">
        <v>96770</v>
      </c>
      <c r="C1745" t="s">
        <v>5980</v>
      </c>
      <c r="D1745">
        <v>278000</v>
      </c>
      <c r="E1745">
        <v>92465564</v>
      </c>
      <c r="F1745">
        <v>10130137</v>
      </c>
      <c r="G1745">
        <v>82335427</v>
      </c>
      <c r="H1745" t="s">
        <v>14</v>
      </c>
      <c r="I1745" s="2">
        <v>1.6</v>
      </c>
      <c r="J1745" s="2">
        <v>9.14</v>
      </c>
      <c r="K1745" s="2">
        <v>-29.77</v>
      </c>
      <c r="L1745" s="2" t="s">
        <v>5981</v>
      </c>
      <c r="M1745" s="2" t="s">
        <v>5982</v>
      </c>
      <c r="N1745" s="2" t="s">
        <v>5983</v>
      </c>
      <c r="O1745" s="2">
        <v>171032</v>
      </c>
      <c r="P1745" s="2">
        <v>180858</v>
      </c>
      <c r="Q1745">
        <v>181226</v>
      </c>
      <c r="R1745">
        <v>174681</v>
      </c>
      <c r="S1745">
        <v>145400</v>
      </c>
      <c r="T1745">
        <v>151267</v>
      </c>
      <c r="U1745">
        <v>161793</v>
      </c>
      <c r="V1745">
        <v>173539</v>
      </c>
      <c r="W1745">
        <v>10.130000000000001</v>
      </c>
      <c r="X1745">
        <v>11.96</v>
      </c>
      <c r="Y1745">
        <v>9.1199999999999992</v>
      </c>
      <c r="Z1745">
        <v>-0.2</v>
      </c>
      <c r="AA1745">
        <v>-13.58</v>
      </c>
      <c r="AB1745">
        <v>4.37</v>
      </c>
      <c r="AC1745">
        <v>7.58</v>
      </c>
      <c r="AD1745">
        <v>8.3800000000000008</v>
      </c>
    </row>
    <row r="1746" spans="1:30" x14ac:dyDescent="0.3">
      <c r="A1746">
        <v>1744</v>
      </c>
      <c r="B1746">
        <v>29780</v>
      </c>
      <c r="C1746" t="s">
        <v>5984</v>
      </c>
      <c r="D1746">
        <v>33050</v>
      </c>
      <c r="E1746">
        <v>115858891</v>
      </c>
      <c r="F1746">
        <v>9148196</v>
      </c>
      <c r="G1746">
        <v>106710695</v>
      </c>
      <c r="H1746">
        <v>9.6</v>
      </c>
      <c r="I1746" s="2">
        <v>0.5</v>
      </c>
      <c r="J1746" s="2">
        <v>-4.9800000000000004</v>
      </c>
      <c r="K1746" s="2">
        <v>27.96</v>
      </c>
      <c r="L1746" s="2" t="s">
        <v>5985</v>
      </c>
      <c r="M1746" s="2" t="s">
        <v>5986</v>
      </c>
      <c r="N1746" s="2" t="s">
        <v>5987</v>
      </c>
      <c r="O1746" s="2">
        <v>66157</v>
      </c>
      <c r="P1746" s="2">
        <v>69229</v>
      </c>
      <c r="Q1746">
        <v>67713</v>
      </c>
      <c r="R1746">
        <v>68964</v>
      </c>
      <c r="S1746">
        <v>71195</v>
      </c>
      <c r="T1746">
        <v>57433</v>
      </c>
      <c r="U1746">
        <v>59030</v>
      </c>
      <c r="V1746">
        <v>51255</v>
      </c>
      <c r="W1746">
        <v>5.25</v>
      </c>
      <c r="X1746">
        <v>5.71</v>
      </c>
      <c r="Y1746">
        <v>5.04</v>
      </c>
      <c r="Z1746">
        <v>5.04</v>
      </c>
      <c r="AA1746">
        <v>5.69</v>
      </c>
      <c r="AB1746">
        <v>7.05</v>
      </c>
      <c r="AC1746">
        <v>7.86</v>
      </c>
      <c r="AD1746">
        <v>8.81</v>
      </c>
    </row>
    <row r="1747" spans="1:30" x14ac:dyDescent="0.3">
      <c r="A1747">
        <v>1745</v>
      </c>
      <c r="B1747">
        <v>96300</v>
      </c>
      <c r="C1747" t="s">
        <v>5988</v>
      </c>
      <c r="D1747">
        <v>233</v>
      </c>
      <c r="E1747">
        <v>137680211</v>
      </c>
      <c r="F1747">
        <v>0</v>
      </c>
      <c r="G1747">
        <v>137680211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</row>
    <row r="1748" spans="1:30" x14ac:dyDescent="0.3">
      <c r="A1748">
        <v>1746</v>
      </c>
      <c r="B1748">
        <v>1780</v>
      </c>
      <c r="C1748" t="s">
        <v>5989</v>
      </c>
      <c r="D1748">
        <v>4970</v>
      </c>
      <c r="E1748">
        <v>83207283</v>
      </c>
      <c r="F1748">
        <v>0</v>
      </c>
      <c r="G1748">
        <v>83207283</v>
      </c>
      <c r="H1748" t="s">
        <v>14</v>
      </c>
      <c r="I1748">
        <v>2.0499999999999998</v>
      </c>
      <c r="J1748">
        <v>4.18</v>
      </c>
      <c r="K1748">
        <v>9.31</v>
      </c>
      <c r="L1748" s="2" t="s">
        <v>5011</v>
      </c>
      <c r="M1748" s="2" t="s">
        <v>3127</v>
      </c>
      <c r="N1748" s="2" t="s">
        <v>5990</v>
      </c>
      <c r="O1748" s="2">
        <v>2007</v>
      </c>
      <c r="P1748" s="2">
        <v>2069</v>
      </c>
      <c r="Q1748">
        <v>2045</v>
      </c>
      <c r="R1748">
        <v>2054</v>
      </c>
      <c r="S1748">
        <v>2021</v>
      </c>
      <c r="T1748">
        <v>0</v>
      </c>
      <c r="U1748">
        <v>0</v>
      </c>
      <c r="V1748">
        <v>0</v>
      </c>
      <c r="W1748">
        <v>12.21</v>
      </c>
      <c r="X1748">
        <v>6.3</v>
      </c>
      <c r="Y1748">
        <v>0.94</v>
      </c>
      <c r="Z1748">
        <v>-3.55</v>
      </c>
      <c r="AA1748">
        <v>-7.24</v>
      </c>
      <c r="AB1748">
        <v>0</v>
      </c>
      <c r="AC1748">
        <v>0</v>
      </c>
      <c r="AD1748">
        <v>0</v>
      </c>
    </row>
    <row r="1749" spans="1:30" x14ac:dyDescent="0.3">
      <c r="A1749">
        <v>1747</v>
      </c>
      <c r="B1749">
        <v>95720</v>
      </c>
      <c r="C1749" t="s">
        <v>5991</v>
      </c>
      <c r="D1749">
        <v>4055</v>
      </c>
      <c r="E1749">
        <v>115505985</v>
      </c>
      <c r="F1749">
        <v>3304076</v>
      </c>
      <c r="G1749">
        <v>112201909</v>
      </c>
      <c r="H1749">
        <v>521.92999999999995</v>
      </c>
      <c r="I1749" s="2">
        <v>1.23</v>
      </c>
      <c r="J1749" s="2">
        <v>9.9700000000000006</v>
      </c>
      <c r="K1749" s="2">
        <v>8.0299999999999994</v>
      </c>
      <c r="L1749" s="2" t="s">
        <v>702</v>
      </c>
      <c r="M1749" s="2" t="s">
        <v>5992</v>
      </c>
      <c r="N1749" s="2" t="s">
        <v>5993</v>
      </c>
      <c r="O1749" s="2">
        <v>2785</v>
      </c>
      <c r="P1749" s="2">
        <v>3003</v>
      </c>
      <c r="Q1749">
        <v>3162</v>
      </c>
      <c r="R1749">
        <v>4687</v>
      </c>
      <c r="S1749">
        <v>3711</v>
      </c>
      <c r="T1749">
        <v>3963</v>
      </c>
      <c r="U1749">
        <v>3873</v>
      </c>
      <c r="V1749">
        <v>3189</v>
      </c>
      <c r="W1749">
        <v>8.74</v>
      </c>
      <c r="X1749">
        <v>8.61</v>
      </c>
      <c r="Y1749">
        <v>7.2</v>
      </c>
      <c r="Z1749">
        <v>-38.450000000000003</v>
      </c>
      <c r="AA1749">
        <v>0.23</v>
      </c>
      <c r="AB1749">
        <v>6.29</v>
      </c>
      <c r="AC1749">
        <v>7.72</v>
      </c>
      <c r="AD1749">
        <v>13.05</v>
      </c>
    </row>
    <row r="1750" spans="1:30" x14ac:dyDescent="0.3">
      <c r="A1750">
        <v>1748</v>
      </c>
      <c r="B1750">
        <v>94800</v>
      </c>
      <c r="C1750" t="s">
        <v>5994</v>
      </c>
      <c r="D1750">
        <v>4775</v>
      </c>
      <c r="E1750">
        <v>92834331</v>
      </c>
      <c r="F1750">
        <v>0</v>
      </c>
      <c r="G1750">
        <v>92834331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</row>
    <row r="1751" spans="1:30" x14ac:dyDescent="0.3">
      <c r="A1751">
        <v>1749</v>
      </c>
      <c r="B1751">
        <v>90370</v>
      </c>
      <c r="C1751" t="s">
        <v>5995</v>
      </c>
      <c r="D1751">
        <v>1090</v>
      </c>
      <c r="E1751">
        <v>64148127</v>
      </c>
      <c r="F1751">
        <v>1737</v>
      </c>
      <c r="G1751">
        <v>64146390</v>
      </c>
      <c r="H1751" t="s">
        <v>14</v>
      </c>
      <c r="I1751">
        <v>1.31</v>
      </c>
      <c r="J1751">
        <v>47.41</v>
      </c>
      <c r="K1751">
        <v>25.15</v>
      </c>
      <c r="L1751" t="s">
        <v>3624</v>
      </c>
      <c r="M1751" t="s">
        <v>4158</v>
      </c>
      <c r="N1751" t="s">
        <v>5996</v>
      </c>
      <c r="O1751">
        <v>234</v>
      </c>
      <c r="P1751">
        <v>303</v>
      </c>
      <c r="Q1751">
        <v>675</v>
      </c>
      <c r="R1751">
        <v>569</v>
      </c>
      <c r="S1751">
        <v>530</v>
      </c>
      <c r="T1751">
        <v>0</v>
      </c>
      <c r="U1751">
        <v>0</v>
      </c>
      <c r="V1751">
        <v>0</v>
      </c>
      <c r="W1751">
        <v>-182.44</v>
      </c>
      <c r="X1751">
        <v>-141.25</v>
      </c>
      <c r="Y1751">
        <v>-27.64</v>
      </c>
      <c r="Z1751">
        <v>-40.07</v>
      </c>
      <c r="AA1751">
        <v>-33.92</v>
      </c>
      <c r="AB1751">
        <v>0</v>
      </c>
      <c r="AC1751">
        <v>0</v>
      </c>
      <c r="AD1751">
        <v>0</v>
      </c>
    </row>
    <row r="1752" spans="1:30" x14ac:dyDescent="0.3">
      <c r="A1752">
        <v>1750</v>
      </c>
      <c r="B1752">
        <v>93370</v>
      </c>
      <c r="C1752" t="s">
        <v>5997</v>
      </c>
      <c r="D1752">
        <v>9990</v>
      </c>
      <c r="E1752">
        <v>92606819</v>
      </c>
      <c r="F1752">
        <v>0</v>
      </c>
      <c r="G1752">
        <v>92606819</v>
      </c>
      <c r="H1752">
        <v>154.38999999999999</v>
      </c>
      <c r="I1752">
        <v>4.25</v>
      </c>
      <c r="J1752">
        <v>22.79</v>
      </c>
      <c r="K1752">
        <v>29.53</v>
      </c>
      <c r="L1752" s="2" t="s">
        <v>1448</v>
      </c>
      <c r="M1752" s="2" t="s">
        <v>5998</v>
      </c>
      <c r="N1752" s="2" t="s">
        <v>5999</v>
      </c>
      <c r="O1752" s="2">
        <v>1472</v>
      </c>
      <c r="P1752" s="2">
        <v>1765</v>
      </c>
      <c r="Q1752">
        <v>2080</v>
      </c>
      <c r="R1752">
        <v>2125</v>
      </c>
      <c r="S1752">
        <v>2177</v>
      </c>
      <c r="T1752">
        <v>0</v>
      </c>
      <c r="U1752">
        <v>0</v>
      </c>
      <c r="V1752">
        <v>0</v>
      </c>
      <c r="W1752">
        <v>52.17</v>
      </c>
      <c r="X1752">
        <v>18.22</v>
      </c>
      <c r="Y1752">
        <v>16.04</v>
      </c>
      <c r="Z1752">
        <v>3.85</v>
      </c>
      <c r="AA1752">
        <v>2.79</v>
      </c>
      <c r="AB1752">
        <v>0</v>
      </c>
      <c r="AC1752">
        <v>0</v>
      </c>
      <c r="AD1752">
        <v>0</v>
      </c>
    </row>
    <row r="1753" spans="1:30" x14ac:dyDescent="0.3">
      <c r="A1753">
        <v>1751</v>
      </c>
      <c r="B1753">
        <v>93050</v>
      </c>
      <c r="C1753" t="s">
        <v>6000</v>
      </c>
      <c r="D1753">
        <v>19500</v>
      </c>
      <c r="E1753">
        <v>29240000</v>
      </c>
      <c r="F1753">
        <v>780000</v>
      </c>
      <c r="G1753">
        <v>28460000</v>
      </c>
      <c r="H1753">
        <v>32.94</v>
      </c>
      <c r="I1753" s="2">
        <v>0.45</v>
      </c>
      <c r="J1753" s="2">
        <v>1.87</v>
      </c>
      <c r="K1753" s="2">
        <v>4.6900000000000004</v>
      </c>
      <c r="L1753" s="2" t="s">
        <v>2384</v>
      </c>
      <c r="M1753" s="2" t="s">
        <v>6001</v>
      </c>
      <c r="N1753" s="2" t="s">
        <v>6002</v>
      </c>
      <c r="O1753" s="2">
        <v>10528</v>
      </c>
      <c r="P1753" s="2">
        <v>10925</v>
      </c>
      <c r="Q1753">
        <v>11733</v>
      </c>
      <c r="R1753">
        <v>12213</v>
      </c>
      <c r="S1753">
        <v>12335</v>
      </c>
      <c r="T1753">
        <v>12759</v>
      </c>
      <c r="U1753">
        <v>13287</v>
      </c>
      <c r="V1753">
        <v>13888</v>
      </c>
      <c r="W1753">
        <v>4.99</v>
      </c>
      <c r="X1753">
        <v>6.87</v>
      </c>
      <c r="Y1753">
        <v>7.35</v>
      </c>
      <c r="Z1753">
        <v>5.65</v>
      </c>
      <c r="AA1753">
        <v>1.41</v>
      </c>
      <c r="AB1753">
        <v>4.8899999999999997</v>
      </c>
      <c r="AC1753">
        <v>5.34</v>
      </c>
      <c r="AD1753">
        <v>5.67</v>
      </c>
    </row>
    <row r="1754" spans="1:30" x14ac:dyDescent="0.3">
      <c r="A1754">
        <v>1752</v>
      </c>
      <c r="B1754">
        <v>44380</v>
      </c>
      <c r="C1754" t="s">
        <v>6003</v>
      </c>
      <c r="D1754">
        <v>1090</v>
      </c>
      <c r="E1754">
        <v>54612089</v>
      </c>
      <c r="F1754">
        <v>1924593</v>
      </c>
      <c r="G1754">
        <v>52687496</v>
      </c>
      <c r="H1754" t="s">
        <v>14</v>
      </c>
      <c r="I1754">
        <v>1.53</v>
      </c>
      <c r="J1754">
        <v>13.81</v>
      </c>
      <c r="K1754">
        <v>38.380000000000003</v>
      </c>
      <c r="L1754" t="s">
        <v>4698</v>
      </c>
      <c r="M1754" t="s">
        <v>6004</v>
      </c>
      <c r="N1754" t="s">
        <v>75</v>
      </c>
      <c r="O1754">
        <v>328</v>
      </c>
      <c r="P1754">
        <v>474</v>
      </c>
      <c r="Q1754">
        <v>435</v>
      </c>
      <c r="R1754">
        <v>390</v>
      </c>
      <c r="S1754">
        <v>376</v>
      </c>
      <c r="T1754">
        <v>0</v>
      </c>
      <c r="U1754">
        <v>0</v>
      </c>
      <c r="V1754">
        <v>0</v>
      </c>
      <c r="W1754">
        <v>0</v>
      </c>
      <c r="X1754">
        <v>-13.9</v>
      </c>
      <c r="Y1754">
        <v>-10.61</v>
      </c>
      <c r="Z1754">
        <v>-11.11</v>
      </c>
      <c r="AA1754">
        <v>-5.86</v>
      </c>
      <c r="AB1754">
        <v>0</v>
      </c>
      <c r="AC1754">
        <v>0</v>
      </c>
      <c r="AD1754">
        <v>0</v>
      </c>
    </row>
    <row r="1755" spans="1:30" x14ac:dyDescent="0.3">
      <c r="A1755">
        <v>1753</v>
      </c>
      <c r="B1755">
        <v>44820</v>
      </c>
      <c r="C1755" t="s">
        <v>6005</v>
      </c>
      <c r="D1755">
        <v>18200</v>
      </c>
      <c r="E1755">
        <v>9603921</v>
      </c>
      <c r="F1755">
        <v>49082</v>
      </c>
      <c r="G1755">
        <v>9554839</v>
      </c>
      <c r="H1755" t="s">
        <v>14</v>
      </c>
      <c r="I1755">
        <v>0.6</v>
      </c>
      <c r="J1755">
        <v>4.22</v>
      </c>
      <c r="K1755">
        <v>17.940000000000001</v>
      </c>
      <c r="L1755" s="2" t="s">
        <v>6006</v>
      </c>
      <c r="M1755" s="2" t="s">
        <v>3493</v>
      </c>
      <c r="N1755" s="2" t="s">
        <v>6007</v>
      </c>
      <c r="O1755" s="2">
        <v>2902</v>
      </c>
      <c r="P1755" s="2">
        <v>2888</v>
      </c>
      <c r="Q1755">
        <v>2990</v>
      </c>
      <c r="R1755">
        <v>3079</v>
      </c>
      <c r="S1755">
        <v>2911</v>
      </c>
      <c r="T1755">
        <v>0</v>
      </c>
      <c r="U1755">
        <v>0</v>
      </c>
      <c r="V1755">
        <v>0</v>
      </c>
      <c r="W1755">
        <v>5.39</v>
      </c>
      <c r="X1755">
        <v>1.33</v>
      </c>
      <c r="Y1755">
        <v>3.23</v>
      </c>
      <c r="Z1755">
        <v>0.13</v>
      </c>
      <c r="AA1755">
        <v>-2.15</v>
      </c>
      <c r="AB1755">
        <v>0</v>
      </c>
      <c r="AC1755">
        <v>0</v>
      </c>
      <c r="AD1755">
        <v>0</v>
      </c>
    </row>
    <row r="1756" spans="1:30" x14ac:dyDescent="0.3">
      <c r="A1756">
        <v>1754</v>
      </c>
      <c r="B1756">
        <v>34590</v>
      </c>
      <c r="C1756" t="s">
        <v>6008</v>
      </c>
      <c r="D1756">
        <v>28550</v>
      </c>
      <c r="E1756">
        <v>4374754</v>
      </c>
      <c r="F1756">
        <v>252755</v>
      </c>
      <c r="G1756">
        <v>4121999</v>
      </c>
      <c r="H1756">
        <v>10.97</v>
      </c>
      <c r="I1756">
        <v>0.61</v>
      </c>
      <c r="J1756">
        <v>12.22</v>
      </c>
      <c r="K1756">
        <v>4.1399999999999997</v>
      </c>
      <c r="L1756" s="2" t="s">
        <v>6009</v>
      </c>
      <c r="M1756" s="2" t="s">
        <v>6010</v>
      </c>
      <c r="N1756" s="2" t="s">
        <v>6011</v>
      </c>
      <c r="O1756" s="2">
        <v>1628</v>
      </c>
      <c r="P1756" s="2">
        <v>1710</v>
      </c>
      <c r="Q1756">
        <v>1801</v>
      </c>
      <c r="R1756">
        <v>1850</v>
      </c>
      <c r="S1756">
        <v>1917</v>
      </c>
      <c r="T1756">
        <v>0</v>
      </c>
      <c r="U1756">
        <v>0</v>
      </c>
      <c r="V1756">
        <v>0</v>
      </c>
      <c r="W1756">
        <v>5.33</v>
      </c>
      <c r="X1756">
        <v>8.2200000000000006</v>
      </c>
      <c r="Y1756">
        <v>0</v>
      </c>
      <c r="Z1756">
        <v>5.87</v>
      </c>
      <c r="AA1756">
        <v>6.05</v>
      </c>
      <c r="AB1756">
        <v>0</v>
      </c>
      <c r="AC1756">
        <v>0</v>
      </c>
      <c r="AD1756">
        <v>0</v>
      </c>
    </row>
    <row r="1757" spans="1:30" x14ac:dyDescent="0.3">
      <c r="A1757">
        <v>1755</v>
      </c>
      <c r="B1757">
        <v>9770</v>
      </c>
      <c r="C1757" t="s">
        <v>6012</v>
      </c>
      <c r="D1757">
        <v>35000</v>
      </c>
      <c r="E1757">
        <v>2499971</v>
      </c>
      <c r="F1757">
        <v>0</v>
      </c>
      <c r="G1757">
        <v>2499971</v>
      </c>
      <c r="H1757">
        <v>3.26</v>
      </c>
      <c r="I1757">
        <v>0.41</v>
      </c>
      <c r="J1757">
        <v>6.34</v>
      </c>
      <c r="K1757">
        <v>-0.64</v>
      </c>
      <c r="L1757" s="2" t="s">
        <v>6013</v>
      </c>
      <c r="M1757" s="2" t="s">
        <v>6014</v>
      </c>
      <c r="N1757" s="2" t="s">
        <v>6015</v>
      </c>
      <c r="O1757" s="2">
        <v>1778</v>
      </c>
      <c r="P1757" s="2">
        <v>1834</v>
      </c>
      <c r="Q1757">
        <v>1803</v>
      </c>
      <c r="R1757">
        <v>1846</v>
      </c>
      <c r="S1757">
        <v>2110</v>
      </c>
      <c r="T1757">
        <v>0</v>
      </c>
      <c r="U1757">
        <v>0</v>
      </c>
      <c r="V1757">
        <v>0</v>
      </c>
      <c r="W1757">
        <v>0</v>
      </c>
      <c r="X1757">
        <v>5.78</v>
      </c>
      <c r="Y1757">
        <v>-0.1</v>
      </c>
      <c r="Z1757">
        <v>2.56</v>
      </c>
      <c r="AA1757">
        <v>13.58</v>
      </c>
      <c r="AB1757">
        <v>0</v>
      </c>
      <c r="AC1757">
        <v>0</v>
      </c>
      <c r="AD1757">
        <v>0</v>
      </c>
    </row>
    <row r="1758" spans="1:30" x14ac:dyDescent="0.3">
      <c r="A1758">
        <v>1756</v>
      </c>
      <c r="B1758">
        <v>92220</v>
      </c>
      <c r="C1758" t="s">
        <v>6016</v>
      </c>
      <c r="D1758">
        <v>2120</v>
      </c>
      <c r="E1758">
        <v>116706940</v>
      </c>
      <c r="F1758">
        <v>0</v>
      </c>
      <c r="G1758">
        <v>116706940</v>
      </c>
      <c r="H1758" t="s">
        <v>14</v>
      </c>
      <c r="I1758">
        <v>1.52</v>
      </c>
      <c r="J1758">
        <v>17.39</v>
      </c>
      <c r="K1758">
        <v>53.23</v>
      </c>
      <c r="L1758" s="2" t="s">
        <v>6017</v>
      </c>
      <c r="M1758" s="2" t="s">
        <v>6018</v>
      </c>
      <c r="N1758" s="2" t="s">
        <v>6019</v>
      </c>
      <c r="O1758" s="2">
        <v>1972</v>
      </c>
      <c r="P1758" s="2">
        <v>2174</v>
      </c>
      <c r="Q1758">
        <v>2196</v>
      </c>
      <c r="R1758">
        <v>2079</v>
      </c>
      <c r="S1758">
        <v>1627</v>
      </c>
      <c r="T1758">
        <v>0</v>
      </c>
      <c r="U1758">
        <v>0</v>
      </c>
      <c r="V1758">
        <v>0</v>
      </c>
      <c r="W1758">
        <v>0.17</v>
      </c>
      <c r="X1758">
        <v>0.45</v>
      </c>
      <c r="Y1758">
        <v>0.67</v>
      </c>
      <c r="Z1758">
        <v>-8.99</v>
      </c>
      <c r="AA1758">
        <v>-24.43</v>
      </c>
      <c r="AB1758">
        <v>0</v>
      </c>
      <c r="AC1758">
        <v>0</v>
      </c>
      <c r="AD1758">
        <v>0</v>
      </c>
    </row>
    <row r="1759" spans="1:30" x14ac:dyDescent="0.3">
      <c r="A1759">
        <v>1757</v>
      </c>
      <c r="B1759">
        <v>92230</v>
      </c>
      <c r="C1759" t="s">
        <v>6020</v>
      </c>
      <c r="D1759">
        <v>72600</v>
      </c>
      <c r="E1759">
        <v>4224646</v>
      </c>
      <c r="F1759">
        <v>222675</v>
      </c>
      <c r="G1759">
        <v>4001971</v>
      </c>
      <c r="H1759">
        <v>2.1800000000000002</v>
      </c>
      <c r="I1759">
        <v>0.37</v>
      </c>
      <c r="J1759">
        <v>3.42</v>
      </c>
      <c r="K1759">
        <v>0.32</v>
      </c>
      <c r="L1759" s="2" t="s">
        <v>6021</v>
      </c>
      <c r="M1759" s="2" t="s">
        <v>6022</v>
      </c>
      <c r="N1759" s="2" t="s">
        <v>6023</v>
      </c>
      <c r="O1759" s="2">
        <v>5779</v>
      </c>
      <c r="P1759" s="2">
        <v>6127</v>
      </c>
      <c r="Q1759">
        <v>6058</v>
      </c>
      <c r="R1759">
        <v>6315</v>
      </c>
      <c r="S1759">
        <v>7742</v>
      </c>
      <c r="T1759">
        <v>0</v>
      </c>
      <c r="U1759">
        <v>0</v>
      </c>
      <c r="V1759">
        <v>0</v>
      </c>
      <c r="W1759">
        <v>5.21</v>
      </c>
      <c r="X1759">
        <v>6.78</v>
      </c>
      <c r="Y1759">
        <v>0.6</v>
      </c>
      <c r="Z1759">
        <v>5.55</v>
      </c>
      <c r="AA1759">
        <v>20</v>
      </c>
      <c r="AB1759">
        <v>0</v>
      </c>
      <c r="AC1759">
        <v>0</v>
      </c>
      <c r="AD1759">
        <v>0</v>
      </c>
    </row>
    <row r="1760" spans="1:30" x14ac:dyDescent="0.3">
      <c r="A1760">
        <v>1758</v>
      </c>
      <c r="B1760">
        <v>89470</v>
      </c>
      <c r="C1760" t="s">
        <v>6024</v>
      </c>
      <c r="D1760">
        <v>5810</v>
      </c>
      <c r="E1760">
        <v>31900000</v>
      </c>
      <c r="F1760">
        <v>3000000</v>
      </c>
      <c r="G1760">
        <v>28900000</v>
      </c>
      <c r="H1760">
        <v>13.44</v>
      </c>
      <c r="I1760">
        <v>0.56999999999999995</v>
      </c>
      <c r="J1760">
        <v>3.12</v>
      </c>
      <c r="K1760">
        <v>4.6100000000000003</v>
      </c>
      <c r="L1760" s="2" t="s">
        <v>6025</v>
      </c>
      <c r="M1760" s="2" t="s">
        <v>6026</v>
      </c>
      <c r="N1760" s="2" t="s">
        <v>6027</v>
      </c>
      <c r="O1760" s="2">
        <v>2650</v>
      </c>
      <c r="P1760" s="2">
        <v>2798</v>
      </c>
      <c r="Q1760">
        <v>2823</v>
      </c>
      <c r="R1760">
        <v>2835</v>
      </c>
      <c r="S1760">
        <v>2927</v>
      </c>
      <c r="T1760">
        <v>0</v>
      </c>
      <c r="U1760">
        <v>0</v>
      </c>
      <c r="V1760">
        <v>0</v>
      </c>
      <c r="W1760">
        <v>21.14</v>
      </c>
      <c r="X1760">
        <v>11.39</v>
      </c>
      <c r="Y1760">
        <v>3.02</v>
      </c>
      <c r="Z1760">
        <v>4.66</v>
      </c>
      <c r="AA1760">
        <v>4.79</v>
      </c>
      <c r="AB1760">
        <v>0</v>
      </c>
      <c r="AC1760">
        <v>0</v>
      </c>
      <c r="AD1760">
        <v>0</v>
      </c>
    </row>
    <row r="1761" spans="1:30" x14ac:dyDescent="0.3">
      <c r="A1761">
        <v>1759</v>
      </c>
      <c r="B1761">
        <v>91090</v>
      </c>
      <c r="C1761" t="s">
        <v>6028</v>
      </c>
      <c r="D1761">
        <v>1745</v>
      </c>
      <c r="E1761">
        <v>70886407</v>
      </c>
      <c r="F1761">
        <v>2137</v>
      </c>
      <c r="G1761">
        <v>70884270</v>
      </c>
      <c r="H1761" t="s">
        <v>14</v>
      </c>
      <c r="I1761">
        <v>0.71</v>
      </c>
      <c r="J1761">
        <v>14.96</v>
      </c>
      <c r="K1761">
        <v>-122.88</v>
      </c>
      <c r="L1761" s="2" t="s">
        <v>774</v>
      </c>
      <c r="M1761" s="2" t="s">
        <v>6029</v>
      </c>
      <c r="N1761" s="2" t="s">
        <v>4734</v>
      </c>
      <c r="O1761" s="2">
        <v>1964</v>
      </c>
      <c r="P1761" s="2">
        <v>1907</v>
      </c>
      <c r="Q1761">
        <v>1678</v>
      </c>
      <c r="R1761">
        <v>1766</v>
      </c>
      <c r="S1761">
        <v>1701</v>
      </c>
      <c r="T1761">
        <v>0</v>
      </c>
      <c r="U1761">
        <v>0</v>
      </c>
      <c r="V1761">
        <v>0</v>
      </c>
      <c r="W1761">
        <v>-5.36</v>
      </c>
      <c r="X1761">
        <v>-4</v>
      </c>
      <c r="Y1761">
        <v>-9.44</v>
      </c>
      <c r="Z1761">
        <v>-3.31</v>
      </c>
      <c r="AA1761">
        <v>-15.32</v>
      </c>
      <c r="AB1761">
        <v>0</v>
      </c>
      <c r="AC1761">
        <v>0</v>
      </c>
      <c r="AD1761">
        <v>0</v>
      </c>
    </row>
    <row r="1762" spans="1:30" x14ac:dyDescent="0.3">
      <c r="A1762">
        <v>1760</v>
      </c>
      <c r="B1762">
        <v>90350</v>
      </c>
      <c r="C1762" t="s">
        <v>6030</v>
      </c>
      <c r="D1762">
        <v>13550</v>
      </c>
      <c r="E1762">
        <v>20000000</v>
      </c>
      <c r="F1762">
        <v>0</v>
      </c>
      <c r="G1762">
        <v>20000000</v>
      </c>
      <c r="H1762">
        <v>15.42</v>
      </c>
      <c r="I1762">
        <v>0.83</v>
      </c>
      <c r="J1762">
        <v>6.95</v>
      </c>
      <c r="K1762">
        <v>7.29</v>
      </c>
      <c r="L1762" s="2" t="s">
        <v>6031</v>
      </c>
      <c r="M1762" s="2" t="s">
        <v>6032</v>
      </c>
      <c r="N1762" s="2" t="s">
        <v>6033</v>
      </c>
      <c r="O1762" s="2">
        <v>2765</v>
      </c>
      <c r="P1762" s="2">
        <v>2990</v>
      </c>
      <c r="Q1762">
        <v>3078</v>
      </c>
      <c r="R1762">
        <v>3224</v>
      </c>
      <c r="S1762">
        <v>3339</v>
      </c>
      <c r="T1762">
        <v>0</v>
      </c>
      <c r="U1762">
        <v>0</v>
      </c>
      <c r="V1762">
        <v>0</v>
      </c>
      <c r="W1762">
        <v>3.47</v>
      </c>
      <c r="X1762">
        <v>10.23</v>
      </c>
      <c r="Y1762">
        <v>4.2</v>
      </c>
      <c r="Z1762">
        <v>6</v>
      </c>
      <c r="AA1762">
        <v>5.48</v>
      </c>
      <c r="AB1762">
        <v>0</v>
      </c>
      <c r="AC1762">
        <v>0</v>
      </c>
      <c r="AD1762">
        <v>0</v>
      </c>
    </row>
    <row r="1763" spans="1:30" x14ac:dyDescent="0.3">
      <c r="A1763">
        <v>1761</v>
      </c>
      <c r="B1763">
        <v>90430</v>
      </c>
      <c r="C1763" t="s">
        <v>6034</v>
      </c>
      <c r="D1763">
        <v>294000</v>
      </c>
      <c r="E1763">
        <v>58458490</v>
      </c>
      <c r="F1763">
        <v>509088</v>
      </c>
      <c r="G1763">
        <v>57949402</v>
      </c>
      <c r="H1763">
        <v>577.55999999999995</v>
      </c>
      <c r="I1763" s="2">
        <v>4.51</v>
      </c>
      <c r="J1763" s="2">
        <v>36.6</v>
      </c>
      <c r="K1763" s="2">
        <v>29.46</v>
      </c>
      <c r="L1763" s="2" t="s">
        <v>3546</v>
      </c>
      <c r="M1763" s="2" t="s">
        <v>6035</v>
      </c>
      <c r="N1763" s="2" t="s">
        <v>6036</v>
      </c>
      <c r="O1763" s="2">
        <v>38788</v>
      </c>
      <c r="P1763" s="2">
        <v>41538</v>
      </c>
      <c r="Q1763">
        <v>44220</v>
      </c>
      <c r="R1763">
        <v>44895</v>
      </c>
      <c r="S1763">
        <v>44679</v>
      </c>
      <c r="T1763">
        <v>48191</v>
      </c>
      <c r="U1763">
        <v>52419</v>
      </c>
      <c r="V1763">
        <v>57710</v>
      </c>
      <c r="W1763">
        <v>17.7</v>
      </c>
      <c r="X1763">
        <v>9.81</v>
      </c>
      <c r="Y1763">
        <v>7.75</v>
      </c>
      <c r="Z1763">
        <v>5.36</v>
      </c>
      <c r="AA1763">
        <v>0.78</v>
      </c>
      <c r="AB1763">
        <v>8.4700000000000006</v>
      </c>
      <c r="AC1763">
        <v>9.65</v>
      </c>
      <c r="AD1763">
        <v>10.72</v>
      </c>
    </row>
    <row r="1764" spans="1:30" x14ac:dyDescent="0.3">
      <c r="A1764">
        <v>1762</v>
      </c>
      <c r="B1764">
        <v>32350</v>
      </c>
      <c r="C1764" t="s">
        <v>6037</v>
      </c>
      <c r="D1764">
        <v>20050</v>
      </c>
      <c r="E1764">
        <v>69275662</v>
      </c>
      <c r="F1764">
        <v>0</v>
      </c>
      <c r="G1764">
        <v>69275662</v>
      </c>
      <c r="H1764" t="s">
        <v>14</v>
      </c>
      <c r="I1764" s="2">
        <v>6.05</v>
      </c>
      <c r="J1764" s="2">
        <v>-12.13</v>
      </c>
      <c r="K1764" s="2">
        <v>-39.909999999999997</v>
      </c>
      <c r="L1764" s="2" t="s">
        <v>6038</v>
      </c>
      <c r="M1764" s="2" t="s">
        <v>6039</v>
      </c>
      <c r="N1764" s="2" t="s">
        <v>6040</v>
      </c>
      <c r="O1764" s="2">
        <v>1645</v>
      </c>
      <c r="P1764" s="2">
        <v>1707</v>
      </c>
      <c r="Q1764">
        <v>2836</v>
      </c>
      <c r="R1764">
        <v>3089</v>
      </c>
      <c r="S1764">
        <v>2295</v>
      </c>
      <c r="T1764">
        <v>2194</v>
      </c>
      <c r="U1764">
        <v>2808</v>
      </c>
      <c r="V1764">
        <v>3746</v>
      </c>
      <c r="W1764">
        <v>0.93</v>
      </c>
      <c r="X1764">
        <v>1.99</v>
      </c>
      <c r="Y1764">
        <v>-47.74</v>
      </c>
      <c r="Z1764">
        <v>-4.9000000000000004</v>
      </c>
      <c r="AA1764">
        <v>-30.43</v>
      </c>
      <c r="AB1764">
        <v>-15.46</v>
      </c>
      <c r="AC1764">
        <v>22.79</v>
      </c>
      <c r="AD1764">
        <v>28.23</v>
      </c>
    </row>
    <row r="1765" spans="1:30" x14ac:dyDescent="0.3">
      <c r="A1765">
        <v>1763</v>
      </c>
      <c r="B1765">
        <v>90080</v>
      </c>
      <c r="C1765" t="s">
        <v>6041</v>
      </c>
      <c r="D1765">
        <v>1235</v>
      </c>
      <c r="E1765">
        <v>54902259</v>
      </c>
      <c r="F1765">
        <v>0</v>
      </c>
      <c r="G1765">
        <v>54902259</v>
      </c>
      <c r="H1765" t="s">
        <v>14</v>
      </c>
      <c r="I1765">
        <v>2.65</v>
      </c>
      <c r="J1765">
        <v>3.46</v>
      </c>
      <c r="K1765">
        <v>-168.56</v>
      </c>
      <c r="L1765" t="s">
        <v>2751</v>
      </c>
      <c r="M1765" t="s">
        <v>5762</v>
      </c>
      <c r="N1765" t="s">
        <v>6042</v>
      </c>
      <c r="O1765">
        <v>588</v>
      </c>
      <c r="P1765">
        <v>682</v>
      </c>
      <c r="Q1765">
        <v>221</v>
      </c>
      <c r="R1765">
        <v>335</v>
      </c>
      <c r="S1765">
        <v>256</v>
      </c>
      <c r="T1765">
        <v>0</v>
      </c>
      <c r="U1765">
        <v>0</v>
      </c>
      <c r="V1765">
        <v>0</v>
      </c>
      <c r="W1765">
        <v>2.89</v>
      </c>
      <c r="X1765">
        <v>-12.48</v>
      </c>
      <c r="Y1765">
        <v>-97.63</v>
      </c>
      <c r="Z1765">
        <v>-25.93</v>
      </c>
      <c r="AA1765">
        <v>-26.4</v>
      </c>
      <c r="AB1765">
        <v>0</v>
      </c>
      <c r="AC1765">
        <v>0</v>
      </c>
      <c r="AD1765">
        <v>0</v>
      </c>
    </row>
    <row r="1766" spans="1:30" x14ac:dyDescent="0.3">
      <c r="A1766">
        <v>1764</v>
      </c>
      <c r="B1766">
        <v>49800</v>
      </c>
      <c r="C1766" t="s">
        <v>6043</v>
      </c>
      <c r="D1766">
        <v>4295</v>
      </c>
      <c r="E1766">
        <v>20000000</v>
      </c>
      <c r="F1766">
        <v>0</v>
      </c>
      <c r="G1766">
        <v>20000000</v>
      </c>
      <c r="H1766">
        <v>11.06</v>
      </c>
      <c r="I1766">
        <v>1.41</v>
      </c>
      <c r="J1766">
        <v>2.97</v>
      </c>
      <c r="K1766">
        <v>9.7799999999999994</v>
      </c>
      <c r="L1766" t="s">
        <v>5129</v>
      </c>
      <c r="M1766" t="s">
        <v>6044</v>
      </c>
      <c r="N1766" t="s">
        <v>2538</v>
      </c>
      <c r="O1766">
        <v>799</v>
      </c>
      <c r="P1766">
        <v>811</v>
      </c>
      <c r="Q1766">
        <v>667</v>
      </c>
      <c r="R1766">
        <v>526</v>
      </c>
      <c r="S1766">
        <v>608</v>
      </c>
      <c r="T1766">
        <v>0</v>
      </c>
      <c r="U1766">
        <v>0</v>
      </c>
      <c r="V1766">
        <v>0</v>
      </c>
      <c r="W1766">
        <v>20.32</v>
      </c>
      <c r="X1766">
        <v>0.92</v>
      </c>
      <c r="Y1766">
        <v>-18.39</v>
      </c>
      <c r="Z1766">
        <v>-22.8</v>
      </c>
      <c r="AA1766">
        <v>13.7</v>
      </c>
      <c r="AB1766">
        <v>0</v>
      </c>
      <c r="AC1766">
        <v>0</v>
      </c>
      <c r="AD1766">
        <v>0</v>
      </c>
    </row>
    <row r="1767" spans="1:30" x14ac:dyDescent="0.3">
      <c r="A1767">
        <v>1765</v>
      </c>
      <c r="B1767">
        <v>35510</v>
      </c>
      <c r="C1767" t="s">
        <v>6045</v>
      </c>
      <c r="D1767">
        <v>170000</v>
      </c>
      <c r="E1767">
        <v>1720000</v>
      </c>
      <c r="F1767">
        <v>525419</v>
      </c>
      <c r="G1767">
        <v>1194581</v>
      </c>
      <c r="H1767">
        <v>4.2</v>
      </c>
      <c r="I1767" s="2">
        <v>0.94</v>
      </c>
      <c r="J1767" s="2">
        <v>7.85</v>
      </c>
      <c r="K1767" s="2">
        <v>5.49</v>
      </c>
      <c r="L1767" s="2" t="s">
        <v>6046</v>
      </c>
      <c r="M1767" s="2" t="s">
        <v>6047</v>
      </c>
      <c r="N1767" s="2" t="s">
        <v>6048</v>
      </c>
      <c r="O1767" s="2">
        <v>1656</v>
      </c>
      <c r="P1767" s="2">
        <v>1663</v>
      </c>
      <c r="Q1767">
        <v>1923</v>
      </c>
      <c r="R1767">
        <v>1992</v>
      </c>
      <c r="S1767">
        <v>2113</v>
      </c>
      <c r="T1767">
        <v>2420</v>
      </c>
      <c r="U1767">
        <v>2790</v>
      </c>
      <c r="V1767">
        <v>3210</v>
      </c>
      <c r="W1767">
        <v>1.54</v>
      </c>
      <c r="X1767">
        <v>5.98</v>
      </c>
      <c r="Y1767">
        <v>16.32</v>
      </c>
      <c r="Z1767">
        <v>5.44</v>
      </c>
      <c r="AA1767">
        <v>33.89</v>
      </c>
      <c r="AB1767">
        <v>15</v>
      </c>
      <c r="AC1767">
        <v>14.97</v>
      </c>
      <c r="AD1767">
        <v>15</v>
      </c>
    </row>
    <row r="1768" spans="1:30" x14ac:dyDescent="0.3">
      <c r="A1768">
        <v>1766</v>
      </c>
      <c r="B1768">
        <v>88790</v>
      </c>
      <c r="C1768" t="s">
        <v>6049</v>
      </c>
      <c r="D1768">
        <v>5460</v>
      </c>
      <c r="E1768">
        <v>12447744</v>
      </c>
      <c r="F1768">
        <v>0</v>
      </c>
      <c r="G1768">
        <v>12447744</v>
      </c>
      <c r="H1768" t="s">
        <v>14</v>
      </c>
      <c r="I1768">
        <v>0.7</v>
      </c>
      <c r="J1768">
        <v>5.39</v>
      </c>
      <c r="K1768">
        <v>-163.04</v>
      </c>
      <c r="L1768" t="s">
        <v>2676</v>
      </c>
      <c r="M1768" s="2" t="s">
        <v>6050</v>
      </c>
      <c r="N1768" s="2" t="s">
        <v>2529</v>
      </c>
      <c r="O1768" s="2">
        <v>956</v>
      </c>
      <c r="P1768">
        <v>1025</v>
      </c>
      <c r="Q1768">
        <v>1047</v>
      </c>
      <c r="R1768">
        <v>1001</v>
      </c>
      <c r="S1768">
        <v>971</v>
      </c>
      <c r="T1768">
        <v>0</v>
      </c>
      <c r="U1768">
        <v>0</v>
      </c>
      <c r="V1768">
        <v>0</v>
      </c>
      <c r="W1768">
        <v>9.01</v>
      </c>
      <c r="X1768">
        <v>9.59</v>
      </c>
      <c r="Y1768">
        <v>5.4</v>
      </c>
      <c r="Z1768">
        <v>-2.67</v>
      </c>
      <c r="AA1768">
        <v>-1.84</v>
      </c>
      <c r="AB1768">
        <v>0</v>
      </c>
      <c r="AC1768">
        <v>0</v>
      </c>
      <c r="AD1768">
        <v>0</v>
      </c>
    </row>
    <row r="1769" spans="1:30" x14ac:dyDescent="0.3">
      <c r="A1769">
        <v>1767</v>
      </c>
      <c r="B1769">
        <v>88980</v>
      </c>
      <c r="C1769" t="s">
        <v>6051</v>
      </c>
      <c r="D1769">
        <v>12050</v>
      </c>
      <c r="E1769">
        <v>372192485</v>
      </c>
      <c r="F1769">
        <v>0</v>
      </c>
      <c r="G1769">
        <v>372192485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</row>
    <row r="1770" spans="1:30" x14ac:dyDescent="0.3">
      <c r="A1770">
        <v>1768</v>
      </c>
      <c r="B1770">
        <v>23530</v>
      </c>
      <c r="C1770" t="s">
        <v>6052</v>
      </c>
      <c r="D1770">
        <v>115500</v>
      </c>
      <c r="E1770">
        <v>28288755</v>
      </c>
      <c r="F1770">
        <v>18115</v>
      </c>
      <c r="G1770">
        <v>28270640</v>
      </c>
      <c r="H1770" t="s">
        <v>14</v>
      </c>
      <c r="I1770" s="2">
        <v>0.33</v>
      </c>
      <c r="J1770" s="2">
        <v>2.19</v>
      </c>
      <c r="K1770" s="2">
        <v>9.76</v>
      </c>
      <c r="L1770" s="2" t="s">
        <v>6053</v>
      </c>
      <c r="M1770" s="2" t="s">
        <v>6054</v>
      </c>
      <c r="N1770" s="2" t="s">
        <v>6055</v>
      </c>
      <c r="O1770" s="2">
        <v>163045</v>
      </c>
      <c r="P1770" s="2">
        <v>126586</v>
      </c>
      <c r="Q1770">
        <v>117054</v>
      </c>
      <c r="R1770">
        <v>106136</v>
      </c>
      <c r="S1770">
        <v>98016</v>
      </c>
      <c r="T1770">
        <v>95673</v>
      </c>
      <c r="U1770">
        <v>97399</v>
      </c>
      <c r="V1770">
        <v>99684</v>
      </c>
      <c r="W1770">
        <v>1.03</v>
      </c>
      <c r="X1770">
        <v>-0.94</v>
      </c>
      <c r="Y1770">
        <v>-4.47</v>
      </c>
      <c r="Z1770">
        <v>-8.0299999999999994</v>
      </c>
      <c r="AA1770">
        <v>-7.7</v>
      </c>
      <c r="AB1770">
        <v>1.04</v>
      </c>
      <c r="AC1770">
        <v>2.77</v>
      </c>
      <c r="AD1770">
        <v>3.41</v>
      </c>
    </row>
    <row r="1771" spans="1:30" x14ac:dyDescent="0.3">
      <c r="A1771">
        <v>1769</v>
      </c>
      <c r="B1771">
        <v>86280</v>
      </c>
      <c r="C1771" t="s">
        <v>6056</v>
      </c>
      <c r="D1771">
        <v>188000</v>
      </c>
      <c r="E1771">
        <v>37500000</v>
      </c>
      <c r="F1771">
        <v>0</v>
      </c>
      <c r="G1771">
        <v>37500000</v>
      </c>
      <c r="H1771">
        <v>11.63</v>
      </c>
      <c r="I1771" s="2">
        <v>1.39</v>
      </c>
      <c r="J1771" s="2">
        <v>7.22</v>
      </c>
      <c r="K1771" s="2">
        <v>7.6</v>
      </c>
      <c r="L1771" s="2" t="s">
        <v>6057</v>
      </c>
      <c r="M1771" s="2" t="s">
        <v>6058</v>
      </c>
      <c r="N1771" s="2" t="s">
        <v>6059</v>
      </c>
      <c r="O1771" s="2">
        <v>34772</v>
      </c>
      <c r="P1771" s="2">
        <v>39893</v>
      </c>
      <c r="Q1771">
        <v>42602</v>
      </c>
      <c r="R1771">
        <v>46703</v>
      </c>
      <c r="S1771">
        <v>50654</v>
      </c>
      <c r="T1771">
        <v>55592</v>
      </c>
      <c r="U1771">
        <v>61208</v>
      </c>
      <c r="V1771">
        <v>66955</v>
      </c>
      <c r="W1771">
        <v>15.38</v>
      </c>
      <c r="X1771">
        <v>18.23</v>
      </c>
      <c r="Y1771">
        <v>10.6</v>
      </c>
      <c r="Z1771">
        <v>11.25</v>
      </c>
      <c r="AA1771">
        <v>12.45</v>
      </c>
      <c r="AB1771">
        <v>11.71</v>
      </c>
      <c r="AC1771">
        <v>12.09</v>
      </c>
      <c r="AD1771">
        <v>11.38</v>
      </c>
    </row>
    <row r="1772" spans="1:30" x14ac:dyDescent="0.3">
      <c r="A1772">
        <v>1770</v>
      </c>
      <c r="B1772">
        <v>84870</v>
      </c>
      <c r="C1772" t="s">
        <v>6060</v>
      </c>
      <c r="D1772">
        <v>2095</v>
      </c>
      <c r="E1772">
        <v>20856819</v>
      </c>
      <c r="F1772">
        <v>0</v>
      </c>
      <c r="G1772">
        <v>20856819</v>
      </c>
      <c r="H1772" t="s">
        <v>14</v>
      </c>
      <c r="I1772">
        <v>0.56000000000000005</v>
      </c>
      <c r="J1772">
        <v>2.5299999999999998</v>
      </c>
      <c r="K1772">
        <v>253.53</v>
      </c>
      <c r="L1772" t="s">
        <v>6061</v>
      </c>
      <c r="M1772" s="2" t="s">
        <v>6062</v>
      </c>
      <c r="N1772" s="2" t="s">
        <v>4791</v>
      </c>
      <c r="O1772" s="2">
        <v>2074</v>
      </c>
      <c r="P1772" s="2">
        <v>1477</v>
      </c>
      <c r="Q1772">
        <v>1834</v>
      </c>
      <c r="R1772">
        <v>1077</v>
      </c>
      <c r="S1772">
        <v>781</v>
      </c>
      <c r="T1772">
        <v>0</v>
      </c>
      <c r="U1772">
        <v>0</v>
      </c>
      <c r="V1772">
        <v>0</v>
      </c>
      <c r="W1772">
        <v>-1.35</v>
      </c>
      <c r="X1772">
        <v>-0.56000000000000005</v>
      </c>
      <c r="Y1772">
        <v>-47.17</v>
      </c>
      <c r="Z1772">
        <v>-53.17</v>
      </c>
      <c r="AA1772">
        <v>-33.15</v>
      </c>
      <c r="AB1772">
        <v>0</v>
      </c>
      <c r="AC1772">
        <v>0</v>
      </c>
      <c r="AD1772">
        <v>0</v>
      </c>
    </row>
    <row r="1773" spans="1:30" x14ac:dyDescent="0.3">
      <c r="A1773">
        <v>1771</v>
      </c>
      <c r="B1773">
        <v>86790</v>
      </c>
      <c r="C1773" t="s">
        <v>6063</v>
      </c>
      <c r="D1773">
        <v>47200</v>
      </c>
      <c r="E1773">
        <v>300242062</v>
      </c>
      <c r="F1773">
        <v>8678586</v>
      </c>
      <c r="G1773">
        <v>291563476</v>
      </c>
      <c r="H1773">
        <v>5.37</v>
      </c>
      <c r="I1773" s="2">
        <v>0.45</v>
      </c>
      <c r="J1773" s="2">
        <v>-1.84</v>
      </c>
      <c r="K1773" s="2">
        <v>17.23</v>
      </c>
      <c r="L1773" s="2" t="s">
        <v>6064</v>
      </c>
      <c r="M1773" s="2" t="s">
        <v>6065</v>
      </c>
      <c r="N1773" s="2" t="s">
        <v>6066</v>
      </c>
      <c r="O1773" s="2">
        <v>224877</v>
      </c>
      <c r="P1773" s="2">
        <v>238737</v>
      </c>
      <c r="Q1773">
        <v>264292</v>
      </c>
      <c r="R1773">
        <v>281245</v>
      </c>
      <c r="S1773">
        <v>307137</v>
      </c>
      <c r="T1773">
        <v>329056</v>
      </c>
      <c r="U1773">
        <v>352543</v>
      </c>
      <c r="V1773">
        <v>382040</v>
      </c>
      <c r="W1773">
        <v>5.96</v>
      </c>
      <c r="X1773">
        <v>8.7899999999999991</v>
      </c>
      <c r="Y1773">
        <v>8.8800000000000008</v>
      </c>
      <c r="Z1773">
        <v>8.77</v>
      </c>
      <c r="AA1773">
        <v>8.9600000000000009</v>
      </c>
      <c r="AB1773">
        <v>9.42</v>
      </c>
      <c r="AC1773">
        <v>9.08</v>
      </c>
      <c r="AD1773">
        <v>8.92</v>
      </c>
    </row>
    <row r="1774" spans="1:30" x14ac:dyDescent="0.3">
      <c r="A1774">
        <v>1772</v>
      </c>
      <c r="B1774">
        <v>1560</v>
      </c>
      <c r="C1774" t="s">
        <v>6067</v>
      </c>
      <c r="D1774">
        <v>8670</v>
      </c>
      <c r="E1774">
        <v>10000000</v>
      </c>
      <c r="F1774">
        <v>2500000</v>
      </c>
      <c r="G1774">
        <v>7500000</v>
      </c>
      <c r="H1774">
        <v>26.56</v>
      </c>
      <c r="I1774">
        <v>0.76</v>
      </c>
      <c r="J1774">
        <v>8.35</v>
      </c>
      <c r="K1774">
        <v>10.1</v>
      </c>
      <c r="L1774" t="s">
        <v>4196</v>
      </c>
      <c r="M1774" t="s">
        <v>6068</v>
      </c>
      <c r="N1774" t="s">
        <v>6069</v>
      </c>
      <c r="O1774">
        <v>703</v>
      </c>
      <c r="P1774">
        <v>726</v>
      </c>
      <c r="Q1774">
        <v>793</v>
      </c>
      <c r="R1774">
        <v>840</v>
      </c>
      <c r="S1774">
        <v>859</v>
      </c>
      <c r="T1774">
        <v>0</v>
      </c>
      <c r="U1774">
        <v>0</v>
      </c>
      <c r="V1774">
        <v>0</v>
      </c>
      <c r="W1774">
        <v>6.8</v>
      </c>
      <c r="X1774">
        <v>5.6</v>
      </c>
      <c r="Y1774">
        <v>6.87</v>
      </c>
      <c r="Z1774">
        <v>7.84</v>
      </c>
      <c r="AA1774">
        <v>3.84</v>
      </c>
      <c r="AB1774">
        <v>0</v>
      </c>
      <c r="AC1774">
        <v>0</v>
      </c>
      <c r="AD1774">
        <v>0</v>
      </c>
    </row>
    <row r="1775" spans="1:30" x14ac:dyDescent="0.3">
      <c r="A1775">
        <v>1773</v>
      </c>
      <c r="B1775">
        <v>79430</v>
      </c>
      <c r="C1775" t="s">
        <v>6070</v>
      </c>
      <c r="D1775">
        <v>18100</v>
      </c>
      <c r="E1775">
        <v>20535282</v>
      </c>
      <c r="F1775">
        <v>421080</v>
      </c>
      <c r="G1775">
        <v>20114202</v>
      </c>
      <c r="H1775">
        <v>13.98</v>
      </c>
      <c r="I1775">
        <v>0.76</v>
      </c>
      <c r="J1775">
        <v>3.53</v>
      </c>
      <c r="K1775">
        <v>5.66</v>
      </c>
      <c r="L1775" s="2" t="s">
        <v>6071</v>
      </c>
      <c r="M1775" s="2" t="s">
        <v>6072</v>
      </c>
      <c r="N1775" s="2" t="s">
        <v>6073</v>
      </c>
      <c r="O1775" s="2">
        <v>2774</v>
      </c>
      <c r="P1775" s="2">
        <v>4136</v>
      </c>
      <c r="Q1775">
        <v>4474</v>
      </c>
      <c r="R1775">
        <v>4580</v>
      </c>
      <c r="S1775">
        <v>4810</v>
      </c>
      <c r="T1775">
        <v>0</v>
      </c>
      <c r="U1775">
        <v>0</v>
      </c>
      <c r="V1775">
        <v>0</v>
      </c>
      <c r="W1775">
        <v>12.68</v>
      </c>
      <c r="X1775">
        <v>10.7</v>
      </c>
      <c r="Y1775">
        <v>9.0299999999999994</v>
      </c>
      <c r="Z1775">
        <v>4.3</v>
      </c>
      <c r="AA1775">
        <v>5.66</v>
      </c>
      <c r="AB1775">
        <v>0</v>
      </c>
      <c r="AC1775">
        <v>0</v>
      </c>
      <c r="AD1775">
        <v>0</v>
      </c>
    </row>
    <row r="1776" spans="1:30" x14ac:dyDescent="0.3">
      <c r="A1776">
        <v>1774</v>
      </c>
      <c r="B1776">
        <v>84010</v>
      </c>
      <c r="C1776" t="s">
        <v>6074</v>
      </c>
      <c r="D1776">
        <v>22900</v>
      </c>
      <c r="E1776">
        <v>24646734</v>
      </c>
      <c r="F1776">
        <v>3073225</v>
      </c>
      <c r="G1776">
        <v>21573509</v>
      </c>
      <c r="H1776">
        <v>11.58</v>
      </c>
      <c r="I1776" s="2">
        <v>1</v>
      </c>
      <c r="J1776" s="2">
        <v>2.85</v>
      </c>
      <c r="K1776" s="2">
        <v>3.66</v>
      </c>
      <c r="L1776" s="2" t="s">
        <v>397</v>
      </c>
      <c r="M1776" s="2" t="s">
        <v>6075</v>
      </c>
      <c r="N1776" s="2" t="s">
        <v>6076</v>
      </c>
      <c r="O1776" s="2">
        <v>4386</v>
      </c>
      <c r="P1776" s="2">
        <v>4602</v>
      </c>
      <c r="Q1776">
        <v>4351</v>
      </c>
      <c r="R1776">
        <v>4600</v>
      </c>
      <c r="S1776">
        <v>4946</v>
      </c>
      <c r="T1776">
        <v>5681</v>
      </c>
      <c r="U1776">
        <v>6413</v>
      </c>
      <c r="V1776">
        <v>7130</v>
      </c>
      <c r="W1776">
        <v>9.49</v>
      </c>
      <c r="X1776">
        <v>6.86</v>
      </c>
      <c r="Y1776">
        <v>-3.83</v>
      </c>
      <c r="Z1776">
        <v>6.73</v>
      </c>
      <c r="AA1776">
        <v>10.210000000000001</v>
      </c>
      <c r="AB1776">
        <v>15.66</v>
      </c>
      <c r="AC1776">
        <v>13.84</v>
      </c>
      <c r="AD1776">
        <v>12.1</v>
      </c>
    </row>
    <row r="1777" spans="1:30" x14ac:dyDescent="0.3">
      <c r="A1777">
        <v>1775</v>
      </c>
      <c r="B1777">
        <v>75180</v>
      </c>
      <c r="C1777" t="s">
        <v>6077</v>
      </c>
      <c r="D1777">
        <v>6010</v>
      </c>
      <c r="E1777">
        <v>19200000</v>
      </c>
      <c r="F1777">
        <v>0</v>
      </c>
      <c r="G1777">
        <v>19200000</v>
      </c>
      <c r="H1777">
        <v>18.75</v>
      </c>
      <c r="I1777">
        <v>0.53</v>
      </c>
      <c r="J1777">
        <v>7.65</v>
      </c>
      <c r="K1777">
        <v>4.3</v>
      </c>
      <c r="L1777" s="2" t="s">
        <v>878</v>
      </c>
      <c r="M1777" s="2" t="s">
        <v>6078</v>
      </c>
      <c r="N1777" s="2" t="s">
        <v>6079</v>
      </c>
      <c r="O1777" s="2">
        <v>2141</v>
      </c>
      <c r="P1777" s="2">
        <v>2196</v>
      </c>
      <c r="Q1777">
        <v>2224</v>
      </c>
      <c r="R1777">
        <v>2130</v>
      </c>
      <c r="S1777">
        <v>2179</v>
      </c>
      <c r="T1777">
        <v>0</v>
      </c>
      <c r="U1777">
        <v>0</v>
      </c>
      <c r="V1777">
        <v>0</v>
      </c>
      <c r="W1777">
        <v>10.95</v>
      </c>
      <c r="X1777">
        <v>6.12</v>
      </c>
      <c r="Y1777">
        <v>3.35</v>
      </c>
      <c r="Z1777">
        <v>-3.82</v>
      </c>
      <c r="AA1777">
        <v>2.86</v>
      </c>
      <c r="AB1777">
        <v>0</v>
      </c>
      <c r="AC1777">
        <v>0</v>
      </c>
      <c r="AD1777">
        <v>0</v>
      </c>
    </row>
    <row r="1778" spans="1:30" x14ac:dyDescent="0.3">
      <c r="A1778">
        <v>1776</v>
      </c>
      <c r="B1778">
        <v>83420</v>
      </c>
      <c r="C1778" t="s">
        <v>6080</v>
      </c>
      <c r="D1778">
        <v>11600</v>
      </c>
      <c r="E1778">
        <v>24000000</v>
      </c>
      <c r="F1778">
        <v>674801</v>
      </c>
      <c r="G1778">
        <v>23325199</v>
      </c>
      <c r="H1778">
        <v>26.92</v>
      </c>
      <c r="I1778">
        <v>2.39</v>
      </c>
      <c r="J1778">
        <v>8.43</v>
      </c>
      <c r="K1778">
        <v>8.98</v>
      </c>
      <c r="L1778" s="2" t="s">
        <v>321</v>
      </c>
      <c r="M1778" s="2" t="s">
        <v>1822</v>
      </c>
      <c r="N1778" s="2" t="s">
        <v>6081</v>
      </c>
      <c r="O1778" s="2">
        <v>1155</v>
      </c>
      <c r="P1778" s="2">
        <v>1097</v>
      </c>
      <c r="Q1778">
        <v>1072</v>
      </c>
      <c r="R1778">
        <v>1085</v>
      </c>
      <c r="S1778">
        <v>1132</v>
      </c>
      <c r="T1778">
        <v>0</v>
      </c>
      <c r="U1778">
        <v>0</v>
      </c>
      <c r="V1778">
        <v>0</v>
      </c>
      <c r="W1778">
        <v>2.48</v>
      </c>
      <c r="X1778">
        <v>2.2400000000000002</v>
      </c>
      <c r="Y1778">
        <v>2.3199999999999998</v>
      </c>
      <c r="Z1778">
        <v>5.17</v>
      </c>
      <c r="AA1778">
        <v>9.33</v>
      </c>
      <c r="AB1778">
        <v>0</v>
      </c>
      <c r="AC1778">
        <v>0</v>
      </c>
      <c r="AD1778">
        <v>0</v>
      </c>
    </row>
    <row r="1779" spans="1:30" x14ac:dyDescent="0.3">
      <c r="A1779">
        <v>1777</v>
      </c>
      <c r="B1779">
        <v>84690</v>
      </c>
      <c r="C1779" t="s">
        <v>6082</v>
      </c>
      <c r="D1779">
        <v>12400</v>
      </c>
      <c r="E1779">
        <v>36212538</v>
      </c>
      <c r="F1779">
        <v>0</v>
      </c>
      <c r="G1779">
        <v>36212538</v>
      </c>
      <c r="H1779">
        <v>5.25</v>
      </c>
      <c r="I1779">
        <v>0.7</v>
      </c>
      <c r="J1779">
        <v>3.19</v>
      </c>
      <c r="K1779">
        <v>2.4700000000000002</v>
      </c>
      <c r="L1779" s="2" t="s">
        <v>5108</v>
      </c>
      <c r="M1779" s="2" t="s">
        <v>6083</v>
      </c>
      <c r="N1779" s="2" t="s">
        <v>6084</v>
      </c>
      <c r="O1779" s="2">
        <v>4963</v>
      </c>
      <c r="P1779" s="2">
        <v>5088</v>
      </c>
      <c r="Q1779">
        <v>5227</v>
      </c>
      <c r="R1779">
        <v>5801</v>
      </c>
      <c r="S1779">
        <v>6530</v>
      </c>
      <c r="T1779">
        <v>0</v>
      </c>
      <c r="U1779">
        <v>0</v>
      </c>
      <c r="V1779">
        <v>0</v>
      </c>
      <c r="W1779">
        <v>5.93</v>
      </c>
      <c r="X1779">
        <v>5.16</v>
      </c>
      <c r="Y1779">
        <v>4.55</v>
      </c>
      <c r="Z1779">
        <v>13.1</v>
      </c>
      <c r="AA1779">
        <v>14.21</v>
      </c>
      <c r="AB1779">
        <v>0</v>
      </c>
      <c r="AC1779">
        <v>0</v>
      </c>
      <c r="AD1779">
        <v>0</v>
      </c>
    </row>
    <row r="1780" spans="1:30" x14ac:dyDescent="0.3">
      <c r="A1780">
        <v>1778</v>
      </c>
      <c r="B1780">
        <v>71950</v>
      </c>
      <c r="C1780" t="s">
        <v>6085</v>
      </c>
      <c r="D1780">
        <v>1325</v>
      </c>
      <c r="E1780">
        <v>30907210</v>
      </c>
      <c r="F1780">
        <v>0</v>
      </c>
      <c r="G1780">
        <v>30907210</v>
      </c>
      <c r="H1780" t="s">
        <v>14</v>
      </c>
      <c r="I1780">
        <v>1.72</v>
      </c>
      <c r="J1780">
        <v>20.309999999999999</v>
      </c>
      <c r="K1780">
        <v>47.24</v>
      </c>
      <c r="L1780" t="s">
        <v>6086</v>
      </c>
      <c r="M1780" t="s">
        <v>6087</v>
      </c>
      <c r="N1780" t="s">
        <v>4677</v>
      </c>
      <c r="O1780">
        <v>246</v>
      </c>
      <c r="P1780">
        <v>235</v>
      </c>
      <c r="Q1780">
        <v>232</v>
      </c>
      <c r="R1780">
        <v>251</v>
      </c>
      <c r="S1780">
        <v>238</v>
      </c>
      <c r="T1780">
        <v>0</v>
      </c>
      <c r="U1780">
        <v>0</v>
      </c>
      <c r="V1780">
        <v>0</v>
      </c>
      <c r="W1780">
        <v>-27.61</v>
      </c>
      <c r="X1780">
        <v>-3.12</v>
      </c>
      <c r="Y1780">
        <v>-0.65</v>
      </c>
      <c r="Z1780">
        <v>8.9700000000000006</v>
      </c>
      <c r="AA1780">
        <v>-6.81</v>
      </c>
      <c r="AB1780">
        <v>0</v>
      </c>
      <c r="AC1780">
        <v>0</v>
      </c>
      <c r="AD1780">
        <v>0</v>
      </c>
    </row>
    <row r="1781" spans="1:30" x14ac:dyDescent="0.3">
      <c r="A1781">
        <v>1779</v>
      </c>
      <c r="B1781">
        <v>84680</v>
      </c>
      <c r="C1781" t="s">
        <v>6088</v>
      </c>
      <c r="D1781">
        <v>3565</v>
      </c>
      <c r="E1781">
        <v>106139897</v>
      </c>
      <c r="F1781">
        <v>355773</v>
      </c>
      <c r="G1781">
        <v>105784124</v>
      </c>
      <c r="H1781" t="s">
        <v>14</v>
      </c>
      <c r="I1781">
        <v>1.39</v>
      </c>
      <c r="J1781">
        <v>378.5</v>
      </c>
      <c r="K1781">
        <v>-89.64</v>
      </c>
      <c r="L1781" s="2" t="s">
        <v>3105</v>
      </c>
      <c r="M1781" s="2" t="s">
        <v>6089</v>
      </c>
      <c r="N1781" s="2" t="s">
        <v>3772</v>
      </c>
      <c r="O1781" s="2">
        <v>1280</v>
      </c>
      <c r="P1781" s="2">
        <v>1317</v>
      </c>
      <c r="Q1781">
        <v>1640</v>
      </c>
      <c r="R1781">
        <v>3870</v>
      </c>
      <c r="S1781">
        <v>3626</v>
      </c>
      <c r="T1781">
        <v>0</v>
      </c>
      <c r="U1781">
        <v>0</v>
      </c>
      <c r="V1781">
        <v>0</v>
      </c>
      <c r="W1781">
        <v>1.63</v>
      </c>
      <c r="X1781">
        <v>2.89</v>
      </c>
      <c r="Y1781">
        <v>6.29</v>
      </c>
      <c r="Z1781">
        <v>4.67</v>
      </c>
      <c r="AA1781">
        <v>-4.1100000000000003</v>
      </c>
      <c r="AB1781">
        <v>0</v>
      </c>
      <c r="AC1781">
        <v>0</v>
      </c>
      <c r="AD1781">
        <v>0</v>
      </c>
    </row>
    <row r="1782" spans="1:30" x14ac:dyDescent="0.3">
      <c r="A1782">
        <v>1780</v>
      </c>
      <c r="B1782">
        <v>84670</v>
      </c>
      <c r="C1782" t="s">
        <v>6090</v>
      </c>
      <c r="D1782">
        <v>23900</v>
      </c>
      <c r="E1782">
        <v>2895569</v>
      </c>
      <c r="F1782">
        <v>275048</v>
      </c>
      <c r="G1782">
        <v>2620521</v>
      </c>
      <c r="H1782" t="s">
        <v>14</v>
      </c>
      <c r="I1782">
        <v>0.59</v>
      </c>
      <c r="J1782">
        <v>-2.85</v>
      </c>
      <c r="K1782">
        <v>-6.36</v>
      </c>
      <c r="L1782" s="2" t="s">
        <v>6091</v>
      </c>
      <c r="M1782" s="2" t="s">
        <v>6092</v>
      </c>
      <c r="N1782" s="2" t="s">
        <v>6093</v>
      </c>
      <c r="O1782" s="2">
        <v>1260</v>
      </c>
      <c r="P1782" s="2">
        <v>1228</v>
      </c>
      <c r="Q1782">
        <v>1123</v>
      </c>
      <c r="R1782">
        <v>1318</v>
      </c>
      <c r="S1782">
        <v>1067</v>
      </c>
      <c r="T1782">
        <v>0</v>
      </c>
      <c r="U1782">
        <v>0</v>
      </c>
      <c r="V1782">
        <v>0</v>
      </c>
      <c r="W1782">
        <v>5.46</v>
      </c>
      <c r="X1782">
        <v>-1.41</v>
      </c>
      <c r="Y1782">
        <v>1.17</v>
      </c>
      <c r="Z1782">
        <v>26.85</v>
      </c>
      <c r="AA1782">
        <v>-13.74</v>
      </c>
      <c r="AB1782">
        <v>0</v>
      </c>
      <c r="AC1782">
        <v>0</v>
      </c>
      <c r="AD1782">
        <v>0</v>
      </c>
    </row>
    <row r="1783" spans="1:30" x14ac:dyDescent="0.3">
      <c r="A1783">
        <v>1781</v>
      </c>
      <c r="B1783">
        <v>42700</v>
      </c>
      <c r="C1783" t="s">
        <v>6094</v>
      </c>
      <c r="D1783">
        <v>34200</v>
      </c>
      <c r="E1783">
        <v>49459877</v>
      </c>
      <c r="F1783">
        <v>2041624</v>
      </c>
      <c r="G1783">
        <v>47418253</v>
      </c>
      <c r="H1783">
        <v>35.44</v>
      </c>
      <c r="I1783" s="2">
        <v>6.54</v>
      </c>
      <c r="J1783" s="2">
        <v>47.4</v>
      </c>
      <c r="K1783" s="2">
        <v>22.13</v>
      </c>
      <c r="L1783" s="2" t="s">
        <v>6095</v>
      </c>
      <c r="M1783" s="2" t="s">
        <v>6096</v>
      </c>
      <c r="N1783" s="2" t="s">
        <v>6097</v>
      </c>
      <c r="O1783" s="2">
        <v>2093</v>
      </c>
      <c r="P1783" s="2">
        <v>2062</v>
      </c>
      <c r="Q1783">
        <v>2156</v>
      </c>
      <c r="R1783">
        <v>2197</v>
      </c>
      <c r="S1783">
        <v>2571</v>
      </c>
      <c r="T1783">
        <v>3058</v>
      </c>
      <c r="U1783">
        <v>3684</v>
      </c>
      <c r="V1783">
        <v>4422</v>
      </c>
      <c r="W1783">
        <v>15.59</v>
      </c>
      <c r="X1783">
        <v>4.57</v>
      </c>
      <c r="Y1783">
        <v>23.37</v>
      </c>
      <c r="Z1783">
        <v>8.85</v>
      </c>
      <c r="AA1783">
        <v>21.03</v>
      </c>
      <c r="AB1783">
        <v>25.59</v>
      </c>
      <c r="AC1783">
        <v>25.55</v>
      </c>
      <c r="AD1783">
        <v>25.09</v>
      </c>
    </row>
    <row r="1784" spans="1:30" x14ac:dyDescent="0.3">
      <c r="A1784">
        <v>1782</v>
      </c>
      <c r="B1784">
        <v>4890</v>
      </c>
      <c r="C1784" t="s">
        <v>6098</v>
      </c>
      <c r="D1784">
        <v>101000</v>
      </c>
      <c r="E1784">
        <v>2425215</v>
      </c>
      <c r="F1784">
        <v>259144</v>
      </c>
      <c r="G1784">
        <v>2166071</v>
      </c>
      <c r="H1784">
        <v>30.56</v>
      </c>
      <c r="I1784">
        <v>0.61</v>
      </c>
      <c r="J1784">
        <v>12.18</v>
      </c>
      <c r="K1784">
        <v>7.38</v>
      </c>
      <c r="L1784" s="2" t="s">
        <v>6099</v>
      </c>
      <c r="M1784" s="2" t="s">
        <v>6100</v>
      </c>
      <c r="N1784" s="2" t="s">
        <v>6101</v>
      </c>
      <c r="O1784" s="2">
        <v>3265</v>
      </c>
      <c r="P1784" s="2">
        <v>3447</v>
      </c>
      <c r="Q1784">
        <v>3549</v>
      </c>
      <c r="R1784">
        <v>3538</v>
      </c>
      <c r="S1784">
        <v>3605</v>
      </c>
      <c r="T1784">
        <v>0</v>
      </c>
      <c r="U1784">
        <v>0</v>
      </c>
      <c r="V1784">
        <v>0</v>
      </c>
      <c r="W1784">
        <v>4.18</v>
      </c>
      <c r="X1784">
        <v>6.96</v>
      </c>
      <c r="Y1784">
        <v>4.47</v>
      </c>
      <c r="Z1784">
        <v>1.06</v>
      </c>
      <c r="AA1784">
        <v>2.2400000000000002</v>
      </c>
      <c r="AB1784">
        <v>0</v>
      </c>
      <c r="AC1784">
        <v>0</v>
      </c>
      <c r="AD1784">
        <v>0</v>
      </c>
    </row>
    <row r="1785" spans="1:30" x14ac:dyDescent="0.3">
      <c r="A1785">
        <v>1783</v>
      </c>
      <c r="B1785">
        <v>10960</v>
      </c>
      <c r="C1785" t="s">
        <v>6102</v>
      </c>
      <c r="D1785">
        <v>6280</v>
      </c>
      <c r="E1785">
        <v>25000000</v>
      </c>
      <c r="F1785">
        <v>2640000</v>
      </c>
      <c r="G1785">
        <v>22360000</v>
      </c>
      <c r="H1785">
        <v>8.44</v>
      </c>
      <c r="I1785">
        <v>0.68</v>
      </c>
      <c r="J1785">
        <v>-28.03</v>
      </c>
      <c r="K1785">
        <v>4.18</v>
      </c>
      <c r="L1785" s="2" t="s">
        <v>4300</v>
      </c>
      <c r="M1785" s="2" t="s">
        <v>6103</v>
      </c>
      <c r="N1785" s="2" t="s">
        <v>6104</v>
      </c>
      <c r="O1785" s="2">
        <v>1475</v>
      </c>
      <c r="P1785" s="2">
        <v>1645</v>
      </c>
      <c r="Q1785">
        <v>1797</v>
      </c>
      <c r="R1785">
        <v>1906</v>
      </c>
      <c r="S1785">
        <v>2111</v>
      </c>
      <c r="T1785">
        <v>0</v>
      </c>
      <c r="U1785">
        <v>0</v>
      </c>
      <c r="V1785">
        <v>0</v>
      </c>
      <c r="W1785">
        <v>11.82</v>
      </c>
      <c r="X1785">
        <v>13.77</v>
      </c>
      <c r="Y1785">
        <v>12.09</v>
      </c>
      <c r="Z1785">
        <v>11.65</v>
      </c>
      <c r="AA1785">
        <v>9.26</v>
      </c>
      <c r="AB1785">
        <v>0</v>
      </c>
      <c r="AC1785">
        <v>0</v>
      </c>
      <c r="AD1785">
        <v>0</v>
      </c>
    </row>
    <row r="1786" spans="1:30" x14ac:dyDescent="0.3">
      <c r="A1786">
        <v>1784</v>
      </c>
      <c r="B1786">
        <v>73240</v>
      </c>
      <c r="C1786" t="s">
        <v>6105</v>
      </c>
      <c r="D1786">
        <v>4750</v>
      </c>
      <c r="E1786">
        <v>287260287</v>
      </c>
      <c r="F1786">
        <v>0</v>
      </c>
      <c r="G1786">
        <v>287260287</v>
      </c>
      <c r="H1786" t="s">
        <v>14</v>
      </c>
      <c r="I1786" s="2">
        <v>1.17</v>
      </c>
      <c r="J1786" s="2">
        <v>6.08</v>
      </c>
      <c r="K1786" s="2">
        <v>12.5</v>
      </c>
      <c r="L1786" s="2" t="s">
        <v>2209</v>
      </c>
      <c r="M1786" s="2" t="s">
        <v>4004</v>
      </c>
      <c r="N1786" s="2" t="s">
        <v>6106</v>
      </c>
      <c r="O1786" s="2">
        <v>10406</v>
      </c>
      <c r="P1786" s="2">
        <v>8953</v>
      </c>
      <c r="Q1786">
        <v>13417</v>
      </c>
      <c r="R1786">
        <v>12926</v>
      </c>
      <c r="S1786">
        <v>11676</v>
      </c>
      <c r="T1786">
        <v>11940</v>
      </c>
      <c r="U1786">
        <v>13410</v>
      </c>
      <c r="V1786">
        <v>15110</v>
      </c>
      <c r="W1786">
        <v>-2.5099999999999998</v>
      </c>
      <c r="X1786">
        <v>-13</v>
      </c>
      <c r="Y1786">
        <v>-16.43</v>
      </c>
      <c r="Z1786">
        <v>-3.29</v>
      </c>
      <c r="AA1786">
        <v>-6.74</v>
      </c>
      <c r="AB1786">
        <v>2.2000000000000002</v>
      </c>
      <c r="AC1786">
        <v>11.6</v>
      </c>
      <c r="AD1786">
        <v>11.92</v>
      </c>
    </row>
    <row r="1787" spans="1:30" x14ac:dyDescent="0.3">
      <c r="A1787">
        <v>1785</v>
      </c>
      <c r="B1787">
        <v>79160</v>
      </c>
      <c r="C1787" t="s">
        <v>6107</v>
      </c>
      <c r="D1787">
        <v>29050</v>
      </c>
      <c r="E1787">
        <v>35100000</v>
      </c>
      <c r="F1787">
        <v>0</v>
      </c>
      <c r="G1787">
        <v>35100000</v>
      </c>
      <c r="H1787" t="s">
        <v>14</v>
      </c>
      <c r="I1787" s="2">
        <v>7.62</v>
      </c>
      <c r="J1787" s="2">
        <v>-3.05</v>
      </c>
      <c r="K1787" s="2">
        <v>-135.31</v>
      </c>
      <c r="L1787" s="2" t="s">
        <v>6108</v>
      </c>
      <c r="M1787" s="2" t="s">
        <v>3305</v>
      </c>
      <c r="N1787" s="2" t="s">
        <v>6109</v>
      </c>
      <c r="O1787" s="2">
        <v>3736</v>
      </c>
      <c r="P1787" s="2">
        <v>3080</v>
      </c>
      <c r="Q1787">
        <v>2597</v>
      </c>
      <c r="R1787">
        <v>2704</v>
      </c>
      <c r="S1787">
        <v>1338</v>
      </c>
      <c r="T1787">
        <v>1336</v>
      </c>
      <c r="U1787">
        <v>1232</v>
      </c>
      <c r="V1787">
        <v>1861</v>
      </c>
      <c r="W1787">
        <v>3.1</v>
      </c>
      <c r="X1787">
        <v>-0.41</v>
      </c>
      <c r="Y1787">
        <v>-49.56</v>
      </c>
      <c r="Z1787">
        <v>-57.6</v>
      </c>
      <c r="AA1787">
        <v>-314.44</v>
      </c>
      <c r="AB1787">
        <v>-139.94999999999999</v>
      </c>
      <c r="AC1787">
        <v>-9.8800000000000008</v>
      </c>
      <c r="AD1787">
        <v>22.07</v>
      </c>
    </row>
    <row r="1788" spans="1:30" x14ac:dyDescent="0.3">
      <c r="A1788">
        <v>1786</v>
      </c>
      <c r="B1788">
        <v>81000</v>
      </c>
      <c r="C1788" t="s">
        <v>6110</v>
      </c>
      <c r="D1788">
        <v>40100</v>
      </c>
      <c r="E1788">
        <v>14202975</v>
      </c>
      <c r="F1788">
        <v>4845</v>
      </c>
      <c r="G1788">
        <v>14198130</v>
      </c>
      <c r="H1788">
        <v>109.31</v>
      </c>
      <c r="I1788">
        <v>3.13</v>
      </c>
      <c r="J1788">
        <v>64.42</v>
      </c>
      <c r="K1788">
        <v>28.67</v>
      </c>
      <c r="L1788" s="2" t="s">
        <v>426</v>
      </c>
      <c r="M1788" s="2" t="s">
        <v>6111</v>
      </c>
      <c r="N1788" s="2" t="s">
        <v>6112</v>
      </c>
      <c r="O1788">
        <v>848</v>
      </c>
      <c r="P1788">
        <v>966</v>
      </c>
      <c r="Q1788">
        <v>1018</v>
      </c>
      <c r="R1788">
        <v>1801</v>
      </c>
      <c r="S1788">
        <v>1816</v>
      </c>
      <c r="T1788">
        <v>0</v>
      </c>
      <c r="U1788">
        <v>0</v>
      </c>
      <c r="V1788">
        <v>0</v>
      </c>
      <c r="W1788">
        <v>5.63</v>
      </c>
      <c r="X1788">
        <v>8.3699999999999992</v>
      </c>
      <c r="Y1788">
        <v>7.71</v>
      </c>
      <c r="Z1788">
        <v>8.3000000000000007</v>
      </c>
      <c r="AA1788">
        <v>2.88</v>
      </c>
      <c r="AB1788">
        <v>0</v>
      </c>
      <c r="AC1788">
        <v>0</v>
      </c>
      <c r="AD1788">
        <v>0</v>
      </c>
    </row>
    <row r="1789" spans="1:30" x14ac:dyDescent="0.3">
      <c r="A1789">
        <v>1787</v>
      </c>
      <c r="B1789">
        <v>14830</v>
      </c>
      <c r="C1789" t="s">
        <v>6113</v>
      </c>
      <c r="D1789">
        <v>78800</v>
      </c>
      <c r="E1789">
        <v>8889843</v>
      </c>
      <c r="F1789">
        <v>158000</v>
      </c>
      <c r="G1789">
        <v>8731843</v>
      </c>
      <c r="H1789">
        <v>9.1</v>
      </c>
      <c r="I1789">
        <v>0.88</v>
      </c>
      <c r="J1789">
        <v>4.4400000000000004</v>
      </c>
      <c r="K1789">
        <v>5.16</v>
      </c>
      <c r="L1789" s="2" t="s">
        <v>6114</v>
      </c>
      <c r="M1789" s="2" t="s">
        <v>6115</v>
      </c>
      <c r="N1789" s="2" t="s">
        <v>6116</v>
      </c>
      <c r="O1789" s="2">
        <v>6277</v>
      </c>
      <c r="P1789" s="2">
        <v>6515</v>
      </c>
      <c r="Q1789">
        <v>6576</v>
      </c>
      <c r="R1789">
        <v>7110</v>
      </c>
      <c r="S1789">
        <v>7843</v>
      </c>
      <c r="T1789">
        <v>0</v>
      </c>
      <c r="U1789">
        <v>0</v>
      </c>
      <c r="V1789">
        <v>0</v>
      </c>
      <c r="W1789">
        <v>8.1300000000000008</v>
      </c>
      <c r="X1789">
        <v>6.19</v>
      </c>
      <c r="Y1789">
        <v>5.52</v>
      </c>
      <c r="Z1789">
        <v>9.8699999999999992</v>
      </c>
      <c r="AA1789">
        <v>10.29</v>
      </c>
      <c r="AB1789">
        <v>0</v>
      </c>
      <c r="AC1789">
        <v>0</v>
      </c>
      <c r="AD1789">
        <v>0</v>
      </c>
    </row>
    <row r="1790" spans="1:30" x14ac:dyDescent="0.3">
      <c r="A1790">
        <v>1788</v>
      </c>
      <c r="B1790">
        <v>41650</v>
      </c>
      <c r="C1790" t="s">
        <v>6117</v>
      </c>
      <c r="D1790">
        <v>4565</v>
      </c>
      <c r="E1790">
        <v>21471450</v>
      </c>
      <c r="F1790">
        <v>2111140</v>
      </c>
      <c r="G1790">
        <v>19360310</v>
      </c>
      <c r="H1790" t="s">
        <v>14</v>
      </c>
      <c r="I1790">
        <v>0.54</v>
      </c>
      <c r="J1790">
        <v>5.17</v>
      </c>
      <c r="K1790">
        <v>8.3000000000000007</v>
      </c>
      <c r="L1790" s="2" t="s">
        <v>6118</v>
      </c>
      <c r="M1790" s="2" t="s">
        <v>6119</v>
      </c>
      <c r="N1790" s="2" t="s">
        <v>6120</v>
      </c>
      <c r="O1790" s="2">
        <v>1514</v>
      </c>
      <c r="P1790" s="2">
        <v>1663</v>
      </c>
      <c r="Q1790">
        <v>1678</v>
      </c>
      <c r="R1790">
        <v>1701</v>
      </c>
      <c r="S1790">
        <v>1636</v>
      </c>
      <c r="T1790">
        <v>0</v>
      </c>
      <c r="U1790">
        <v>0</v>
      </c>
      <c r="V1790">
        <v>0</v>
      </c>
      <c r="W1790">
        <v>13.56</v>
      </c>
      <c r="X1790">
        <v>14.5</v>
      </c>
      <c r="Y1790">
        <v>4.91</v>
      </c>
      <c r="Z1790">
        <v>2.4</v>
      </c>
      <c r="AA1790">
        <v>-1.6</v>
      </c>
      <c r="AB1790">
        <v>0</v>
      </c>
      <c r="AC1790">
        <v>0</v>
      </c>
      <c r="AD1790">
        <v>0</v>
      </c>
    </row>
    <row r="1791" spans="1:30" x14ac:dyDescent="0.3">
      <c r="A1791">
        <v>1789</v>
      </c>
      <c r="B1791">
        <v>23810</v>
      </c>
      <c r="C1791" t="s">
        <v>6121</v>
      </c>
      <c r="D1791">
        <v>12700</v>
      </c>
      <c r="E1791">
        <v>10000000</v>
      </c>
      <c r="F1791">
        <v>0</v>
      </c>
      <c r="G1791">
        <v>10000000</v>
      </c>
      <c r="H1791">
        <v>37.659999999999997</v>
      </c>
      <c r="I1791">
        <v>1.32</v>
      </c>
      <c r="J1791">
        <v>6.75</v>
      </c>
      <c r="K1791">
        <v>6.9</v>
      </c>
      <c r="L1791" t="s">
        <v>3286</v>
      </c>
      <c r="M1791" t="s">
        <v>6122</v>
      </c>
      <c r="N1791" s="2" t="s">
        <v>6123</v>
      </c>
      <c r="O1791" s="2">
        <v>1072</v>
      </c>
      <c r="P1791" s="2">
        <v>1008</v>
      </c>
      <c r="Q1791">
        <v>1024</v>
      </c>
      <c r="R1791">
        <v>938</v>
      </c>
      <c r="S1791">
        <v>965</v>
      </c>
      <c r="T1791">
        <v>0</v>
      </c>
      <c r="U1791">
        <v>0</v>
      </c>
      <c r="V1791">
        <v>0</v>
      </c>
      <c r="W1791">
        <v>8.98</v>
      </c>
      <c r="X1791">
        <v>-1.47</v>
      </c>
      <c r="Y1791">
        <v>1.63</v>
      </c>
      <c r="Z1791">
        <v>-6.29</v>
      </c>
      <c r="AA1791">
        <v>3.55</v>
      </c>
      <c r="AB1791">
        <v>0</v>
      </c>
      <c r="AC1791">
        <v>0</v>
      </c>
      <c r="AD1791">
        <v>0</v>
      </c>
    </row>
    <row r="1792" spans="1:30" x14ac:dyDescent="0.3">
      <c r="A1792">
        <v>1790</v>
      </c>
      <c r="B1792">
        <v>78930</v>
      </c>
      <c r="C1792" t="s">
        <v>6124</v>
      </c>
      <c r="D1792">
        <v>49100</v>
      </c>
      <c r="E1792">
        <v>92915378</v>
      </c>
      <c r="F1792">
        <v>19883</v>
      </c>
      <c r="G1792">
        <v>92895495</v>
      </c>
      <c r="H1792" t="s">
        <v>14</v>
      </c>
      <c r="I1792" s="2">
        <v>0.56000000000000005</v>
      </c>
      <c r="J1792" s="2">
        <v>2.68</v>
      </c>
      <c r="K1792" s="2">
        <v>14.66</v>
      </c>
      <c r="L1792" s="2" t="s">
        <v>6125</v>
      </c>
      <c r="M1792" s="2" t="s">
        <v>6126</v>
      </c>
      <c r="N1792" s="2" t="s">
        <v>6127</v>
      </c>
      <c r="O1792" s="2">
        <v>69642</v>
      </c>
      <c r="P1792" s="2">
        <v>77302</v>
      </c>
      <c r="Q1792">
        <v>84904</v>
      </c>
      <c r="R1792">
        <v>88885</v>
      </c>
      <c r="S1792">
        <v>83538</v>
      </c>
      <c r="T1792">
        <v>90047</v>
      </c>
      <c r="U1792">
        <v>96482</v>
      </c>
      <c r="V1792">
        <v>103118</v>
      </c>
      <c r="W1792">
        <v>12.13</v>
      </c>
      <c r="X1792">
        <v>13.42</v>
      </c>
      <c r="Y1792">
        <v>11.14</v>
      </c>
      <c r="Z1792">
        <v>6.26</v>
      </c>
      <c r="AA1792">
        <v>-2.82</v>
      </c>
      <c r="AB1792">
        <v>9.4499999999999993</v>
      </c>
      <c r="AC1792">
        <v>8.61</v>
      </c>
      <c r="AD1792">
        <v>8.84</v>
      </c>
    </row>
    <row r="1793" spans="1:30" x14ac:dyDescent="0.3">
      <c r="A1793">
        <v>1791</v>
      </c>
      <c r="B1793">
        <v>77500</v>
      </c>
      <c r="C1793" t="s">
        <v>6128</v>
      </c>
      <c r="D1793">
        <v>10950</v>
      </c>
      <c r="E1793">
        <v>27327975</v>
      </c>
      <c r="F1793">
        <v>586113</v>
      </c>
      <c r="G1793">
        <v>26741862</v>
      </c>
      <c r="H1793">
        <v>12.48</v>
      </c>
      <c r="I1793">
        <v>1.27</v>
      </c>
      <c r="J1793">
        <v>33.950000000000003</v>
      </c>
      <c r="K1793">
        <v>25.34</v>
      </c>
      <c r="L1793" s="2" t="s">
        <v>6129</v>
      </c>
      <c r="M1793" s="2" t="s">
        <v>6130</v>
      </c>
      <c r="N1793" s="2" t="s">
        <v>6131</v>
      </c>
      <c r="O1793" s="2">
        <v>1787</v>
      </c>
      <c r="P1793" s="2">
        <v>1777</v>
      </c>
      <c r="Q1793">
        <v>1881</v>
      </c>
      <c r="R1793">
        <v>2133</v>
      </c>
      <c r="S1793">
        <v>2301</v>
      </c>
      <c r="T1793">
        <v>0</v>
      </c>
      <c r="U1793">
        <v>0</v>
      </c>
      <c r="V1793">
        <v>0</v>
      </c>
      <c r="W1793">
        <v>0.02</v>
      </c>
      <c r="X1793">
        <v>5.48</v>
      </c>
      <c r="Y1793">
        <v>6.55</v>
      </c>
      <c r="Z1793">
        <v>12.68</v>
      </c>
      <c r="AA1793">
        <v>10.8</v>
      </c>
      <c r="AB1793">
        <v>0</v>
      </c>
      <c r="AC1793">
        <v>0</v>
      </c>
      <c r="AD1793">
        <v>0</v>
      </c>
    </row>
    <row r="1794" spans="1:30" x14ac:dyDescent="0.3">
      <c r="A1794">
        <v>1792</v>
      </c>
      <c r="B1794">
        <v>58730</v>
      </c>
      <c r="C1794" t="s">
        <v>6132</v>
      </c>
      <c r="D1794">
        <v>5210</v>
      </c>
      <c r="E1794">
        <v>16300000</v>
      </c>
      <c r="F1794">
        <v>564090</v>
      </c>
      <c r="G1794">
        <v>15735910</v>
      </c>
      <c r="H1794" t="s">
        <v>14</v>
      </c>
      <c r="I1794">
        <v>0.65</v>
      </c>
      <c r="J1794">
        <v>-6.43</v>
      </c>
      <c r="K1794">
        <v>-94.18</v>
      </c>
      <c r="L1794" s="2" t="s">
        <v>6133</v>
      </c>
      <c r="M1794" s="2" t="s">
        <v>6134</v>
      </c>
      <c r="N1794" s="2" t="s">
        <v>6135</v>
      </c>
      <c r="O1794" s="2">
        <v>1040</v>
      </c>
      <c r="P1794" s="2">
        <v>1208</v>
      </c>
      <c r="Q1794">
        <v>1267</v>
      </c>
      <c r="R1794">
        <v>1233</v>
      </c>
      <c r="S1794">
        <v>1180</v>
      </c>
      <c r="T1794">
        <v>0</v>
      </c>
      <c r="U1794">
        <v>0</v>
      </c>
      <c r="V1794">
        <v>0</v>
      </c>
      <c r="W1794">
        <v>13.08</v>
      </c>
      <c r="X1794">
        <v>16.59</v>
      </c>
      <c r="Y1794">
        <v>14.67</v>
      </c>
      <c r="Z1794">
        <v>1.51</v>
      </c>
      <c r="AA1794">
        <v>-6.54</v>
      </c>
      <c r="AB1794">
        <v>0</v>
      </c>
      <c r="AC1794">
        <v>0</v>
      </c>
      <c r="AD1794">
        <v>0</v>
      </c>
    </row>
    <row r="1795" spans="1:30" x14ac:dyDescent="0.3">
      <c r="A1795">
        <v>1793</v>
      </c>
      <c r="B1795">
        <v>34220</v>
      </c>
      <c r="C1795" t="s">
        <v>6136</v>
      </c>
      <c r="D1795">
        <v>23150</v>
      </c>
      <c r="E1795">
        <v>357815700</v>
      </c>
      <c r="F1795">
        <v>0</v>
      </c>
      <c r="G1795">
        <v>357815700</v>
      </c>
      <c r="H1795" t="s">
        <v>14</v>
      </c>
      <c r="I1795" s="2">
        <v>0.73</v>
      </c>
      <c r="J1795" s="2">
        <v>3.62</v>
      </c>
      <c r="K1795" s="2">
        <v>4.42</v>
      </c>
      <c r="L1795" s="2" t="s">
        <v>2817</v>
      </c>
      <c r="M1795" s="2" t="s">
        <v>6137</v>
      </c>
      <c r="N1795" s="2" t="s">
        <v>6138</v>
      </c>
      <c r="O1795" s="2">
        <v>129560</v>
      </c>
      <c r="P1795" s="2">
        <v>143735</v>
      </c>
      <c r="Q1795">
        <v>139792</v>
      </c>
      <c r="R1795">
        <v>113405</v>
      </c>
      <c r="S1795">
        <v>114010</v>
      </c>
      <c r="T1795">
        <v>126119</v>
      </c>
      <c r="U1795">
        <v>136731</v>
      </c>
      <c r="V1795">
        <v>149685</v>
      </c>
      <c r="W1795">
        <v>7.21</v>
      </c>
      <c r="X1795">
        <v>13.19</v>
      </c>
      <c r="Y1795">
        <v>-1.46</v>
      </c>
      <c r="Z1795">
        <v>-22.35</v>
      </c>
      <c r="AA1795">
        <v>-0.79</v>
      </c>
      <c r="AB1795">
        <v>9.6300000000000008</v>
      </c>
      <c r="AC1795">
        <v>8.43</v>
      </c>
      <c r="AD1795">
        <v>8.89</v>
      </c>
    </row>
    <row r="1796" spans="1:30" x14ac:dyDescent="0.3">
      <c r="A1796">
        <v>1794</v>
      </c>
      <c r="B1796">
        <v>78000</v>
      </c>
      <c r="C1796" t="s">
        <v>6139</v>
      </c>
      <c r="D1796">
        <v>12150</v>
      </c>
      <c r="E1796">
        <v>9702706</v>
      </c>
      <c r="F1796">
        <v>4076074</v>
      </c>
      <c r="G1796">
        <v>5626632</v>
      </c>
      <c r="H1796">
        <v>63.14</v>
      </c>
      <c r="I1796" s="2">
        <v>0.62</v>
      </c>
      <c r="J1796" s="2">
        <v>361.3</v>
      </c>
      <c r="K1796" s="2">
        <v>26.84</v>
      </c>
      <c r="L1796" s="2" t="s">
        <v>5501</v>
      </c>
      <c r="M1796" s="2" t="s">
        <v>6140</v>
      </c>
      <c r="N1796" s="2" t="s">
        <v>6141</v>
      </c>
      <c r="O1796" s="2">
        <v>1053</v>
      </c>
      <c r="P1796" s="2">
        <v>1078</v>
      </c>
      <c r="Q1796">
        <v>1107</v>
      </c>
      <c r="R1796">
        <v>1111</v>
      </c>
      <c r="S1796">
        <v>1100</v>
      </c>
      <c r="T1796">
        <v>1111</v>
      </c>
      <c r="U1796">
        <v>1124</v>
      </c>
      <c r="V1796">
        <v>1143</v>
      </c>
      <c r="W1796">
        <v>4.29</v>
      </c>
      <c r="X1796">
        <v>4.97</v>
      </c>
      <c r="Y1796">
        <v>5.8</v>
      </c>
      <c r="Z1796">
        <v>3.86</v>
      </c>
      <c r="AA1796">
        <v>1.69</v>
      </c>
      <c r="AB1796">
        <v>3.44</v>
      </c>
      <c r="AC1796">
        <v>3.67</v>
      </c>
      <c r="AD1796">
        <v>4.1500000000000004</v>
      </c>
    </row>
    <row r="1797" spans="1:30" x14ac:dyDescent="0.3">
      <c r="A1797">
        <v>1795</v>
      </c>
      <c r="B1797">
        <v>77970</v>
      </c>
      <c r="C1797" t="s">
        <v>6142</v>
      </c>
      <c r="D1797">
        <v>15750</v>
      </c>
      <c r="E1797">
        <v>23008904</v>
      </c>
      <c r="F1797">
        <v>9297</v>
      </c>
      <c r="G1797">
        <v>22999607</v>
      </c>
      <c r="H1797">
        <v>21.1</v>
      </c>
      <c r="I1797">
        <v>1.63</v>
      </c>
      <c r="J1797">
        <v>7.59</v>
      </c>
      <c r="K1797">
        <v>18.27</v>
      </c>
      <c r="L1797" s="2" t="s">
        <v>6143</v>
      </c>
      <c r="M1797" s="2" t="s">
        <v>6144</v>
      </c>
      <c r="N1797" s="2" t="s">
        <v>5542</v>
      </c>
      <c r="O1797">
        <v>1073</v>
      </c>
      <c r="P1797" s="2">
        <v>993</v>
      </c>
      <c r="Q1797">
        <v>2212</v>
      </c>
      <c r="R1797">
        <v>2375</v>
      </c>
      <c r="S1797">
        <v>2665</v>
      </c>
      <c r="T1797">
        <v>0</v>
      </c>
      <c r="U1797">
        <v>0</v>
      </c>
      <c r="V1797">
        <v>0</v>
      </c>
      <c r="W1797">
        <v>0</v>
      </c>
      <c r="X1797">
        <v>-6.48</v>
      </c>
      <c r="Y1797">
        <v>17.41</v>
      </c>
      <c r="Z1797">
        <v>8.8800000000000008</v>
      </c>
      <c r="AA1797">
        <v>8.19</v>
      </c>
      <c r="AB1797">
        <v>0</v>
      </c>
      <c r="AC1797">
        <v>0</v>
      </c>
      <c r="AD1797">
        <v>0</v>
      </c>
    </row>
    <row r="1798" spans="1:30" x14ac:dyDescent="0.3">
      <c r="A1798">
        <v>1796</v>
      </c>
      <c r="B1798">
        <v>34310</v>
      </c>
      <c r="C1798" t="s">
        <v>6145</v>
      </c>
      <c r="D1798">
        <v>18750</v>
      </c>
      <c r="E1798">
        <v>37882300</v>
      </c>
      <c r="F1798">
        <v>245434</v>
      </c>
      <c r="G1798">
        <v>37636866</v>
      </c>
      <c r="H1798">
        <v>42.01</v>
      </c>
      <c r="I1798">
        <v>1.01</v>
      </c>
      <c r="J1798">
        <v>2.2999999999999998</v>
      </c>
      <c r="K1798">
        <v>1.84</v>
      </c>
      <c r="L1798" s="2" t="s">
        <v>6146</v>
      </c>
      <c r="M1798" s="2" t="s">
        <v>6147</v>
      </c>
      <c r="N1798" s="2" t="s">
        <v>6148</v>
      </c>
      <c r="O1798" s="2">
        <v>5106</v>
      </c>
      <c r="P1798" s="2">
        <v>5579</v>
      </c>
      <c r="Q1798">
        <v>6443</v>
      </c>
      <c r="R1798">
        <v>6857</v>
      </c>
      <c r="S1798">
        <v>7059</v>
      </c>
      <c r="T1798">
        <v>0</v>
      </c>
      <c r="U1798">
        <v>0</v>
      </c>
      <c r="V1798">
        <v>0</v>
      </c>
      <c r="W1798">
        <v>10.65</v>
      </c>
      <c r="X1798">
        <v>9.2100000000000009</v>
      </c>
      <c r="Y1798">
        <v>10.01</v>
      </c>
      <c r="Z1798">
        <v>4.3899999999999997</v>
      </c>
      <c r="AA1798">
        <v>2.4300000000000002</v>
      </c>
      <c r="AB1798">
        <v>0</v>
      </c>
      <c r="AC1798">
        <v>0</v>
      </c>
      <c r="AD1798">
        <v>0</v>
      </c>
    </row>
    <row r="1799" spans="1:30" x14ac:dyDescent="0.3">
      <c r="A1799">
        <v>1797</v>
      </c>
      <c r="B1799">
        <v>19680</v>
      </c>
      <c r="C1799" t="s">
        <v>6149</v>
      </c>
      <c r="D1799">
        <v>4450</v>
      </c>
      <c r="E1799">
        <v>84702850</v>
      </c>
      <c r="F1799">
        <v>15634584</v>
      </c>
      <c r="G1799">
        <v>69068266</v>
      </c>
      <c r="H1799" t="s">
        <v>14</v>
      </c>
      <c r="I1799" s="2">
        <v>0.67</v>
      </c>
      <c r="J1799" s="2">
        <v>15.12</v>
      </c>
      <c r="K1799" s="2">
        <v>10.25</v>
      </c>
      <c r="L1799" s="2" t="s">
        <v>6150</v>
      </c>
      <c r="M1799" s="2" t="s">
        <v>6151</v>
      </c>
      <c r="N1799" s="2" t="s">
        <v>6152</v>
      </c>
      <c r="O1799" s="2">
        <v>6548</v>
      </c>
      <c r="P1799" s="2">
        <v>6706</v>
      </c>
      <c r="Q1799">
        <v>6127</v>
      </c>
      <c r="R1799">
        <v>6090</v>
      </c>
      <c r="S1799">
        <v>5553</v>
      </c>
      <c r="T1799">
        <v>5430</v>
      </c>
      <c r="U1799">
        <v>5414</v>
      </c>
      <c r="V1799">
        <v>5403</v>
      </c>
      <c r="W1799">
        <v>6.6</v>
      </c>
      <c r="X1799">
        <v>6.3</v>
      </c>
      <c r="Y1799">
        <v>2.94</v>
      </c>
      <c r="Z1799">
        <v>2.76</v>
      </c>
      <c r="AA1799">
        <v>-3.02</v>
      </c>
      <c r="AB1799">
        <v>1.1499999999999999</v>
      </c>
      <c r="AC1799">
        <v>1.52</v>
      </c>
      <c r="AD1799">
        <v>1.71</v>
      </c>
    </row>
    <row r="1800" spans="1:30" x14ac:dyDescent="0.3">
      <c r="A1800">
        <v>1798</v>
      </c>
      <c r="B1800">
        <v>24110</v>
      </c>
      <c r="C1800" t="s">
        <v>6153</v>
      </c>
      <c r="D1800">
        <v>11000</v>
      </c>
      <c r="E1800">
        <v>744300587</v>
      </c>
      <c r="F1800">
        <v>2</v>
      </c>
      <c r="G1800">
        <v>744300585</v>
      </c>
      <c r="H1800">
        <v>5.49</v>
      </c>
      <c r="I1800" s="2">
        <v>0.33</v>
      </c>
      <c r="J1800" s="2">
        <v>-1.06</v>
      </c>
      <c r="K1800" s="2">
        <v>72.260000000000005</v>
      </c>
      <c r="L1800" s="2" t="s">
        <v>2681</v>
      </c>
      <c r="M1800" s="2" t="s">
        <v>6154</v>
      </c>
      <c r="N1800" s="2" t="s">
        <v>6155</v>
      </c>
      <c r="O1800" s="2">
        <v>179500</v>
      </c>
      <c r="P1800" s="2">
        <v>196974</v>
      </c>
      <c r="Q1800">
        <v>209829</v>
      </c>
      <c r="R1800">
        <v>226618</v>
      </c>
      <c r="S1800">
        <v>250183</v>
      </c>
      <c r="T1800">
        <v>261521</v>
      </c>
      <c r="U1800">
        <v>277690</v>
      </c>
      <c r="V1800">
        <v>293419</v>
      </c>
      <c r="W1800">
        <v>6.59</v>
      </c>
      <c r="X1800">
        <v>7.98</v>
      </c>
      <c r="Y1800">
        <v>8.6300000000000008</v>
      </c>
      <c r="Z1800">
        <v>7.36</v>
      </c>
      <c r="AA1800">
        <v>6.44</v>
      </c>
      <c r="AB1800">
        <v>6.81</v>
      </c>
      <c r="AC1800">
        <v>6.71</v>
      </c>
      <c r="AD1800">
        <v>6.65</v>
      </c>
    </row>
    <row r="1801" spans="1:30" x14ac:dyDescent="0.3">
      <c r="A1801">
        <v>1799</v>
      </c>
      <c r="B1801">
        <v>74610</v>
      </c>
      <c r="C1801" t="s">
        <v>6156</v>
      </c>
      <c r="D1801">
        <v>3520</v>
      </c>
      <c r="E1801">
        <v>47340159</v>
      </c>
      <c r="F1801">
        <v>0</v>
      </c>
      <c r="G1801">
        <v>47340159</v>
      </c>
      <c r="H1801" t="s">
        <v>14</v>
      </c>
      <c r="I1801">
        <v>2.68</v>
      </c>
      <c r="J1801">
        <v>-17.510000000000002</v>
      </c>
      <c r="K1801">
        <v>-23.61</v>
      </c>
      <c r="L1801" t="s">
        <v>6157</v>
      </c>
      <c r="M1801" t="s">
        <v>6158</v>
      </c>
      <c r="N1801" t="s">
        <v>6159</v>
      </c>
      <c r="O1801">
        <v>140</v>
      </c>
      <c r="P1801">
        <v>135</v>
      </c>
      <c r="Q1801">
        <v>325</v>
      </c>
      <c r="R1801">
        <v>458</v>
      </c>
      <c r="S1801">
        <v>555</v>
      </c>
      <c r="T1801">
        <v>0</v>
      </c>
      <c r="U1801">
        <v>0</v>
      </c>
      <c r="V1801">
        <v>0</v>
      </c>
      <c r="W1801">
        <v>18.37</v>
      </c>
      <c r="X1801">
        <v>-85.82</v>
      </c>
      <c r="Y1801">
        <v>-29.34</v>
      </c>
      <c r="Z1801">
        <v>-87.65</v>
      </c>
      <c r="AA1801">
        <v>-27.8</v>
      </c>
      <c r="AB1801">
        <v>0</v>
      </c>
      <c r="AC1801">
        <v>0</v>
      </c>
      <c r="AD1801">
        <v>0</v>
      </c>
    </row>
    <row r="1802" spans="1:30" x14ac:dyDescent="0.3">
      <c r="A1802">
        <v>1800</v>
      </c>
      <c r="B1802">
        <v>25750</v>
      </c>
      <c r="C1802" t="s">
        <v>6160</v>
      </c>
      <c r="D1802">
        <v>2255</v>
      </c>
      <c r="E1802">
        <v>80565149</v>
      </c>
      <c r="F1802">
        <v>0</v>
      </c>
      <c r="G1802">
        <v>80565149</v>
      </c>
      <c r="H1802">
        <v>309.74</v>
      </c>
      <c r="I1802">
        <v>1.18</v>
      </c>
      <c r="J1802">
        <v>14.13</v>
      </c>
      <c r="K1802">
        <v>24.45</v>
      </c>
      <c r="L1802" s="2" t="s">
        <v>472</v>
      </c>
      <c r="M1802" s="2" t="s">
        <v>6161</v>
      </c>
      <c r="N1802" s="2" t="s">
        <v>5450</v>
      </c>
      <c r="O1802" s="2">
        <v>1427</v>
      </c>
      <c r="P1802" s="2">
        <v>1520</v>
      </c>
      <c r="Q1802">
        <v>1616</v>
      </c>
      <c r="R1802">
        <v>1542</v>
      </c>
      <c r="S1802">
        <v>1545</v>
      </c>
      <c r="T1802">
        <v>0</v>
      </c>
      <c r="U1802">
        <v>0</v>
      </c>
      <c r="V1802">
        <v>0</v>
      </c>
      <c r="W1802">
        <v>5.41</v>
      </c>
      <c r="X1802">
        <v>2.2799999999999998</v>
      </c>
      <c r="Y1802">
        <v>7.44</v>
      </c>
      <c r="Z1802">
        <v>-2.89</v>
      </c>
      <c r="AA1802">
        <v>0.38</v>
      </c>
      <c r="AB1802">
        <v>0</v>
      </c>
      <c r="AC1802">
        <v>0</v>
      </c>
      <c r="AD1802">
        <v>0</v>
      </c>
    </row>
    <row r="1803" spans="1:30" x14ac:dyDescent="0.3">
      <c r="A1803">
        <v>1801</v>
      </c>
      <c r="B1803">
        <v>7660</v>
      </c>
      <c r="C1803" t="s">
        <v>6162</v>
      </c>
      <c r="D1803">
        <v>3650</v>
      </c>
      <c r="E1803">
        <v>41268398</v>
      </c>
      <c r="F1803">
        <v>0</v>
      </c>
      <c r="G1803">
        <v>41268398</v>
      </c>
      <c r="H1803" t="s">
        <v>14</v>
      </c>
      <c r="I1803">
        <v>2.31</v>
      </c>
      <c r="J1803">
        <v>-6.79</v>
      </c>
      <c r="K1803">
        <v>15.12</v>
      </c>
      <c r="L1803" t="s">
        <v>6163</v>
      </c>
      <c r="M1803" t="s">
        <v>3331</v>
      </c>
      <c r="N1803" s="2" t="s">
        <v>6164</v>
      </c>
      <c r="O1803" s="2">
        <v>1976</v>
      </c>
      <c r="P1803" s="2">
        <v>1727</v>
      </c>
      <c r="Q1803">
        <v>1776</v>
      </c>
      <c r="R1803">
        <v>760</v>
      </c>
      <c r="S1803">
        <v>651</v>
      </c>
      <c r="T1803">
        <v>0</v>
      </c>
      <c r="U1803">
        <v>0</v>
      </c>
      <c r="V1803">
        <v>0</v>
      </c>
      <c r="W1803">
        <v>1.89</v>
      </c>
      <c r="X1803">
        <v>-7.59</v>
      </c>
      <c r="Y1803">
        <v>-3.86</v>
      </c>
      <c r="Z1803">
        <v>-71.84</v>
      </c>
      <c r="AA1803">
        <v>-19.14</v>
      </c>
      <c r="AB1803">
        <v>0</v>
      </c>
      <c r="AC1803">
        <v>0</v>
      </c>
      <c r="AD1803">
        <v>0</v>
      </c>
    </row>
    <row r="1804" spans="1:30" x14ac:dyDescent="0.3">
      <c r="A1804">
        <v>1802</v>
      </c>
      <c r="B1804">
        <v>35250</v>
      </c>
      <c r="C1804" t="s">
        <v>6165</v>
      </c>
      <c r="D1804">
        <v>26300</v>
      </c>
      <c r="E1804">
        <v>213940500</v>
      </c>
      <c r="F1804">
        <v>11201502</v>
      </c>
      <c r="G1804">
        <v>202738998</v>
      </c>
      <c r="H1804" t="s">
        <v>14</v>
      </c>
      <c r="I1804" s="2">
        <v>1.64</v>
      </c>
      <c r="J1804" s="2">
        <v>-8.58</v>
      </c>
      <c r="K1804" s="2">
        <v>-11.94</v>
      </c>
      <c r="L1804" s="2" t="s">
        <v>6166</v>
      </c>
      <c r="M1804" s="2" t="s">
        <v>6167</v>
      </c>
      <c r="N1804" s="2" t="s">
        <v>6168</v>
      </c>
      <c r="O1804" s="2">
        <v>32525</v>
      </c>
      <c r="P1804" s="2">
        <v>35011</v>
      </c>
      <c r="Q1804">
        <v>35867</v>
      </c>
      <c r="R1804">
        <v>37177</v>
      </c>
      <c r="S1804">
        <v>32470</v>
      </c>
      <c r="T1804">
        <v>32238</v>
      </c>
      <c r="U1804">
        <v>34667</v>
      </c>
      <c r="V1804">
        <v>36094</v>
      </c>
      <c r="W1804">
        <v>14.55</v>
      </c>
      <c r="X1804">
        <v>12.96</v>
      </c>
      <c r="Y1804">
        <v>8.39</v>
      </c>
      <c r="Z1804">
        <v>9.16</v>
      </c>
      <c r="AA1804">
        <v>-7.92</v>
      </c>
      <c r="AB1804">
        <v>0.31</v>
      </c>
      <c r="AC1804">
        <v>10.85</v>
      </c>
      <c r="AD1804">
        <v>11.55</v>
      </c>
    </row>
    <row r="1805" spans="1:30" x14ac:dyDescent="0.3">
      <c r="A1805">
        <v>1803</v>
      </c>
      <c r="B1805">
        <v>37270</v>
      </c>
      <c r="C1805" t="s">
        <v>6169</v>
      </c>
      <c r="D1805">
        <v>6010</v>
      </c>
      <c r="E1805">
        <v>63429410</v>
      </c>
      <c r="F1805">
        <v>0</v>
      </c>
      <c r="G1805">
        <v>63429410</v>
      </c>
      <c r="H1805" t="s">
        <v>14</v>
      </c>
      <c r="I1805">
        <v>4.04</v>
      </c>
      <c r="J1805">
        <v>-47.86</v>
      </c>
      <c r="K1805">
        <v>55.1</v>
      </c>
      <c r="L1805" t="s">
        <v>6170</v>
      </c>
      <c r="M1805" t="s">
        <v>6171</v>
      </c>
      <c r="N1805" t="s">
        <v>5552</v>
      </c>
      <c r="O1805">
        <v>1032</v>
      </c>
      <c r="P1805" s="2">
        <v>958</v>
      </c>
      <c r="Q1805">
        <v>961</v>
      </c>
      <c r="R1805">
        <v>922</v>
      </c>
      <c r="S1805">
        <v>893</v>
      </c>
      <c r="T1805">
        <v>0</v>
      </c>
      <c r="U1805">
        <v>0</v>
      </c>
      <c r="V1805">
        <v>0</v>
      </c>
      <c r="W1805">
        <v>-4.01</v>
      </c>
      <c r="X1805">
        <v>-8.1999999999999993</v>
      </c>
      <c r="Y1805">
        <v>-0.15</v>
      </c>
      <c r="Z1805">
        <v>-3.48</v>
      </c>
      <c r="AA1805">
        <v>-6.94</v>
      </c>
      <c r="AB1805">
        <v>0</v>
      </c>
      <c r="AC1805">
        <v>0</v>
      </c>
      <c r="AD1805">
        <v>0</v>
      </c>
    </row>
    <row r="1806" spans="1:30" x14ac:dyDescent="0.3">
      <c r="A1806">
        <v>1804</v>
      </c>
      <c r="B1806">
        <v>72710</v>
      </c>
      <c r="C1806" t="s">
        <v>6172</v>
      </c>
      <c r="D1806">
        <v>82500</v>
      </c>
      <c r="E1806">
        <v>4637790</v>
      </c>
      <c r="F1806">
        <v>0</v>
      </c>
      <c r="G1806">
        <v>4637790</v>
      </c>
      <c r="H1806">
        <v>5.59</v>
      </c>
      <c r="I1806">
        <v>0.39</v>
      </c>
      <c r="J1806">
        <v>11.45</v>
      </c>
      <c r="K1806">
        <v>5.0599999999999996</v>
      </c>
      <c r="L1806" s="2" t="s">
        <v>6173</v>
      </c>
      <c r="M1806" s="2" t="s">
        <v>6174</v>
      </c>
      <c r="N1806" s="2" t="s">
        <v>6175</v>
      </c>
      <c r="O1806" s="2">
        <v>8402</v>
      </c>
      <c r="P1806" s="2">
        <v>8620</v>
      </c>
      <c r="Q1806">
        <v>8946</v>
      </c>
      <c r="R1806">
        <v>9207</v>
      </c>
      <c r="S1806">
        <v>9720</v>
      </c>
      <c r="T1806">
        <v>0</v>
      </c>
      <c r="U1806">
        <v>0</v>
      </c>
      <c r="V1806">
        <v>0</v>
      </c>
      <c r="W1806">
        <v>9.81</v>
      </c>
      <c r="X1806">
        <v>4.78</v>
      </c>
      <c r="Y1806">
        <v>5.32</v>
      </c>
      <c r="Z1806">
        <v>4.03</v>
      </c>
      <c r="AA1806">
        <v>7.23</v>
      </c>
      <c r="AB1806">
        <v>0</v>
      </c>
      <c r="AC1806">
        <v>0</v>
      </c>
      <c r="AD1806">
        <v>0</v>
      </c>
    </row>
    <row r="1807" spans="1:30" x14ac:dyDescent="0.3">
      <c r="A1807">
        <v>1805</v>
      </c>
      <c r="B1807">
        <v>71050</v>
      </c>
      <c r="C1807" t="s">
        <v>6176</v>
      </c>
      <c r="D1807">
        <v>105500</v>
      </c>
      <c r="E1807">
        <v>55725992</v>
      </c>
      <c r="F1807">
        <v>2987479</v>
      </c>
      <c r="G1807">
        <v>52738513</v>
      </c>
      <c r="H1807">
        <v>7.52</v>
      </c>
      <c r="I1807" s="2">
        <v>1.1000000000000001</v>
      </c>
      <c r="J1807" s="2">
        <v>-2.98</v>
      </c>
      <c r="K1807" s="2">
        <v>17.79</v>
      </c>
      <c r="L1807" s="2" t="s">
        <v>6177</v>
      </c>
      <c r="M1807" s="2" t="s">
        <v>6178</v>
      </c>
      <c r="N1807" s="2" t="s">
        <v>6179</v>
      </c>
      <c r="O1807" s="2">
        <v>33778</v>
      </c>
      <c r="P1807" s="2">
        <v>38561</v>
      </c>
      <c r="Q1807">
        <v>43166</v>
      </c>
      <c r="R1807">
        <v>50037</v>
      </c>
      <c r="S1807">
        <v>56118</v>
      </c>
      <c r="T1807">
        <v>64678</v>
      </c>
      <c r="U1807">
        <v>73008</v>
      </c>
      <c r="V1807">
        <v>81241</v>
      </c>
      <c r="W1807">
        <v>8.5399999999999991</v>
      </c>
      <c r="X1807">
        <v>14.11</v>
      </c>
      <c r="Y1807">
        <v>12.96</v>
      </c>
      <c r="Z1807">
        <v>18.14</v>
      </c>
      <c r="AA1807">
        <v>16.27</v>
      </c>
      <c r="AB1807">
        <v>19.13</v>
      </c>
      <c r="AC1807">
        <v>15.82</v>
      </c>
      <c r="AD1807">
        <v>15.21</v>
      </c>
    </row>
    <row r="1808" spans="1:30" x14ac:dyDescent="0.3">
      <c r="A1808">
        <v>1806</v>
      </c>
      <c r="B1808">
        <v>72130</v>
      </c>
      <c r="C1808" t="s">
        <v>6180</v>
      </c>
      <c r="D1808">
        <v>4095</v>
      </c>
      <c r="E1808">
        <v>13195454</v>
      </c>
      <c r="F1808">
        <v>1712470</v>
      </c>
      <c r="G1808">
        <v>11482984</v>
      </c>
      <c r="H1808" t="s">
        <v>14</v>
      </c>
      <c r="I1808">
        <v>1.29</v>
      </c>
      <c r="J1808">
        <v>8.94</v>
      </c>
      <c r="K1808">
        <v>15.54</v>
      </c>
      <c r="L1808" t="s">
        <v>6181</v>
      </c>
      <c r="M1808" t="s">
        <v>6182</v>
      </c>
      <c r="N1808" t="s">
        <v>6183</v>
      </c>
      <c r="O1808">
        <v>467</v>
      </c>
      <c r="P1808">
        <v>405</v>
      </c>
      <c r="Q1808">
        <v>416</v>
      </c>
      <c r="R1808">
        <v>362</v>
      </c>
      <c r="S1808">
        <v>365</v>
      </c>
      <c r="T1808">
        <v>0</v>
      </c>
      <c r="U1808">
        <v>0</v>
      </c>
      <c r="V1808">
        <v>0</v>
      </c>
      <c r="W1808">
        <v>-8.6300000000000008</v>
      </c>
      <c r="X1808">
        <v>-14.67</v>
      </c>
      <c r="Y1808">
        <v>4.3499999999999996</v>
      </c>
      <c r="Z1808">
        <v>-12.8</v>
      </c>
      <c r="AA1808">
        <v>-1.67</v>
      </c>
      <c r="AB1808">
        <v>0</v>
      </c>
      <c r="AC1808">
        <v>0</v>
      </c>
      <c r="AD1808">
        <v>0</v>
      </c>
    </row>
    <row r="1809" spans="1:30" x14ac:dyDescent="0.3">
      <c r="A1809">
        <v>1807</v>
      </c>
      <c r="B1809">
        <v>34120</v>
      </c>
      <c r="C1809" t="s">
        <v>6184</v>
      </c>
      <c r="D1809">
        <v>38900</v>
      </c>
      <c r="E1809">
        <v>18252582</v>
      </c>
      <c r="F1809">
        <v>0</v>
      </c>
      <c r="G1809">
        <v>18252582</v>
      </c>
      <c r="H1809" t="s">
        <v>14</v>
      </c>
      <c r="I1809" s="2">
        <v>1.35</v>
      </c>
      <c r="J1809" s="2">
        <v>10.68</v>
      </c>
      <c r="K1809" s="2">
        <v>7.44</v>
      </c>
      <c r="L1809" s="2" t="s">
        <v>6185</v>
      </c>
      <c r="M1809" s="2" t="s">
        <v>6186</v>
      </c>
      <c r="N1809" s="2" t="s">
        <v>6187</v>
      </c>
      <c r="O1809" s="2">
        <v>5407</v>
      </c>
      <c r="P1809" s="2">
        <v>5554</v>
      </c>
      <c r="Q1809">
        <v>5600</v>
      </c>
      <c r="R1809">
        <v>5804</v>
      </c>
      <c r="S1809">
        <v>5113</v>
      </c>
      <c r="T1809">
        <v>5490</v>
      </c>
      <c r="U1809">
        <v>6116</v>
      </c>
      <c r="V1809">
        <v>6980</v>
      </c>
      <c r="W1809">
        <v>-0.09</v>
      </c>
      <c r="X1809">
        <v>2.74</v>
      </c>
      <c r="Y1809">
        <v>0.87</v>
      </c>
      <c r="Z1809">
        <v>3.45</v>
      </c>
      <c r="AA1809">
        <v>-12.32</v>
      </c>
      <c r="AB1809">
        <v>19.5</v>
      </c>
      <c r="AC1809">
        <v>16.829999999999998</v>
      </c>
      <c r="AD1809">
        <v>15.74</v>
      </c>
    </row>
    <row r="1810" spans="1:30" x14ac:dyDescent="0.3">
      <c r="A1810">
        <v>1808</v>
      </c>
      <c r="B1810">
        <v>36570</v>
      </c>
      <c r="C1810" t="s">
        <v>6188</v>
      </c>
      <c r="D1810">
        <v>823000</v>
      </c>
      <c r="E1810">
        <v>21954022</v>
      </c>
      <c r="F1810">
        <v>0</v>
      </c>
      <c r="G1810">
        <v>21954022</v>
      </c>
      <c r="H1810">
        <v>30.76</v>
      </c>
      <c r="I1810" s="2">
        <v>5.4</v>
      </c>
      <c r="J1810" s="2">
        <v>25.53</v>
      </c>
      <c r="K1810" s="2">
        <v>18.29</v>
      </c>
      <c r="L1810" s="2" t="s">
        <v>6189</v>
      </c>
      <c r="M1810" s="2" t="s">
        <v>6190</v>
      </c>
      <c r="N1810" s="2" t="s">
        <v>6191</v>
      </c>
      <c r="O1810" s="2">
        <v>18856</v>
      </c>
      <c r="P1810" s="2">
        <v>27212</v>
      </c>
      <c r="Q1810">
        <v>23677</v>
      </c>
      <c r="R1810">
        <v>24992</v>
      </c>
      <c r="S1810">
        <v>31416</v>
      </c>
      <c r="T1810">
        <v>36678</v>
      </c>
      <c r="U1810">
        <v>45921</v>
      </c>
      <c r="V1810">
        <v>56051</v>
      </c>
      <c r="W1810">
        <v>14.9</v>
      </c>
      <c r="X1810">
        <v>19.14</v>
      </c>
      <c r="Y1810">
        <v>16.43</v>
      </c>
      <c r="Z1810">
        <v>14.72</v>
      </c>
      <c r="AA1810">
        <v>20.83</v>
      </c>
      <c r="AB1810">
        <v>21.91</v>
      </c>
      <c r="AC1810">
        <v>26.82</v>
      </c>
      <c r="AD1810">
        <v>23.49</v>
      </c>
    </row>
    <row r="1811" spans="1:30" x14ac:dyDescent="0.3">
      <c r="A1811">
        <v>1809</v>
      </c>
      <c r="B1811">
        <v>71090</v>
      </c>
      <c r="C1811" t="s">
        <v>6192</v>
      </c>
      <c r="D1811">
        <v>3790</v>
      </c>
      <c r="E1811">
        <v>19999440</v>
      </c>
      <c r="F1811">
        <v>7920</v>
      </c>
      <c r="G1811">
        <v>19991520</v>
      </c>
      <c r="H1811" t="s">
        <v>14</v>
      </c>
      <c r="I1811">
        <v>0.6</v>
      </c>
      <c r="J1811">
        <v>26.82</v>
      </c>
      <c r="K1811">
        <v>23.48</v>
      </c>
      <c r="L1811" s="2" t="s">
        <v>1740</v>
      </c>
      <c r="M1811" s="2" t="s">
        <v>6193</v>
      </c>
      <c r="N1811" s="2" t="s">
        <v>192</v>
      </c>
      <c r="O1811" s="2">
        <v>1259</v>
      </c>
      <c r="P1811" s="2">
        <v>1361</v>
      </c>
      <c r="Q1811">
        <v>1284</v>
      </c>
      <c r="R1811">
        <v>1277</v>
      </c>
      <c r="S1811">
        <v>1260</v>
      </c>
      <c r="T1811">
        <v>0</v>
      </c>
      <c r="U1811">
        <v>0</v>
      </c>
      <c r="V1811">
        <v>0</v>
      </c>
      <c r="W1811">
        <v>3.14</v>
      </c>
      <c r="X1811">
        <v>0</v>
      </c>
      <c r="Y1811">
        <v>-5.42</v>
      </c>
      <c r="Z1811">
        <v>0.03</v>
      </c>
      <c r="AA1811">
        <v>-0.99</v>
      </c>
      <c r="AB1811">
        <v>0</v>
      </c>
      <c r="AC1811">
        <v>0</v>
      </c>
      <c r="AD1811">
        <v>0</v>
      </c>
    </row>
    <row r="1812" spans="1:30" x14ac:dyDescent="0.3">
      <c r="A1812">
        <v>1810</v>
      </c>
      <c r="B1812">
        <v>69730</v>
      </c>
      <c r="C1812" t="s">
        <v>6194</v>
      </c>
      <c r="D1812">
        <v>6170</v>
      </c>
      <c r="E1812">
        <v>14400000</v>
      </c>
      <c r="F1812">
        <v>0</v>
      </c>
      <c r="G1812">
        <v>14400000</v>
      </c>
      <c r="H1812">
        <v>16.829999999999998</v>
      </c>
      <c r="I1812">
        <v>0.61</v>
      </c>
      <c r="J1812">
        <v>6.98</v>
      </c>
      <c r="K1812">
        <v>10.68</v>
      </c>
      <c r="L1812" s="2" t="s">
        <v>426</v>
      </c>
      <c r="M1812" s="2" t="s">
        <v>4892</v>
      </c>
      <c r="N1812" s="2" t="s">
        <v>6195</v>
      </c>
      <c r="O1812" s="2">
        <v>1264</v>
      </c>
      <c r="P1812" s="2">
        <v>1301</v>
      </c>
      <c r="Q1812">
        <v>1361</v>
      </c>
      <c r="R1812">
        <v>1419</v>
      </c>
      <c r="S1812">
        <v>1463</v>
      </c>
      <c r="T1812">
        <v>0</v>
      </c>
      <c r="U1812">
        <v>0</v>
      </c>
      <c r="V1812">
        <v>0</v>
      </c>
      <c r="W1812">
        <v>7.11</v>
      </c>
      <c r="X1812">
        <v>3.91</v>
      </c>
      <c r="Y1812">
        <v>5.55</v>
      </c>
      <c r="Z1812">
        <v>4.8600000000000003</v>
      </c>
      <c r="AA1812">
        <v>3.67</v>
      </c>
      <c r="AB1812">
        <v>0</v>
      </c>
      <c r="AC1812">
        <v>0</v>
      </c>
      <c r="AD1812">
        <v>0</v>
      </c>
    </row>
    <row r="1813" spans="1:30" x14ac:dyDescent="0.3">
      <c r="A1813">
        <v>1811</v>
      </c>
      <c r="B1813">
        <v>6890</v>
      </c>
      <c r="C1813" t="s">
        <v>6196</v>
      </c>
      <c r="D1813">
        <v>14750</v>
      </c>
      <c r="E1813">
        <v>11600000</v>
      </c>
      <c r="F1813">
        <v>266101</v>
      </c>
      <c r="G1813">
        <v>11333899</v>
      </c>
      <c r="H1813">
        <v>22.12</v>
      </c>
      <c r="I1813">
        <v>1.35</v>
      </c>
      <c r="J1813">
        <v>19.5</v>
      </c>
      <c r="K1813">
        <v>13.13</v>
      </c>
      <c r="L1813" s="2" t="s">
        <v>6197</v>
      </c>
      <c r="M1813" s="2" t="s">
        <v>6198</v>
      </c>
      <c r="N1813" s="2" t="s">
        <v>6199</v>
      </c>
      <c r="O1813">
        <v>956</v>
      </c>
      <c r="P1813">
        <v>975</v>
      </c>
      <c r="Q1813">
        <v>1080</v>
      </c>
      <c r="R1813">
        <v>1185</v>
      </c>
      <c r="S1813">
        <v>1242</v>
      </c>
      <c r="T1813">
        <v>0</v>
      </c>
      <c r="U1813">
        <v>0</v>
      </c>
      <c r="V1813">
        <v>0</v>
      </c>
      <c r="W1813">
        <v>3.95</v>
      </c>
      <c r="X1813">
        <v>1.7</v>
      </c>
      <c r="Y1813">
        <v>2.83</v>
      </c>
      <c r="Z1813">
        <v>8.67</v>
      </c>
      <c r="AA1813">
        <v>6.37</v>
      </c>
      <c r="AB1813">
        <v>0</v>
      </c>
      <c r="AC1813">
        <v>0</v>
      </c>
      <c r="AD1813">
        <v>0</v>
      </c>
    </row>
    <row r="1814" spans="1:30" x14ac:dyDescent="0.3">
      <c r="A1814">
        <v>1812</v>
      </c>
      <c r="B1814">
        <v>11500</v>
      </c>
      <c r="C1814" t="s">
        <v>6200</v>
      </c>
      <c r="D1814">
        <v>14700</v>
      </c>
      <c r="E1814">
        <v>15637042</v>
      </c>
      <c r="F1814">
        <v>343022</v>
      </c>
      <c r="G1814">
        <v>15294020</v>
      </c>
      <c r="H1814">
        <v>17.7</v>
      </c>
      <c r="I1814">
        <v>1.72</v>
      </c>
      <c r="J1814">
        <v>10.4</v>
      </c>
      <c r="K1814">
        <v>11.34</v>
      </c>
      <c r="L1814" s="2" t="s">
        <v>6201</v>
      </c>
      <c r="M1814" s="2" t="s">
        <v>6202</v>
      </c>
      <c r="N1814" s="2" t="s">
        <v>6203</v>
      </c>
      <c r="O1814" s="2">
        <v>1015</v>
      </c>
      <c r="P1814" s="2">
        <v>1084</v>
      </c>
      <c r="Q1814">
        <v>1124</v>
      </c>
      <c r="R1814">
        <v>1203</v>
      </c>
      <c r="S1814">
        <v>1308</v>
      </c>
      <c r="T1814">
        <v>0</v>
      </c>
      <c r="U1814">
        <v>0</v>
      </c>
      <c r="V1814">
        <v>0</v>
      </c>
      <c r="W1814">
        <v>8.9700000000000006</v>
      </c>
      <c r="X1814">
        <v>8.2899999999999991</v>
      </c>
      <c r="Y1814">
        <v>5.32</v>
      </c>
      <c r="Z1814">
        <v>8.58</v>
      </c>
      <c r="AA1814">
        <v>10.34</v>
      </c>
      <c r="AB1814">
        <v>0</v>
      </c>
      <c r="AC1814">
        <v>0</v>
      </c>
      <c r="AD1814">
        <v>0</v>
      </c>
    </row>
    <row r="1815" spans="1:30" x14ac:dyDescent="0.3">
      <c r="A1815">
        <v>1813</v>
      </c>
      <c r="B1815">
        <v>69960</v>
      </c>
      <c r="C1815" t="s">
        <v>6204</v>
      </c>
      <c r="D1815">
        <v>92300</v>
      </c>
      <c r="E1815">
        <v>23402441</v>
      </c>
      <c r="F1815">
        <v>1547255</v>
      </c>
      <c r="G1815">
        <v>21855186</v>
      </c>
      <c r="H1815">
        <v>30.72</v>
      </c>
      <c r="I1815" s="2">
        <v>0.48</v>
      </c>
      <c r="J1815" s="2">
        <v>8.33</v>
      </c>
      <c r="K1815" s="2">
        <v>8.17</v>
      </c>
      <c r="L1815" s="2" t="s">
        <v>6205</v>
      </c>
      <c r="M1815" s="2" t="s">
        <v>6206</v>
      </c>
      <c r="N1815" s="2" t="s">
        <v>6207</v>
      </c>
      <c r="O1815" s="2">
        <v>36938</v>
      </c>
      <c r="P1815" s="2">
        <v>39554</v>
      </c>
      <c r="Q1815">
        <v>41325</v>
      </c>
      <c r="R1815">
        <v>42420</v>
      </c>
      <c r="S1815">
        <v>42666</v>
      </c>
      <c r="T1815">
        <v>44378</v>
      </c>
      <c r="U1815">
        <v>46600</v>
      </c>
      <c r="V1815">
        <v>49071</v>
      </c>
      <c r="W1815">
        <v>7.72</v>
      </c>
      <c r="X1815">
        <v>6.63</v>
      </c>
      <c r="Y1815">
        <v>5.91</v>
      </c>
      <c r="Z1815">
        <v>4.6399999999999997</v>
      </c>
      <c r="AA1815">
        <v>1.65</v>
      </c>
      <c r="AB1815">
        <v>4.32</v>
      </c>
      <c r="AC1815">
        <v>5.34</v>
      </c>
      <c r="AD1815">
        <v>5.75</v>
      </c>
    </row>
    <row r="1816" spans="1:30" x14ac:dyDescent="0.3">
      <c r="A1816">
        <v>1814</v>
      </c>
      <c r="B1816">
        <v>69460</v>
      </c>
      <c r="C1816" t="s">
        <v>6208</v>
      </c>
      <c r="D1816">
        <v>3630</v>
      </c>
      <c r="E1816">
        <v>28098712</v>
      </c>
      <c r="F1816">
        <v>71435</v>
      </c>
      <c r="G1816">
        <v>28027277</v>
      </c>
      <c r="H1816">
        <v>150.94</v>
      </c>
      <c r="I1816">
        <v>3.58</v>
      </c>
      <c r="J1816">
        <v>-21.2</v>
      </c>
      <c r="K1816">
        <v>27.39</v>
      </c>
      <c r="L1816" t="s">
        <v>1359</v>
      </c>
      <c r="M1816" t="s">
        <v>6209</v>
      </c>
      <c r="N1816" t="s">
        <v>6210</v>
      </c>
      <c r="O1816">
        <v>222</v>
      </c>
      <c r="P1816">
        <v>269</v>
      </c>
      <c r="Q1816">
        <v>292</v>
      </c>
      <c r="R1816">
        <v>264</v>
      </c>
      <c r="S1816">
        <v>274</v>
      </c>
      <c r="T1816">
        <v>0</v>
      </c>
      <c r="U1816">
        <v>0</v>
      </c>
      <c r="V1816">
        <v>0</v>
      </c>
      <c r="W1816">
        <v>-9.57</v>
      </c>
      <c r="X1816">
        <v>19.82</v>
      </c>
      <c r="Y1816">
        <v>2.72</v>
      </c>
      <c r="Z1816">
        <v>-12.62</v>
      </c>
      <c r="AA1816">
        <v>2.4300000000000002</v>
      </c>
      <c r="AB1816">
        <v>0</v>
      </c>
      <c r="AC1816">
        <v>0</v>
      </c>
      <c r="AD1816">
        <v>0</v>
      </c>
    </row>
    <row r="1817" spans="1:30" x14ac:dyDescent="0.3">
      <c r="A1817">
        <v>1815</v>
      </c>
      <c r="B1817">
        <v>69620</v>
      </c>
      <c r="C1817" t="s">
        <v>6211</v>
      </c>
      <c r="D1817">
        <v>156000</v>
      </c>
      <c r="E1817">
        <v>11586575</v>
      </c>
      <c r="F1817">
        <v>517367</v>
      </c>
      <c r="G1817">
        <v>11069208</v>
      </c>
      <c r="H1817">
        <v>141.72999999999999</v>
      </c>
      <c r="I1817">
        <v>3.05</v>
      </c>
      <c r="J1817">
        <v>17.899999999999999</v>
      </c>
      <c r="K1817">
        <v>35.880000000000003</v>
      </c>
      <c r="L1817" s="2" t="s">
        <v>2315</v>
      </c>
      <c r="M1817" s="2" t="s">
        <v>6212</v>
      </c>
      <c r="N1817" s="2" t="s">
        <v>6213</v>
      </c>
      <c r="O1817" s="2">
        <v>4995</v>
      </c>
      <c r="P1817" s="2">
        <v>5194</v>
      </c>
      <c r="Q1817">
        <v>4941</v>
      </c>
      <c r="R1817">
        <v>5193</v>
      </c>
      <c r="S1817">
        <v>5510</v>
      </c>
      <c r="T1817">
        <v>0</v>
      </c>
      <c r="U1817">
        <v>0</v>
      </c>
      <c r="V1817">
        <v>0</v>
      </c>
      <c r="W1817">
        <v>5.51</v>
      </c>
      <c r="X1817">
        <v>6.2</v>
      </c>
      <c r="Y1817">
        <v>-2.99</v>
      </c>
      <c r="Z1817">
        <v>4.34</v>
      </c>
      <c r="AA1817">
        <v>2.38</v>
      </c>
      <c r="AB1817">
        <v>0</v>
      </c>
      <c r="AC1817">
        <v>0</v>
      </c>
      <c r="AD1817">
        <v>0</v>
      </c>
    </row>
    <row r="1818" spans="1:30" x14ac:dyDescent="0.3">
      <c r="A1818">
        <v>1816</v>
      </c>
      <c r="B1818">
        <v>27740</v>
      </c>
      <c r="C1818" t="s">
        <v>6214</v>
      </c>
      <c r="D1818">
        <v>753</v>
      </c>
      <c r="E1818">
        <v>198472594</v>
      </c>
      <c r="F1818">
        <v>0</v>
      </c>
      <c r="G1818">
        <v>198472594</v>
      </c>
      <c r="H1818" t="s">
        <v>14</v>
      </c>
      <c r="I1818">
        <v>2.08</v>
      </c>
      <c r="J1818">
        <v>-5.18</v>
      </c>
      <c r="K1818">
        <v>-11.26</v>
      </c>
      <c r="L1818" t="s">
        <v>560</v>
      </c>
      <c r="M1818" t="s">
        <v>4711</v>
      </c>
      <c r="N1818" s="2" t="s">
        <v>602</v>
      </c>
      <c r="O1818">
        <v>877</v>
      </c>
      <c r="P1818">
        <v>866</v>
      </c>
      <c r="Q1818">
        <v>1029</v>
      </c>
      <c r="R1818">
        <v>875</v>
      </c>
      <c r="S1818">
        <v>717</v>
      </c>
      <c r="T1818">
        <v>0</v>
      </c>
      <c r="U1818">
        <v>0</v>
      </c>
      <c r="V1818">
        <v>0</v>
      </c>
      <c r="W1818">
        <v>1.03</v>
      </c>
      <c r="X1818">
        <v>-12.5</v>
      </c>
      <c r="Y1818">
        <v>-11.63</v>
      </c>
      <c r="Z1818">
        <v>-18.170000000000002</v>
      </c>
      <c r="AA1818">
        <v>-44.05</v>
      </c>
      <c r="AB1818">
        <v>0</v>
      </c>
      <c r="AC1818">
        <v>0</v>
      </c>
      <c r="AD1818">
        <v>0</v>
      </c>
    </row>
    <row r="1819" spans="1:30" x14ac:dyDescent="0.3">
      <c r="A1819">
        <v>1817</v>
      </c>
      <c r="B1819">
        <v>36530</v>
      </c>
      <c r="C1819" t="s">
        <v>6215</v>
      </c>
      <c r="D1819">
        <v>19650</v>
      </c>
      <c r="E1819">
        <v>16303886</v>
      </c>
      <c r="F1819">
        <v>1844224</v>
      </c>
      <c r="G1819">
        <v>14459662</v>
      </c>
      <c r="H1819">
        <v>8.57</v>
      </c>
      <c r="I1819">
        <v>0.34</v>
      </c>
      <c r="J1819">
        <v>1.23</v>
      </c>
      <c r="K1819">
        <v>-1.96</v>
      </c>
      <c r="L1819" s="2" t="s">
        <v>1653</v>
      </c>
      <c r="M1819" s="2" t="s">
        <v>6216</v>
      </c>
      <c r="N1819" s="2" t="s">
        <v>6217</v>
      </c>
      <c r="O1819" s="2">
        <v>5910</v>
      </c>
      <c r="P1819" s="2">
        <v>5997</v>
      </c>
      <c r="Q1819">
        <v>6586</v>
      </c>
      <c r="R1819">
        <v>7662</v>
      </c>
      <c r="S1819">
        <v>8533</v>
      </c>
      <c r="T1819">
        <v>0</v>
      </c>
      <c r="U1819">
        <v>0</v>
      </c>
      <c r="V1819">
        <v>0</v>
      </c>
      <c r="W1819">
        <v>0.47</v>
      </c>
      <c r="X1819">
        <v>1.1399999999999999</v>
      </c>
      <c r="Y1819">
        <v>4.3600000000000003</v>
      </c>
      <c r="Z1819">
        <v>8.7799999999999994</v>
      </c>
      <c r="AA1819">
        <v>4.62</v>
      </c>
      <c r="AB1819">
        <v>0</v>
      </c>
      <c r="AC1819">
        <v>0</v>
      </c>
      <c r="AD1819">
        <v>0</v>
      </c>
    </row>
    <row r="1820" spans="1:30" x14ac:dyDescent="0.3">
      <c r="A1820">
        <v>1818</v>
      </c>
      <c r="B1820">
        <v>69260</v>
      </c>
      <c r="C1820" t="s">
        <v>6218</v>
      </c>
      <c r="D1820">
        <v>21850</v>
      </c>
      <c r="E1820">
        <v>40878588</v>
      </c>
      <c r="F1820">
        <v>2507711</v>
      </c>
      <c r="G1820">
        <v>38370877</v>
      </c>
      <c r="H1820">
        <v>18.010000000000002</v>
      </c>
      <c r="I1820" s="2">
        <v>1.25</v>
      </c>
      <c r="J1820" s="2">
        <v>9.85</v>
      </c>
      <c r="K1820" s="2">
        <v>5.0199999999999996</v>
      </c>
      <c r="L1820" s="2" t="s">
        <v>6219</v>
      </c>
      <c r="M1820" s="2" t="s">
        <v>6220</v>
      </c>
      <c r="N1820" s="2" t="s">
        <v>6221</v>
      </c>
      <c r="O1820" s="2">
        <v>4931</v>
      </c>
      <c r="P1820" s="2">
        <v>5809</v>
      </c>
      <c r="Q1820">
        <v>6474</v>
      </c>
      <c r="R1820">
        <v>6528</v>
      </c>
      <c r="S1820">
        <v>6684</v>
      </c>
      <c r="T1820">
        <v>7108</v>
      </c>
      <c r="U1820">
        <v>7578</v>
      </c>
      <c r="V1820">
        <v>7937</v>
      </c>
      <c r="W1820">
        <v>8.93</v>
      </c>
      <c r="X1820">
        <v>21.3</v>
      </c>
      <c r="Y1820">
        <v>17.02</v>
      </c>
      <c r="Z1820">
        <v>10.82</v>
      </c>
      <c r="AA1820">
        <v>7.51</v>
      </c>
      <c r="AB1820">
        <v>12.9</v>
      </c>
      <c r="AC1820">
        <v>12.53</v>
      </c>
      <c r="AD1820">
        <v>12.79</v>
      </c>
    </row>
    <row r="1821" spans="1:30" x14ac:dyDescent="0.3">
      <c r="A1821">
        <v>1819</v>
      </c>
      <c r="B1821">
        <v>33530</v>
      </c>
      <c r="C1821" t="s">
        <v>6222</v>
      </c>
      <c r="D1821">
        <v>8210</v>
      </c>
      <c r="E1821">
        <v>27820961</v>
      </c>
      <c r="F1821">
        <v>844382</v>
      </c>
      <c r="G1821">
        <v>26976579</v>
      </c>
      <c r="H1821" t="s">
        <v>14</v>
      </c>
      <c r="I1821">
        <v>0.56999999999999995</v>
      </c>
      <c r="J1821">
        <v>5.83</v>
      </c>
      <c r="K1821">
        <v>7.18</v>
      </c>
      <c r="L1821" s="2" t="s">
        <v>6223</v>
      </c>
      <c r="M1821" s="2" t="s">
        <v>6224</v>
      </c>
      <c r="N1821" s="2" t="s">
        <v>6225</v>
      </c>
      <c r="O1821" s="2">
        <v>3971</v>
      </c>
      <c r="P1821" s="2">
        <v>3779</v>
      </c>
      <c r="Q1821">
        <v>3584</v>
      </c>
      <c r="R1821">
        <v>3734</v>
      </c>
      <c r="S1821">
        <v>3874</v>
      </c>
      <c r="T1821">
        <v>0</v>
      </c>
      <c r="U1821">
        <v>0</v>
      </c>
      <c r="V1821">
        <v>0</v>
      </c>
      <c r="W1821">
        <v>3.66</v>
      </c>
      <c r="X1821">
        <v>-1.92</v>
      </c>
      <c r="Y1821">
        <v>-5.21</v>
      </c>
      <c r="Z1821">
        <v>1.52</v>
      </c>
      <c r="AA1821">
        <v>-4.6900000000000004</v>
      </c>
      <c r="AB1821">
        <v>0</v>
      </c>
      <c r="AC1821">
        <v>0</v>
      </c>
      <c r="AD1821">
        <v>0</v>
      </c>
    </row>
    <row r="1822" spans="1:30" x14ac:dyDescent="0.3">
      <c r="A1822">
        <v>1820</v>
      </c>
      <c r="B1822">
        <v>58430</v>
      </c>
      <c r="C1822" t="s">
        <v>6226</v>
      </c>
      <c r="D1822">
        <v>65500</v>
      </c>
      <c r="E1822">
        <v>6000000</v>
      </c>
      <c r="F1822">
        <v>0</v>
      </c>
      <c r="G1822">
        <v>6000000</v>
      </c>
      <c r="H1822">
        <v>62.01</v>
      </c>
      <c r="I1822">
        <v>1.76</v>
      </c>
      <c r="J1822">
        <v>3.95</v>
      </c>
      <c r="K1822">
        <v>11.83</v>
      </c>
      <c r="L1822" s="2" t="s">
        <v>4240</v>
      </c>
      <c r="M1822" s="2" t="s">
        <v>6227</v>
      </c>
      <c r="N1822" s="2" t="s">
        <v>6228</v>
      </c>
      <c r="O1822" s="2">
        <v>2043</v>
      </c>
      <c r="P1822" s="2">
        <v>2139</v>
      </c>
      <c r="Q1822">
        <v>2191</v>
      </c>
      <c r="R1822">
        <v>2175</v>
      </c>
      <c r="S1822">
        <v>2233</v>
      </c>
      <c r="T1822">
        <v>0</v>
      </c>
      <c r="U1822">
        <v>0</v>
      </c>
      <c r="V1822">
        <v>0</v>
      </c>
      <c r="W1822">
        <v>16.39</v>
      </c>
      <c r="X1822">
        <v>8.6</v>
      </c>
      <c r="Y1822">
        <v>5.24</v>
      </c>
      <c r="Z1822">
        <v>1.23</v>
      </c>
      <c r="AA1822">
        <v>2.88</v>
      </c>
      <c r="AB1822">
        <v>0</v>
      </c>
      <c r="AC1822">
        <v>0</v>
      </c>
      <c r="AD1822">
        <v>0</v>
      </c>
    </row>
    <row r="1823" spans="1:30" x14ac:dyDescent="0.3">
      <c r="A1823">
        <v>1821</v>
      </c>
      <c r="B1823">
        <v>68290</v>
      </c>
      <c r="C1823" t="s">
        <v>6229</v>
      </c>
      <c r="D1823">
        <v>43400</v>
      </c>
      <c r="E1823">
        <v>10000000</v>
      </c>
      <c r="F1823">
        <v>0</v>
      </c>
      <c r="G1823">
        <v>10000000</v>
      </c>
      <c r="H1823">
        <v>8.15</v>
      </c>
      <c r="I1823">
        <v>3.04</v>
      </c>
      <c r="J1823">
        <v>15.99</v>
      </c>
      <c r="K1823">
        <v>19.2</v>
      </c>
      <c r="L1823" s="2" t="s">
        <v>6230</v>
      </c>
      <c r="M1823" t="s">
        <v>6231</v>
      </c>
      <c r="N1823" t="s">
        <v>6232</v>
      </c>
      <c r="O1823">
        <v>844</v>
      </c>
      <c r="P1823">
        <v>877</v>
      </c>
      <c r="Q1823">
        <v>869</v>
      </c>
      <c r="R1823">
        <v>907</v>
      </c>
      <c r="S1823">
        <v>1429</v>
      </c>
      <c r="T1823">
        <v>0</v>
      </c>
      <c r="U1823">
        <v>0</v>
      </c>
      <c r="V1823">
        <v>0</v>
      </c>
      <c r="W1823">
        <v>6.81</v>
      </c>
      <c r="X1823">
        <v>3.92</v>
      </c>
      <c r="Y1823">
        <v>0.38</v>
      </c>
      <c r="Z1823">
        <v>5.49</v>
      </c>
      <c r="AA1823">
        <v>45.58</v>
      </c>
      <c r="AB1823">
        <v>0</v>
      </c>
      <c r="AC1823">
        <v>0</v>
      </c>
      <c r="AD1823">
        <v>0</v>
      </c>
    </row>
    <row r="1824" spans="1:30" x14ac:dyDescent="0.3">
      <c r="A1824">
        <v>1822</v>
      </c>
      <c r="B1824">
        <v>67830</v>
      </c>
      <c r="C1824" t="s">
        <v>6233</v>
      </c>
      <c r="D1824">
        <v>4115</v>
      </c>
      <c r="E1824">
        <v>41040895</v>
      </c>
      <c r="F1824">
        <v>3276263</v>
      </c>
      <c r="G1824">
        <v>37764632</v>
      </c>
      <c r="H1824">
        <v>17.04</v>
      </c>
      <c r="I1824">
        <v>0.34</v>
      </c>
      <c r="J1824" s="2">
        <v>28.26</v>
      </c>
      <c r="K1824" s="2">
        <v>6.83</v>
      </c>
      <c r="L1824" s="2" t="s">
        <v>1312</v>
      </c>
      <c r="M1824" s="2" t="s">
        <v>6234</v>
      </c>
      <c r="N1824" s="2" t="s">
        <v>6235</v>
      </c>
      <c r="O1824" s="2">
        <v>3625</v>
      </c>
      <c r="P1824" s="2">
        <v>3898</v>
      </c>
      <c r="Q1824">
        <v>4346</v>
      </c>
      <c r="R1824">
        <v>4479</v>
      </c>
      <c r="S1824">
        <v>4521</v>
      </c>
      <c r="T1824">
        <v>4655</v>
      </c>
      <c r="U1824">
        <v>4843</v>
      </c>
      <c r="V1824">
        <v>0</v>
      </c>
      <c r="W1824">
        <v>7.75</v>
      </c>
      <c r="X1824">
        <v>7.67</v>
      </c>
      <c r="Y1824">
        <v>6.17</v>
      </c>
      <c r="Z1824">
        <v>5.04</v>
      </c>
      <c r="AA1824">
        <v>2.2000000000000002</v>
      </c>
      <c r="AB1824">
        <v>3.16</v>
      </c>
      <c r="AC1824">
        <v>4.2300000000000004</v>
      </c>
      <c r="AD1824">
        <v>0</v>
      </c>
    </row>
    <row r="1825" spans="1:30" x14ac:dyDescent="0.3">
      <c r="A1825">
        <v>1823</v>
      </c>
      <c r="B1825">
        <v>30610</v>
      </c>
      <c r="C1825" t="s">
        <v>6236</v>
      </c>
      <c r="D1825">
        <v>9100</v>
      </c>
      <c r="E1825">
        <v>64653296</v>
      </c>
      <c r="F1825">
        <v>1093598</v>
      </c>
      <c r="G1825">
        <v>63559698</v>
      </c>
      <c r="H1825">
        <v>4.45</v>
      </c>
      <c r="I1825">
        <v>0.46</v>
      </c>
      <c r="J1825">
        <v>-0.51</v>
      </c>
      <c r="K1825">
        <v>10.15</v>
      </c>
      <c r="L1825" s="2" t="s">
        <v>6237</v>
      </c>
      <c r="M1825" s="2" t="s">
        <v>6238</v>
      </c>
      <c r="N1825" s="2" t="s">
        <v>6239</v>
      </c>
      <c r="O1825" s="2">
        <v>7456</v>
      </c>
      <c r="P1825" s="2">
        <v>8158</v>
      </c>
      <c r="Q1825">
        <v>8814</v>
      </c>
      <c r="R1825">
        <v>9609</v>
      </c>
      <c r="S1825">
        <v>12633</v>
      </c>
      <c r="T1825">
        <v>0</v>
      </c>
      <c r="U1825">
        <v>0</v>
      </c>
      <c r="V1825">
        <v>0</v>
      </c>
      <c r="W1825">
        <v>8.6999999999999993</v>
      </c>
      <c r="X1825">
        <v>9.39</v>
      </c>
      <c r="Y1825">
        <v>9.11</v>
      </c>
      <c r="Z1825">
        <v>9.06</v>
      </c>
      <c r="AA1825">
        <v>9.35</v>
      </c>
      <c r="AB1825">
        <v>0</v>
      </c>
      <c r="AC1825">
        <v>0</v>
      </c>
      <c r="AD1825">
        <v>0</v>
      </c>
    </row>
    <row r="1826" spans="1:30" x14ac:dyDescent="0.3">
      <c r="A1826">
        <v>1824</v>
      </c>
      <c r="B1826">
        <v>9240</v>
      </c>
      <c r="C1826" t="s">
        <v>6240</v>
      </c>
      <c r="D1826">
        <v>108000</v>
      </c>
      <c r="E1826">
        <v>23533928</v>
      </c>
      <c r="F1826">
        <v>6274504</v>
      </c>
      <c r="G1826">
        <v>17259424</v>
      </c>
      <c r="H1826">
        <v>39.06</v>
      </c>
      <c r="I1826" s="2">
        <v>3.07</v>
      </c>
      <c r="J1826" s="2">
        <v>13.16</v>
      </c>
      <c r="K1826" s="2">
        <v>15.82</v>
      </c>
      <c r="L1826" s="2" t="s">
        <v>6241</v>
      </c>
      <c r="M1826" s="2" t="s">
        <v>6242</v>
      </c>
      <c r="N1826" s="2" t="s">
        <v>6243</v>
      </c>
      <c r="O1826" s="2">
        <v>5414</v>
      </c>
      <c r="P1826" s="2">
        <v>5075</v>
      </c>
      <c r="Q1826">
        <v>5744</v>
      </c>
      <c r="R1826">
        <v>5934</v>
      </c>
      <c r="S1826">
        <v>6079</v>
      </c>
      <c r="T1826">
        <v>6815</v>
      </c>
      <c r="U1826">
        <v>7716</v>
      </c>
      <c r="V1826">
        <v>8760</v>
      </c>
      <c r="W1826">
        <v>26.12</v>
      </c>
      <c r="X1826">
        <v>18.3</v>
      </c>
      <c r="Y1826">
        <v>16.63</v>
      </c>
      <c r="Z1826">
        <v>7.32</v>
      </c>
      <c r="AA1826">
        <v>10.83</v>
      </c>
      <c r="AB1826">
        <v>14.43</v>
      </c>
      <c r="AC1826">
        <v>15.27</v>
      </c>
      <c r="AD1826">
        <v>16.09</v>
      </c>
    </row>
    <row r="1827" spans="1:30" x14ac:dyDescent="0.3">
      <c r="A1827">
        <v>1825</v>
      </c>
      <c r="B1827">
        <v>34300</v>
      </c>
      <c r="C1827" t="s">
        <v>6244</v>
      </c>
      <c r="D1827">
        <v>45500</v>
      </c>
      <c r="E1827">
        <v>4000000</v>
      </c>
      <c r="F1827">
        <v>0</v>
      </c>
      <c r="G1827">
        <v>4000000</v>
      </c>
      <c r="H1827">
        <v>14.88</v>
      </c>
      <c r="I1827">
        <v>0.9</v>
      </c>
      <c r="J1827">
        <v>5.0199999999999996</v>
      </c>
      <c r="K1827">
        <v>4.43</v>
      </c>
      <c r="L1827" s="2" t="s">
        <v>6245</v>
      </c>
      <c r="M1827" s="2" t="s">
        <v>6246</v>
      </c>
      <c r="N1827" s="2" t="s">
        <v>6247</v>
      </c>
      <c r="O1827" s="2">
        <v>1280</v>
      </c>
      <c r="P1827" s="2">
        <v>1597</v>
      </c>
      <c r="Q1827">
        <v>1956</v>
      </c>
      <c r="R1827">
        <v>1976</v>
      </c>
      <c r="S1827">
        <v>2024</v>
      </c>
      <c r="T1827">
        <v>0</v>
      </c>
      <c r="U1827">
        <v>0</v>
      </c>
      <c r="V1827">
        <v>0</v>
      </c>
      <c r="W1827">
        <v>34.22</v>
      </c>
      <c r="X1827">
        <v>20.18</v>
      </c>
      <c r="Y1827">
        <v>24.25</v>
      </c>
      <c r="Z1827">
        <v>8.91</v>
      </c>
      <c r="AA1827">
        <v>6.12</v>
      </c>
      <c r="AB1827">
        <v>0</v>
      </c>
      <c r="AC1827">
        <v>0</v>
      </c>
      <c r="AD1827">
        <v>0</v>
      </c>
    </row>
    <row r="1828" spans="1:30" x14ac:dyDescent="0.3">
      <c r="A1828">
        <v>1826</v>
      </c>
      <c r="B1828">
        <v>17370</v>
      </c>
      <c r="C1828" t="s">
        <v>6248</v>
      </c>
      <c r="D1828">
        <v>5110</v>
      </c>
      <c r="E1828">
        <v>18314054</v>
      </c>
      <c r="F1828">
        <v>1916503</v>
      </c>
      <c r="G1828">
        <v>16397551</v>
      </c>
      <c r="H1828" t="s">
        <v>14</v>
      </c>
      <c r="I1828">
        <v>0.81</v>
      </c>
      <c r="J1828">
        <v>7.01</v>
      </c>
      <c r="K1828">
        <v>19.13</v>
      </c>
      <c r="L1828" s="2" t="s">
        <v>6249</v>
      </c>
      <c r="M1828" s="2" t="s">
        <v>6250</v>
      </c>
      <c r="N1828" s="2" t="s">
        <v>3187</v>
      </c>
      <c r="O1828" s="2">
        <v>1202</v>
      </c>
      <c r="P1828" s="2">
        <v>1170</v>
      </c>
      <c r="Q1828">
        <v>1094</v>
      </c>
      <c r="R1828">
        <v>1167</v>
      </c>
      <c r="S1828">
        <v>1031</v>
      </c>
      <c r="T1828">
        <v>0</v>
      </c>
      <c r="U1828">
        <v>0</v>
      </c>
      <c r="V1828">
        <v>0</v>
      </c>
      <c r="W1828">
        <v>8.16</v>
      </c>
      <c r="X1828">
        <v>-0.66</v>
      </c>
      <c r="Y1828">
        <v>-3.51</v>
      </c>
      <c r="Z1828">
        <v>5.12</v>
      </c>
      <c r="AA1828">
        <v>-11.2</v>
      </c>
      <c r="AB1828">
        <v>0</v>
      </c>
      <c r="AC1828">
        <v>0</v>
      </c>
      <c r="AD1828">
        <v>0</v>
      </c>
    </row>
    <row r="1829" spans="1:30" x14ac:dyDescent="0.3">
      <c r="A1829">
        <v>1827</v>
      </c>
      <c r="B1829">
        <v>66570</v>
      </c>
      <c r="C1829" t="s">
        <v>6251</v>
      </c>
      <c r="D1829">
        <v>150000</v>
      </c>
      <c r="E1829">
        <v>163647814</v>
      </c>
      <c r="F1829">
        <v>763174</v>
      </c>
      <c r="G1829">
        <v>162884640</v>
      </c>
      <c r="H1829">
        <v>13.78</v>
      </c>
      <c r="I1829" s="2">
        <v>1.75</v>
      </c>
      <c r="J1829" s="2">
        <v>5.86</v>
      </c>
      <c r="K1829" s="2">
        <v>5.24</v>
      </c>
      <c r="L1829" s="2" t="s">
        <v>3428</v>
      </c>
      <c r="M1829" s="2" t="s">
        <v>6252</v>
      </c>
      <c r="N1829" s="2" t="s">
        <v>6253</v>
      </c>
      <c r="O1829" s="2">
        <v>119871</v>
      </c>
      <c r="P1829" s="2">
        <v>132243</v>
      </c>
      <c r="Q1829">
        <v>142533</v>
      </c>
      <c r="R1829">
        <v>143301</v>
      </c>
      <c r="S1829">
        <v>154375</v>
      </c>
      <c r="T1829">
        <v>180367</v>
      </c>
      <c r="U1829">
        <v>210983</v>
      </c>
      <c r="V1829">
        <v>245914</v>
      </c>
      <c r="W1829">
        <v>0.65</v>
      </c>
      <c r="X1829">
        <v>13.69</v>
      </c>
      <c r="Y1829">
        <v>9.0299999999999994</v>
      </c>
      <c r="Z1829">
        <v>0.22</v>
      </c>
      <c r="AA1829">
        <v>13.23</v>
      </c>
      <c r="AB1829">
        <v>17.91</v>
      </c>
      <c r="AC1829">
        <v>17.41</v>
      </c>
      <c r="AD1829">
        <v>16.489999999999998</v>
      </c>
    </row>
    <row r="1830" spans="1:30" x14ac:dyDescent="0.3">
      <c r="A1830">
        <v>1828</v>
      </c>
      <c r="B1830">
        <v>24720</v>
      </c>
      <c r="C1830" t="s">
        <v>6254</v>
      </c>
      <c r="D1830">
        <v>31650</v>
      </c>
      <c r="E1830">
        <v>18576719</v>
      </c>
      <c r="F1830">
        <v>97500</v>
      </c>
      <c r="G1830">
        <v>18479219</v>
      </c>
      <c r="H1830">
        <v>5.48</v>
      </c>
      <c r="I1830">
        <v>1.06</v>
      </c>
      <c r="J1830">
        <v>7.44</v>
      </c>
      <c r="K1830">
        <v>4.4000000000000004</v>
      </c>
      <c r="L1830" s="2" t="s">
        <v>6255</v>
      </c>
      <c r="M1830" s="2" t="s">
        <v>6256</v>
      </c>
      <c r="N1830" s="2" t="s">
        <v>6257</v>
      </c>
      <c r="O1830" s="2">
        <v>2528</v>
      </c>
      <c r="P1830" s="2">
        <v>2938</v>
      </c>
      <c r="Q1830">
        <v>3814</v>
      </c>
      <c r="R1830">
        <v>4454</v>
      </c>
      <c r="S1830">
        <v>5852</v>
      </c>
      <c r="T1830">
        <v>0</v>
      </c>
      <c r="U1830">
        <v>0</v>
      </c>
      <c r="V1830">
        <v>0</v>
      </c>
      <c r="W1830">
        <v>15.67</v>
      </c>
      <c r="X1830">
        <v>10.26</v>
      </c>
      <c r="Y1830">
        <v>18.57</v>
      </c>
      <c r="Z1830">
        <v>10.27</v>
      </c>
      <c r="AA1830">
        <v>21.96</v>
      </c>
      <c r="AB1830">
        <v>0</v>
      </c>
      <c r="AC1830">
        <v>0</v>
      </c>
      <c r="AD1830">
        <v>0</v>
      </c>
    </row>
    <row r="1831" spans="1:30" x14ac:dyDescent="0.3">
      <c r="A1831">
        <v>1829</v>
      </c>
      <c r="B1831">
        <v>64960</v>
      </c>
      <c r="C1831" t="s">
        <v>6258</v>
      </c>
      <c r="D1831">
        <v>62900</v>
      </c>
      <c r="E1831">
        <v>14623136</v>
      </c>
      <c r="F1831">
        <v>869299</v>
      </c>
      <c r="G1831">
        <v>13753837</v>
      </c>
      <c r="H1831">
        <v>16.899999999999999</v>
      </c>
      <c r="I1831" s="2">
        <v>1.1399999999999999</v>
      </c>
      <c r="J1831" s="2">
        <v>6.6</v>
      </c>
      <c r="K1831" s="2">
        <v>5.03</v>
      </c>
      <c r="L1831" s="2" t="s">
        <v>6259</v>
      </c>
      <c r="M1831" s="2" t="s">
        <v>6260</v>
      </c>
      <c r="N1831" s="2" t="s">
        <v>6261</v>
      </c>
      <c r="O1831" s="2">
        <v>6806</v>
      </c>
      <c r="P1831" s="2">
        <v>7205</v>
      </c>
      <c r="Q1831">
        <v>7276</v>
      </c>
      <c r="R1831">
        <v>7360</v>
      </c>
      <c r="S1831">
        <v>7607</v>
      </c>
      <c r="T1831">
        <v>8248</v>
      </c>
      <c r="U1831">
        <v>8925</v>
      </c>
      <c r="V1831">
        <v>9717</v>
      </c>
      <c r="W1831">
        <v>5.01</v>
      </c>
      <c r="X1831">
        <v>8.1199999999999992</v>
      </c>
      <c r="Y1831">
        <v>7.77</v>
      </c>
      <c r="Z1831">
        <v>0.33</v>
      </c>
      <c r="AA1831">
        <v>7.27</v>
      </c>
      <c r="AB1831">
        <v>11.07</v>
      </c>
      <c r="AC1831">
        <v>11.11</v>
      </c>
      <c r="AD1831">
        <v>10.97</v>
      </c>
    </row>
    <row r="1832" spans="1:30" x14ac:dyDescent="0.3">
      <c r="A1832">
        <v>1830</v>
      </c>
      <c r="B1832">
        <v>37710</v>
      </c>
      <c r="C1832" t="s">
        <v>6262</v>
      </c>
      <c r="D1832">
        <v>195000</v>
      </c>
      <c r="E1832">
        <v>1600000</v>
      </c>
      <c r="F1832">
        <v>8562</v>
      </c>
      <c r="G1832">
        <v>1591438</v>
      </c>
      <c r="H1832">
        <v>7.23</v>
      </c>
      <c r="I1832">
        <v>0.44</v>
      </c>
      <c r="J1832" s="2">
        <v>6.15</v>
      </c>
      <c r="K1832" s="2">
        <v>2.6</v>
      </c>
      <c r="L1832" s="2" t="s">
        <v>6263</v>
      </c>
      <c r="M1832" s="2" t="s">
        <v>6264</v>
      </c>
      <c r="N1832" s="2" t="s">
        <v>6265</v>
      </c>
      <c r="O1832" s="2">
        <v>5343</v>
      </c>
      <c r="P1832" s="2">
        <v>5794</v>
      </c>
      <c r="Q1832">
        <v>6207</v>
      </c>
      <c r="R1832">
        <v>6612</v>
      </c>
      <c r="S1832">
        <v>6983</v>
      </c>
      <c r="T1832">
        <v>7390</v>
      </c>
      <c r="U1832">
        <v>7840</v>
      </c>
      <c r="V1832">
        <v>0</v>
      </c>
      <c r="W1832">
        <v>8.8800000000000008</v>
      </c>
      <c r="X1832">
        <v>8.59</v>
      </c>
      <c r="Y1832">
        <v>7.51</v>
      </c>
      <c r="Z1832">
        <v>7.44</v>
      </c>
      <c r="AA1832">
        <v>6.35</v>
      </c>
      <c r="AB1832">
        <v>6.44</v>
      </c>
      <c r="AC1832">
        <v>6.64</v>
      </c>
      <c r="AD1832">
        <v>0</v>
      </c>
    </row>
    <row r="1833" spans="1:30" x14ac:dyDescent="0.3">
      <c r="A1833">
        <v>1831</v>
      </c>
      <c r="B1833">
        <v>20760</v>
      </c>
      <c r="C1833" t="s">
        <v>6266</v>
      </c>
      <c r="D1833">
        <v>4620</v>
      </c>
      <c r="E1833">
        <v>34468286</v>
      </c>
      <c r="F1833">
        <v>62834</v>
      </c>
      <c r="G1833">
        <v>34405452</v>
      </c>
      <c r="H1833" t="s">
        <v>14</v>
      </c>
      <c r="I1833">
        <v>4.9800000000000004</v>
      </c>
      <c r="J1833">
        <v>-6.12</v>
      </c>
      <c r="K1833">
        <v>-9.18</v>
      </c>
      <c r="L1833" t="s">
        <v>6267</v>
      </c>
      <c r="M1833" t="s">
        <v>3774</v>
      </c>
      <c r="N1833" t="s">
        <v>6268</v>
      </c>
      <c r="O1833">
        <v>638</v>
      </c>
      <c r="P1833">
        <v>827</v>
      </c>
      <c r="Q1833">
        <v>810</v>
      </c>
      <c r="R1833">
        <v>503</v>
      </c>
      <c r="S1833">
        <v>284</v>
      </c>
      <c r="T1833">
        <v>0</v>
      </c>
      <c r="U1833">
        <v>0</v>
      </c>
      <c r="V1833">
        <v>0</v>
      </c>
      <c r="W1833">
        <v>-68.569999999999993</v>
      </c>
      <c r="X1833">
        <v>23.98</v>
      </c>
      <c r="Y1833">
        <v>2.0299999999999998</v>
      </c>
      <c r="Z1833">
        <v>0</v>
      </c>
      <c r="AA1833">
        <v>-94.15</v>
      </c>
      <c r="AB1833">
        <v>0</v>
      </c>
      <c r="AC1833">
        <v>0</v>
      </c>
      <c r="AD1833">
        <v>0</v>
      </c>
    </row>
    <row r="1834" spans="1:30" x14ac:dyDescent="0.3">
      <c r="A1834">
        <v>1832</v>
      </c>
      <c r="B1834">
        <v>33180</v>
      </c>
      <c r="C1834" t="s">
        <v>6269</v>
      </c>
      <c r="D1834">
        <v>3400</v>
      </c>
      <c r="E1834">
        <v>132729928</v>
      </c>
      <c r="F1834">
        <v>2802</v>
      </c>
      <c r="G1834">
        <v>132727126</v>
      </c>
      <c r="H1834" t="s">
        <v>14</v>
      </c>
      <c r="I1834">
        <v>1.26</v>
      </c>
      <c r="J1834">
        <v>46.66</v>
      </c>
      <c r="K1834">
        <v>134.91</v>
      </c>
      <c r="L1834" s="2" t="s">
        <v>6270</v>
      </c>
      <c r="M1834" s="2" t="s">
        <v>6271</v>
      </c>
      <c r="N1834" s="2" t="s">
        <v>6272</v>
      </c>
      <c r="O1834">
        <v>762</v>
      </c>
      <c r="P1834">
        <v>931</v>
      </c>
      <c r="Q1834">
        <v>1595</v>
      </c>
      <c r="R1834">
        <v>2721</v>
      </c>
      <c r="S1834">
        <v>2688</v>
      </c>
      <c r="T1834">
        <v>0</v>
      </c>
      <c r="U1834">
        <v>0</v>
      </c>
      <c r="V1834">
        <v>0</v>
      </c>
      <c r="W1834">
        <v>7.74</v>
      </c>
      <c r="X1834">
        <v>5.07</v>
      </c>
      <c r="Y1834">
        <v>-7.95</v>
      </c>
      <c r="Z1834">
        <v>-5.29</v>
      </c>
      <c r="AA1834">
        <v>-17.37</v>
      </c>
      <c r="AB1834">
        <v>0</v>
      </c>
      <c r="AC1834">
        <v>0</v>
      </c>
      <c r="AD1834">
        <v>0</v>
      </c>
    </row>
    <row r="1835" spans="1:30" x14ac:dyDescent="0.3">
      <c r="A1835">
        <v>1833</v>
      </c>
      <c r="B1835">
        <v>63160</v>
      </c>
      <c r="C1835" t="s">
        <v>6273</v>
      </c>
      <c r="D1835">
        <v>60600</v>
      </c>
      <c r="E1835">
        <v>5485962</v>
      </c>
      <c r="F1835">
        <v>0</v>
      </c>
      <c r="G1835">
        <v>5485962</v>
      </c>
      <c r="H1835">
        <v>53.56</v>
      </c>
      <c r="I1835">
        <v>1.97</v>
      </c>
      <c r="J1835">
        <v>68.92</v>
      </c>
      <c r="K1835">
        <v>20.7</v>
      </c>
      <c r="L1835" s="2" t="s">
        <v>6274</v>
      </c>
      <c r="M1835" s="2" t="s">
        <v>6275</v>
      </c>
      <c r="N1835" s="2" t="s">
        <v>6276</v>
      </c>
      <c r="O1835" s="2">
        <v>1352</v>
      </c>
      <c r="P1835" s="2">
        <v>1420</v>
      </c>
      <c r="Q1835">
        <v>1477</v>
      </c>
      <c r="R1835">
        <v>1585</v>
      </c>
      <c r="S1835">
        <v>1687</v>
      </c>
      <c r="T1835">
        <v>0</v>
      </c>
      <c r="U1835">
        <v>0</v>
      </c>
      <c r="V1835">
        <v>0</v>
      </c>
      <c r="W1835">
        <v>7.19</v>
      </c>
      <c r="X1835">
        <v>5.78</v>
      </c>
      <c r="Y1835">
        <v>5.49</v>
      </c>
      <c r="Z1835">
        <v>0</v>
      </c>
      <c r="AA1835">
        <v>3.79</v>
      </c>
      <c r="AB1835">
        <v>0</v>
      </c>
      <c r="AC1835">
        <v>0</v>
      </c>
      <c r="AD1835">
        <v>0</v>
      </c>
    </row>
    <row r="1836" spans="1:30" x14ac:dyDescent="0.3">
      <c r="A1836">
        <v>1834</v>
      </c>
      <c r="B1836">
        <v>55550</v>
      </c>
      <c r="C1836" t="s">
        <v>6277</v>
      </c>
      <c r="D1836">
        <v>41300</v>
      </c>
      <c r="E1836">
        <v>516599554</v>
      </c>
      <c r="F1836">
        <v>3926</v>
      </c>
      <c r="G1836">
        <v>516595628</v>
      </c>
      <c r="H1836">
        <v>6.13</v>
      </c>
      <c r="I1836" s="2">
        <v>0.5</v>
      </c>
      <c r="J1836" s="2">
        <v>-4.74</v>
      </c>
      <c r="K1836" s="2">
        <v>21.66</v>
      </c>
      <c r="L1836" s="2" t="s">
        <v>6278</v>
      </c>
      <c r="M1836" s="2" t="s">
        <v>6279</v>
      </c>
      <c r="N1836" s="2" t="s">
        <v>6280</v>
      </c>
      <c r="O1836" s="2">
        <v>311097</v>
      </c>
      <c r="P1836" s="2">
        <v>328202</v>
      </c>
      <c r="Q1836">
        <v>357256</v>
      </c>
      <c r="R1836">
        <v>391779</v>
      </c>
      <c r="S1836">
        <v>440696</v>
      </c>
      <c r="T1836">
        <v>470727</v>
      </c>
      <c r="U1836">
        <v>505878</v>
      </c>
      <c r="V1836">
        <v>534956</v>
      </c>
      <c r="W1836">
        <v>8.9600000000000009</v>
      </c>
      <c r="X1836">
        <v>9.1300000000000008</v>
      </c>
      <c r="Y1836">
        <v>9.2100000000000009</v>
      </c>
      <c r="Z1836">
        <v>9.09</v>
      </c>
      <c r="AA1836">
        <v>8.1999999999999993</v>
      </c>
      <c r="AB1836">
        <v>8.8000000000000007</v>
      </c>
      <c r="AC1836">
        <v>8.5</v>
      </c>
      <c r="AD1836">
        <v>8.3699999999999992</v>
      </c>
    </row>
    <row r="1837" spans="1:30" x14ac:dyDescent="0.3">
      <c r="A1837">
        <v>1835</v>
      </c>
      <c r="B1837">
        <v>21240</v>
      </c>
      <c r="C1837" t="s">
        <v>6281</v>
      </c>
      <c r="D1837">
        <v>81200</v>
      </c>
      <c r="E1837">
        <v>73799619</v>
      </c>
      <c r="F1837">
        <v>1243994</v>
      </c>
      <c r="G1837">
        <v>72555625</v>
      </c>
      <c r="H1837">
        <v>14.8</v>
      </c>
      <c r="I1837" s="2">
        <v>3.95</v>
      </c>
      <c r="J1837" s="2">
        <v>10.65</v>
      </c>
      <c r="K1837" s="2">
        <v>5.75</v>
      </c>
      <c r="L1837" s="2" t="s">
        <v>6282</v>
      </c>
      <c r="M1837" s="2" t="s">
        <v>6283</v>
      </c>
      <c r="N1837" s="2" t="s">
        <v>6284</v>
      </c>
      <c r="O1837" s="2">
        <v>11828</v>
      </c>
      <c r="P1837" s="2">
        <v>9822</v>
      </c>
      <c r="Q1837">
        <v>10881</v>
      </c>
      <c r="R1837">
        <v>10783</v>
      </c>
      <c r="S1837">
        <v>14913</v>
      </c>
      <c r="T1837">
        <v>18071</v>
      </c>
      <c r="U1837">
        <v>22191</v>
      </c>
      <c r="V1837">
        <v>26965</v>
      </c>
      <c r="W1837">
        <v>20.14</v>
      </c>
      <c r="X1837">
        <v>30.12</v>
      </c>
      <c r="Y1837">
        <v>33.840000000000003</v>
      </c>
      <c r="Z1837">
        <v>30.74</v>
      </c>
      <c r="AA1837">
        <v>31.51</v>
      </c>
      <c r="AB1837">
        <v>27.8</v>
      </c>
      <c r="AC1837">
        <v>25.39</v>
      </c>
      <c r="AD1837">
        <v>22.58</v>
      </c>
    </row>
    <row r="1838" spans="1:30" x14ac:dyDescent="0.3">
      <c r="A1838">
        <v>1836</v>
      </c>
      <c r="B1838">
        <v>58650</v>
      </c>
      <c r="C1838" t="s">
        <v>6285</v>
      </c>
      <c r="D1838">
        <v>112000</v>
      </c>
      <c r="E1838">
        <v>4000000</v>
      </c>
      <c r="F1838">
        <v>41551</v>
      </c>
      <c r="G1838">
        <v>3958449</v>
      </c>
      <c r="H1838" t="s">
        <v>14</v>
      </c>
      <c r="I1838">
        <v>0.24</v>
      </c>
      <c r="J1838">
        <v>0.98</v>
      </c>
      <c r="K1838">
        <v>5.61</v>
      </c>
      <c r="L1838" s="2" t="s">
        <v>6286</v>
      </c>
      <c r="M1838" s="2" t="s">
        <v>6287</v>
      </c>
      <c r="N1838" s="2" t="s">
        <v>6288</v>
      </c>
      <c r="O1838" s="2">
        <v>17185</v>
      </c>
      <c r="P1838" s="2">
        <v>18678</v>
      </c>
      <c r="Q1838">
        <v>19386</v>
      </c>
      <c r="R1838">
        <v>19656</v>
      </c>
      <c r="S1838">
        <v>18578</v>
      </c>
      <c r="T1838">
        <v>0</v>
      </c>
      <c r="U1838">
        <v>0</v>
      </c>
      <c r="V1838">
        <v>0</v>
      </c>
      <c r="W1838">
        <v>5.55</v>
      </c>
      <c r="X1838">
        <v>7.5</v>
      </c>
      <c r="Y1838">
        <v>1.72</v>
      </c>
      <c r="Z1838">
        <v>1.58</v>
      </c>
      <c r="AA1838">
        <v>-8.48</v>
      </c>
      <c r="AB1838">
        <v>0</v>
      </c>
      <c r="AC1838">
        <v>0</v>
      </c>
      <c r="AD1838">
        <v>0</v>
      </c>
    </row>
    <row r="1839" spans="1:30" x14ac:dyDescent="0.3">
      <c r="A1839">
        <v>1837</v>
      </c>
      <c r="B1839">
        <v>51900</v>
      </c>
      <c r="C1839" t="s">
        <v>6289</v>
      </c>
      <c r="D1839">
        <v>1518000</v>
      </c>
      <c r="E1839">
        <v>15618197</v>
      </c>
      <c r="F1839">
        <v>958412</v>
      </c>
      <c r="G1839">
        <v>14659785</v>
      </c>
      <c r="H1839">
        <v>33.72</v>
      </c>
      <c r="I1839" s="2">
        <v>5.35</v>
      </c>
      <c r="J1839" s="2">
        <v>26.77</v>
      </c>
      <c r="K1839" s="2">
        <v>17.010000000000002</v>
      </c>
      <c r="L1839" s="2" t="s">
        <v>6290</v>
      </c>
      <c r="M1839" s="2" t="s">
        <v>6291</v>
      </c>
      <c r="N1839" s="2" t="s">
        <v>6292</v>
      </c>
      <c r="O1839" s="2">
        <v>25324</v>
      </c>
      <c r="P1839" s="2">
        <v>29962</v>
      </c>
      <c r="Q1839">
        <v>35121</v>
      </c>
      <c r="R1839">
        <v>41467</v>
      </c>
      <c r="S1839">
        <v>47560</v>
      </c>
      <c r="T1839">
        <v>54950</v>
      </c>
      <c r="U1839">
        <v>63166</v>
      </c>
      <c r="V1839">
        <v>72228</v>
      </c>
      <c r="W1839">
        <v>24.87</v>
      </c>
      <c r="X1839">
        <v>21.94</v>
      </c>
      <c r="Y1839">
        <v>20.98</v>
      </c>
      <c r="Z1839">
        <v>20.32</v>
      </c>
      <c r="AA1839">
        <v>17.920000000000002</v>
      </c>
      <c r="AB1839">
        <v>18.05</v>
      </c>
      <c r="AC1839">
        <v>17.47</v>
      </c>
      <c r="AD1839">
        <v>17</v>
      </c>
    </row>
    <row r="1840" spans="1:30" x14ac:dyDescent="0.3">
      <c r="A1840">
        <v>1838</v>
      </c>
      <c r="B1840">
        <v>51910</v>
      </c>
      <c r="C1840" t="s">
        <v>6293</v>
      </c>
      <c r="D1840">
        <v>881000</v>
      </c>
      <c r="E1840">
        <v>70592343</v>
      </c>
      <c r="F1840">
        <v>464842</v>
      </c>
      <c r="G1840">
        <v>70127501</v>
      </c>
      <c r="H1840">
        <v>134.53</v>
      </c>
      <c r="I1840" s="2">
        <v>3.8</v>
      </c>
      <c r="J1840" s="2">
        <v>11.81</v>
      </c>
      <c r="K1840" s="2">
        <v>17.440000000000001</v>
      </c>
      <c r="L1840" s="2" t="s">
        <v>6294</v>
      </c>
      <c r="M1840" s="2" t="s">
        <v>6295</v>
      </c>
      <c r="N1840" s="2" t="s">
        <v>6296</v>
      </c>
      <c r="O1840" s="2">
        <v>139374</v>
      </c>
      <c r="P1840" s="2">
        <v>161685</v>
      </c>
      <c r="Q1840">
        <v>170830</v>
      </c>
      <c r="R1840">
        <v>170050</v>
      </c>
      <c r="S1840">
        <v>180391</v>
      </c>
      <c r="T1840">
        <v>206394</v>
      </c>
      <c r="U1840">
        <v>229220</v>
      </c>
      <c r="V1840">
        <v>255286</v>
      </c>
      <c r="W1840">
        <v>9.52</v>
      </c>
      <c r="X1840">
        <v>12.92</v>
      </c>
      <c r="Y1840">
        <v>8.86</v>
      </c>
      <c r="Z1840">
        <v>1.84</v>
      </c>
      <c r="AA1840">
        <v>2.93</v>
      </c>
      <c r="AB1840">
        <v>16.64</v>
      </c>
      <c r="AC1840">
        <v>14.11</v>
      </c>
      <c r="AD1840">
        <v>14.37</v>
      </c>
    </row>
    <row r="1841" spans="1:30" x14ac:dyDescent="0.3">
      <c r="A1841">
        <v>1839</v>
      </c>
      <c r="B1841">
        <v>47040</v>
      </c>
      <c r="C1841" t="s">
        <v>6297</v>
      </c>
      <c r="D1841">
        <v>7770</v>
      </c>
      <c r="E1841">
        <v>415622638</v>
      </c>
      <c r="F1841">
        <v>4736918</v>
      </c>
      <c r="G1841">
        <v>410885720</v>
      </c>
      <c r="H1841">
        <v>11.38</v>
      </c>
      <c r="I1841" s="2">
        <v>1.19</v>
      </c>
      <c r="J1841" s="2">
        <v>7.91</v>
      </c>
      <c r="K1841" s="2">
        <v>6.51</v>
      </c>
      <c r="L1841" s="2" t="s">
        <v>6298</v>
      </c>
      <c r="M1841" s="2" t="s">
        <v>6299</v>
      </c>
      <c r="N1841" s="2" t="s">
        <v>6300</v>
      </c>
      <c r="O1841" s="2">
        <v>20316</v>
      </c>
      <c r="P1841" s="2">
        <v>22426</v>
      </c>
      <c r="Q1841">
        <v>22819</v>
      </c>
      <c r="R1841">
        <v>24587</v>
      </c>
      <c r="S1841">
        <v>26744</v>
      </c>
      <c r="T1841">
        <v>31565</v>
      </c>
      <c r="U1841">
        <v>37455</v>
      </c>
      <c r="V1841">
        <v>44142</v>
      </c>
      <c r="W1841">
        <v>-30.87</v>
      </c>
      <c r="X1841">
        <v>12.12</v>
      </c>
      <c r="Y1841">
        <v>13.2</v>
      </c>
      <c r="Z1841">
        <v>8.8000000000000007</v>
      </c>
      <c r="AA1841">
        <v>11.06</v>
      </c>
      <c r="AB1841">
        <v>17.25</v>
      </c>
      <c r="AC1841">
        <v>17.66</v>
      </c>
      <c r="AD1841">
        <v>16.920000000000002</v>
      </c>
    </row>
    <row r="1842" spans="1:30" x14ac:dyDescent="0.3">
      <c r="A1842">
        <v>1840</v>
      </c>
      <c r="B1842">
        <v>47050</v>
      </c>
      <c r="C1842" t="s">
        <v>6301</v>
      </c>
      <c r="D1842">
        <v>22550</v>
      </c>
      <c r="E1842">
        <v>123375149</v>
      </c>
      <c r="F1842">
        <v>258</v>
      </c>
      <c r="G1842">
        <v>123374891</v>
      </c>
      <c r="H1842">
        <v>11.66</v>
      </c>
      <c r="I1842" s="2">
        <v>0.88</v>
      </c>
      <c r="J1842" s="2">
        <v>2.4900000000000002</v>
      </c>
      <c r="K1842" s="2">
        <v>6.26</v>
      </c>
      <c r="L1842" s="2" t="s">
        <v>6302</v>
      </c>
      <c r="M1842" s="2" t="s">
        <v>6303</v>
      </c>
      <c r="N1842" s="2" t="s">
        <v>6304</v>
      </c>
      <c r="O1842" s="2">
        <v>25158</v>
      </c>
      <c r="P1842" s="2">
        <v>28098</v>
      </c>
      <c r="Q1842">
        <v>28873</v>
      </c>
      <c r="R1842">
        <v>30477</v>
      </c>
      <c r="S1842">
        <v>31581</v>
      </c>
      <c r="T1842">
        <v>33675</v>
      </c>
      <c r="U1842">
        <v>36084</v>
      </c>
      <c r="V1842">
        <v>38511</v>
      </c>
      <c r="W1842">
        <v>4.49</v>
      </c>
      <c r="X1842">
        <v>6.6</v>
      </c>
      <c r="Y1842">
        <v>5.45</v>
      </c>
      <c r="Z1842">
        <v>7.06</v>
      </c>
      <c r="AA1842">
        <v>7.69</v>
      </c>
      <c r="AB1842">
        <v>9.31</v>
      </c>
      <c r="AC1842">
        <v>9.6999999999999993</v>
      </c>
      <c r="AD1842">
        <v>9.52</v>
      </c>
    </row>
    <row r="1843" spans="1:30" x14ac:dyDescent="0.3">
      <c r="A1843">
        <v>1841</v>
      </c>
      <c r="B1843">
        <v>42660</v>
      </c>
      <c r="C1843" t="s">
        <v>6305</v>
      </c>
      <c r="D1843">
        <v>36600</v>
      </c>
      <c r="E1843">
        <v>107290669</v>
      </c>
      <c r="F1843">
        <v>16207</v>
      </c>
      <c r="G1843">
        <v>107274462</v>
      </c>
      <c r="H1843">
        <v>45.33</v>
      </c>
      <c r="I1843" s="2">
        <v>1.01</v>
      </c>
      <c r="J1843" s="2">
        <v>-8.56</v>
      </c>
      <c r="K1843" s="2">
        <v>18.670000000000002</v>
      </c>
      <c r="L1843" s="2" t="s">
        <v>940</v>
      </c>
      <c r="M1843" s="2" t="s">
        <v>6306</v>
      </c>
      <c r="N1843" s="2" t="s">
        <v>6307</v>
      </c>
      <c r="O1843" s="2">
        <v>10269</v>
      </c>
      <c r="P1843" s="2">
        <v>33934</v>
      </c>
      <c r="Q1843">
        <v>38402</v>
      </c>
      <c r="R1843">
        <v>37549</v>
      </c>
      <c r="S1843">
        <v>38690</v>
      </c>
      <c r="T1843">
        <v>38188</v>
      </c>
      <c r="U1843">
        <v>38784</v>
      </c>
      <c r="V1843">
        <v>40814</v>
      </c>
      <c r="W1843">
        <v>-279.57</v>
      </c>
      <c r="X1843">
        <v>28.12</v>
      </c>
      <c r="Y1843">
        <v>9.5299999999999994</v>
      </c>
      <c r="Z1843">
        <v>-1.22</v>
      </c>
      <c r="AA1843">
        <v>2.27</v>
      </c>
      <c r="AB1843">
        <v>-2.19</v>
      </c>
      <c r="AC1843">
        <v>1.38</v>
      </c>
      <c r="AD1843">
        <v>4.8099999999999996</v>
      </c>
    </row>
    <row r="1844" spans="1:30" x14ac:dyDescent="0.3">
      <c r="A1844">
        <v>1842</v>
      </c>
      <c r="B1844">
        <v>42670</v>
      </c>
      <c r="C1844" t="s">
        <v>6308</v>
      </c>
      <c r="D1844">
        <v>10350</v>
      </c>
      <c r="E1844">
        <v>225277677</v>
      </c>
      <c r="F1844">
        <v>505</v>
      </c>
      <c r="G1844">
        <v>225277172</v>
      </c>
      <c r="H1844">
        <v>14.64</v>
      </c>
      <c r="I1844" s="2">
        <v>0.94</v>
      </c>
      <c r="J1844" s="2">
        <v>2.0699999999999998</v>
      </c>
      <c r="K1844" s="2">
        <v>5.03</v>
      </c>
      <c r="L1844" s="2" t="s">
        <v>3050</v>
      </c>
      <c r="M1844" s="2" t="s">
        <v>6309</v>
      </c>
      <c r="N1844" s="2" t="s">
        <v>6310</v>
      </c>
      <c r="O1844" s="2">
        <v>20605</v>
      </c>
      <c r="P1844" s="2">
        <v>15937</v>
      </c>
      <c r="Q1844">
        <v>19169</v>
      </c>
      <c r="R1844">
        <v>22226</v>
      </c>
      <c r="S1844">
        <v>23777</v>
      </c>
      <c r="T1844">
        <v>28067</v>
      </c>
      <c r="U1844">
        <v>31432</v>
      </c>
      <c r="V1844">
        <v>36218</v>
      </c>
      <c r="W1844">
        <v>3.1</v>
      </c>
      <c r="X1844">
        <v>8.1300000000000008</v>
      </c>
      <c r="Y1844">
        <v>14.04</v>
      </c>
      <c r="Z1844">
        <v>11.59</v>
      </c>
      <c r="AA1844">
        <v>6.47</v>
      </c>
      <c r="AB1844">
        <v>12.45</v>
      </c>
      <c r="AC1844">
        <v>11.4</v>
      </c>
      <c r="AD1844">
        <v>11.69</v>
      </c>
    </row>
    <row r="1845" spans="1:30" x14ac:dyDescent="0.3">
      <c r="A1845">
        <v>1843</v>
      </c>
      <c r="B1845">
        <v>51630</v>
      </c>
      <c r="C1845" t="s">
        <v>6311</v>
      </c>
      <c r="D1845">
        <v>4105</v>
      </c>
      <c r="E1845">
        <v>12000000</v>
      </c>
      <c r="F1845">
        <v>0</v>
      </c>
      <c r="G1845">
        <v>12000000</v>
      </c>
      <c r="H1845">
        <v>59.63</v>
      </c>
      <c r="I1845">
        <v>1.78</v>
      </c>
      <c r="J1845">
        <v>85.7</v>
      </c>
      <c r="K1845">
        <v>52.88</v>
      </c>
      <c r="L1845" t="s">
        <v>1057</v>
      </c>
      <c r="M1845" t="s">
        <v>6312</v>
      </c>
      <c r="N1845" t="s">
        <v>6313</v>
      </c>
      <c r="O1845">
        <v>306</v>
      </c>
      <c r="P1845">
        <v>293</v>
      </c>
      <c r="Q1845">
        <v>288</v>
      </c>
      <c r="R1845">
        <v>267</v>
      </c>
      <c r="S1845">
        <v>276</v>
      </c>
      <c r="T1845">
        <v>0</v>
      </c>
      <c r="U1845">
        <v>0</v>
      </c>
      <c r="V1845">
        <v>0</v>
      </c>
      <c r="W1845">
        <v>4.32</v>
      </c>
      <c r="X1845">
        <v>-1.1299999999999999</v>
      </c>
      <c r="Y1845">
        <v>-1.1399999999999999</v>
      </c>
      <c r="Z1845">
        <v>-7.56</v>
      </c>
      <c r="AA1845">
        <v>3.04</v>
      </c>
      <c r="AB1845">
        <v>0</v>
      </c>
      <c r="AC1845">
        <v>0</v>
      </c>
      <c r="AD1845">
        <v>0</v>
      </c>
    </row>
    <row r="1846" spans="1:30" x14ac:dyDescent="0.3">
      <c r="A1846">
        <v>1844</v>
      </c>
      <c r="B1846">
        <v>49770</v>
      </c>
      <c r="C1846" t="s">
        <v>6314</v>
      </c>
      <c r="D1846">
        <v>231000</v>
      </c>
      <c r="E1846">
        <v>3859124</v>
      </c>
      <c r="F1846">
        <v>0</v>
      </c>
      <c r="G1846">
        <v>3859124</v>
      </c>
      <c r="H1846">
        <v>11.44</v>
      </c>
      <c r="I1846" s="2">
        <v>1.19</v>
      </c>
      <c r="J1846" s="2">
        <v>5.7</v>
      </c>
      <c r="K1846" s="2">
        <v>7.76</v>
      </c>
      <c r="L1846" s="2" t="s">
        <v>6315</v>
      </c>
      <c r="M1846" s="2" t="s">
        <v>6316</v>
      </c>
      <c r="N1846" s="2" t="s">
        <v>6317</v>
      </c>
      <c r="O1846" s="2">
        <v>5517</v>
      </c>
      <c r="P1846" s="2">
        <v>5931</v>
      </c>
      <c r="Q1846">
        <v>6325</v>
      </c>
      <c r="R1846">
        <v>6812</v>
      </c>
      <c r="S1846">
        <v>7469</v>
      </c>
      <c r="T1846">
        <v>8199</v>
      </c>
      <c r="U1846">
        <v>9007</v>
      </c>
      <c r="V1846">
        <v>9859</v>
      </c>
      <c r="W1846">
        <v>9.3800000000000008</v>
      </c>
      <c r="X1846">
        <v>8.9700000000000006</v>
      </c>
      <c r="Y1846">
        <v>9.26</v>
      </c>
      <c r="Z1846">
        <v>10</v>
      </c>
      <c r="AA1846">
        <v>10.91</v>
      </c>
      <c r="AB1846">
        <v>11.04</v>
      </c>
      <c r="AC1846">
        <v>10.97</v>
      </c>
      <c r="AD1846">
        <v>10.78</v>
      </c>
    </row>
    <row r="1847" spans="1:30" x14ac:dyDescent="0.3">
      <c r="A1847">
        <v>1845</v>
      </c>
      <c r="B1847">
        <v>34020</v>
      </c>
      <c r="C1847" t="s">
        <v>6318</v>
      </c>
      <c r="D1847">
        <v>12600</v>
      </c>
      <c r="E1847">
        <v>422481576</v>
      </c>
      <c r="F1847">
        <v>14329</v>
      </c>
      <c r="G1847">
        <v>422467247</v>
      </c>
      <c r="H1847" t="s">
        <v>14</v>
      </c>
      <c r="I1847">
        <v>1.48</v>
      </c>
      <c r="J1847">
        <v>11.64</v>
      </c>
      <c r="K1847">
        <v>17.559999999999999</v>
      </c>
      <c r="L1847" s="2" t="s">
        <v>6319</v>
      </c>
      <c r="M1847" s="2" t="s">
        <v>2563</v>
      </c>
      <c r="N1847" s="2" t="s">
        <v>6320</v>
      </c>
      <c r="O1847" s="2">
        <v>34757</v>
      </c>
      <c r="P1847" s="2">
        <v>33868</v>
      </c>
      <c r="Q1847">
        <v>28048</v>
      </c>
      <c r="R1847">
        <v>25621</v>
      </c>
      <c r="S1847">
        <v>31884</v>
      </c>
      <c r="T1847">
        <v>0</v>
      </c>
      <c r="U1847">
        <v>0</v>
      </c>
      <c r="V1847">
        <v>0</v>
      </c>
      <c r="W1847">
        <v>-4.84</v>
      </c>
      <c r="X1847">
        <v>-8.51</v>
      </c>
      <c r="Y1847">
        <v>-16.920000000000002</v>
      </c>
      <c r="Z1847">
        <v>-14.73</v>
      </c>
      <c r="AA1847">
        <v>-37.200000000000003</v>
      </c>
      <c r="AB1847">
        <v>0</v>
      </c>
      <c r="AC1847">
        <v>0</v>
      </c>
      <c r="AD1847">
        <v>0</v>
      </c>
    </row>
    <row r="1848" spans="1:30" x14ac:dyDescent="0.3">
      <c r="A1848">
        <v>1846</v>
      </c>
      <c r="B1848">
        <v>10040</v>
      </c>
      <c r="C1848" t="s">
        <v>6321</v>
      </c>
      <c r="D1848">
        <v>4535</v>
      </c>
      <c r="E1848">
        <v>41067062</v>
      </c>
      <c r="F1848">
        <v>533000</v>
      </c>
      <c r="G1848">
        <v>40534062</v>
      </c>
      <c r="H1848">
        <v>70.260000000000005</v>
      </c>
      <c r="I1848">
        <v>0.7</v>
      </c>
      <c r="J1848">
        <v>37.94</v>
      </c>
      <c r="K1848">
        <v>17.760000000000002</v>
      </c>
      <c r="L1848" s="2" t="s">
        <v>1448</v>
      </c>
      <c r="M1848" s="2" t="s">
        <v>6322</v>
      </c>
      <c r="N1848" s="2" t="s">
        <v>6323</v>
      </c>
      <c r="O1848" s="2">
        <v>1080</v>
      </c>
      <c r="P1848" s="2">
        <v>1232</v>
      </c>
      <c r="Q1848">
        <v>1294</v>
      </c>
      <c r="R1848">
        <v>1405</v>
      </c>
      <c r="S1848">
        <v>1442</v>
      </c>
      <c r="T1848">
        <v>0</v>
      </c>
      <c r="U1848">
        <v>0</v>
      </c>
      <c r="V1848">
        <v>0</v>
      </c>
      <c r="W1848">
        <v>5.47</v>
      </c>
      <c r="X1848">
        <v>10.07</v>
      </c>
      <c r="Y1848">
        <v>5.66</v>
      </c>
      <c r="Z1848">
        <v>3.18</v>
      </c>
      <c r="AA1848">
        <v>0</v>
      </c>
      <c r="AB1848">
        <v>0</v>
      </c>
      <c r="AC1848">
        <v>0</v>
      </c>
      <c r="AD1848">
        <v>0</v>
      </c>
    </row>
    <row r="1849" spans="1:30" x14ac:dyDescent="0.3">
      <c r="A1849">
        <v>1847</v>
      </c>
      <c r="B1849">
        <v>16450</v>
      </c>
      <c r="C1849" t="s">
        <v>6324</v>
      </c>
      <c r="D1849">
        <v>9160</v>
      </c>
      <c r="E1849">
        <v>40000000</v>
      </c>
      <c r="F1849">
        <v>738213</v>
      </c>
      <c r="G1849">
        <v>39261787</v>
      </c>
      <c r="H1849">
        <v>6.74</v>
      </c>
      <c r="I1849">
        <v>0.98</v>
      </c>
      <c r="J1849">
        <v>3.33</v>
      </c>
      <c r="K1849">
        <v>5.01</v>
      </c>
      <c r="L1849" s="2" t="s">
        <v>6325</v>
      </c>
      <c r="M1849" s="2" t="s">
        <v>6326</v>
      </c>
      <c r="N1849" s="2" t="s">
        <v>6327</v>
      </c>
      <c r="O1849" s="2">
        <v>2649</v>
      </c>
      <c r="P1849" s="2">
        <v>2853</v>
      </c>
      <c r="Q1849">
        <v>2604</v>
      </c>
      <c r="R1849">
        <v>2715</v>
      </c>
      <c r="S1849">
        <v>3683</v>
      </c>
      <c r="T1849">
        <v>0</v>
      </c>
      <c r="U1849">
        <v>0</v>
      </c>
      <c r="V1849">
        <v>0</v>
      </c>
      <c r="W1849">
        <v>5.88</v>
      </c>
      <c r="X1849">
        <v>11.52</v>
      </c>
      <c r="Y1849">
        <v>-5.83</v>
      </c>
      <c r="Z1849">
        <v>7.58</v>
      </c>
      <c r="AA1849">
        <v>16.989999999999998</v>
      </c>
      <c r="AB1849">
        <v>0</v>
      </c>
      <c r="AC1849">
        <v>0</v>
      </c>
      <c r="AD1849">
        <v>0</v>
      </c>
    </row>
    <row r="1850" spans="1:30" x14ac:dyDescent="0.3">
      <c r="A1850">
        <v>1848</v>
      </c>
      <c r="B1850">
        <v>16710</v>
      </c>
      <c r="C1850" t="s">
        <v>6328</v>
      </c>
      <c r="D1850">
        <v>34150</v>
      </c>
      <c r="E1850">
        <v>16089459</v>
      </c>
      <c r="F1850">
        <v>0</v>
      </c>
      <c r="G1850">
        <v>16089459</v>
      </c>
      <c r="H1850">
        <v>12.89</v>
      </c>
      <c r="I1850">
        <v>1.2</v>
      </c>
      <c r="J1850">
        <v>7.57</v>
      </c>
      <c r="K1850">
        <v>10.65</v>
      </c>
      <c r="L1850" s="2" t="s">
        <v>6329</v>
      </c>
      <c r="M1850" s="2" t="s">
        <v>6330</v>
      </c>
      <c r="N1850" s="2" t="s">
        <v>6331</v>
      </c>
      <c r="O1850" s="2">
        <v>3875</v>
      </c>
      <c r="P1850" s="2">
        <v>4021</v>
      </c>
      <c r="Q1850">
        <v>4129</v>
      </c>
      <c r="R1850">
        <v>4186</v>
      </c>
      <c r="S1850">
        <v>4574</v>
      </c>
      <c r="T1850">
        <v>0</v>
      </c>
      <c r="U1850">
        <v>0</v>
      </c>
      <c r="V1850">
        <v>0</v>
      </c>
      <c r="W1850">
        <v>3.7</v>
      </c>
      <c r="X1850">
        <v>5.34</v>
      </c>
      <c r="Y1850">
        <v>4.79</v>
      </c>
      <c r="Z1850">
        <v>3.24</v>
      </c>
      <c r="AA1850">
        <v>9.73</v>
      </c>
      <c r="AB1850">
        <v>0</v>
      </c>
      <c r="AC1850">
        <v>0</v>
      </c>
      <c r="AD1850">
        <v>0</v>
      </c>
    </row>
    <row r="1851" spans="1:30" x14ac:dyDescent="0.3">
      <c r="A1851">
        <v>1849</v>
      </c>
      <c r="B1851">
        <v>3220</v>
      </c>
      <c r="C1851" t="s">
        <v>6332</v>
      </c>
      <c r="D1851">
        <v>16300</v>
      </c>
      <c r="E1851">
        <v>21224823</v>
      </c>
      <c r="F1851">
        <v>619195</v>
      </c>
      <c r="G1851">
        <v>20605628</v>
      </c>
      <c r="H1851">
        <v>19.61</v>
      </c>
      <c r="I1851">
        <v>1.57</v>
      </c>
      <c r="J1851" s="2">
        <v>13.87</v>
      </c>
      <c r="K1851" s="2">
        <v>9.75</v>
      </c>
      <c r="L1851" s="2" t="s">
        <v>6333</v>
      </c>
      <c r="M1851" s="2" t="s">
        <v>6334</v>
      </c>
      <c r="N1851" s="2" t="s">
        <v>6335</v>
      </c>
      <c r="O1851" s="2">
        <v>1614</v>
      </c>
      <c r="P1851" s="2">
        <v>1680</v>
      </c>
      <c r="Q1851">
        <v>1835</v>
      </c>
      <c r="R1851">
        <v>2049</v>
      </c>
      <c r="S1851">
        <v>2139</v>
      </c>
      <c r="T1851">
        <v>2315</v>
      </c>
      <c r="U1851">
        <v>2556</v>
      </c>
      <c r="V1851">
        <v>0</v>
      </c>
      <c r="W1851">
        <v>13.08</v>
      </c>
      <c r="X1851">
        <v>6.52</v>
      </c>
      <c r="Y1851">
        <v>13.51</v>
      </c>
      <c r="Z1851">
        <v>14.05</v>
      </c>
      <c r="AA1851">
        <v>8.42</v>
      </c>
      <c r="AB1851">
        <v>10.06</v>
      </c>
      <c r="AC1851">
        <v>11.95</v>
      </c>
      <c r="AD1851">
        <v>0</v>
      </c>
    </row>
    <row r="1852" spans="1:30" x14ac:dyDescent="0.3">
      <c r="A1852">
        <v>1850</v>
      </c>
      <c r="B1852">
        <v>36460</v>
      </c>
      <c r="C1852" t="s">
        <v>6336</v>
      </c>
      <c r="D1852">
        <v>31800</v>
      </c>
      <c r="E1852">
        <v>92313000</v>
      </c>
      <c r="F1852">
        <v>6486050</v>
      </c>
      <c r="G1852">
        <v>85826950</v>
      </c>
      <c r="H1852" t="s">
        <v>14</v>
      </c>
      <c r="I1852" s="2">
        <v>0.36</v>
      </c>
      <c r="J1852" s="2">
        <v>0.9</v>
      </c>
      <c r="K1852" s="2">
        <v>10.54</v>
      </c>
      <c r="L1852" s="2" t="s">
        <v>6337</v>
      </c>
      <c r="M1852" s="2" t="s">
        <v>6338</v>
      </c>
      <c r="N1852" s="2" t="s">
        <v>6339</v>
      </c>
      <c r="O1852" s="2">
        <v>93603</v>
      </c>
      <c r="P1852" s="2">
        <v>78133</v>
      </c>
      <c r="Q1852">
        <v>81928</v>
      </c>
      <c r="R1852">
        <v>78533</v>
      </c>
      <c r="S1852">
        <v>74810</v>
      </c>
      <c r="T1852">
        <v>78785</v>
      </c>
      <c r="U1852">
        <v>82211</v>
      </c>
      <c r="V1852">
        <v>86694</v>
      </c>
      <c r="W1852">
        <v>-6.31</v>
      </c>
      <c r="X1852">
        <v>-14.03</v>
      </c>
      <c r="Y1852">
        <v>6.36</v>
      </c>
      <c r="Z1852">
        <v>0.48</v>
      </c>
      <c r="AA1852">
        <v>-2.2400000000000002</v>
      </c>
      <c r="AB1852">
        <v>4.63</v>
      </c>
      <c r="AC1852">
        <v>5.44</v>
      </c>
      <c r="AD1852">
        <v>5.91</v>
      </c>
    </row>
    <row r="1853" spans="1:30" x14ac:dyDescent="0.3">
      <c r="A1853">
        <v>1851</v>
      </c>
      <c r="B1853">
        <v>7120</v>
      </c>
      <c r="C1853" t="s">
        <v>6340</v>
      </c>
      <c r="D1853">
        <v>542</v>
      </c>
      <c r="E1853">
        <v>129484148</v>
      </c>
      <c r="F1853">
        <v>799813</v>
      </c>
      <c r="G1853">
        <v>128684335</v>
      </c>
      <c r="H1853">
        <v>3.57</v>
      </c>
      <c r="I1853">
        <v>0.78</v>
      </c>
      <c r="J1853">
        <v>23.53</v>
      </c>
      <c r="K1853">
        <v>14.51</v>
      </c>
      <c r="L1853" t="s">
        <v>3017</v>
      </c>
      <c r="M1853" t="s">
        <v>766</v>
      </c>
      <c r="N1853" t="s">
        <v>1924</v>
      </c>
      <c r="O1853">
        <v>491</v>
      </c>
      <c r="P1853">
        <v>656</v>
      </c>
      <c r="Q1853">
        <v>551</v>
      </c>
      <c r="R1853">
        <v>695</v>
      </c>
      <c r="S1853">
        <v>895</v>
      </c>
      <c r="T1853">
        <v>0</v>
      </c>
      <c r="U1853">
        <v>0</v>
      </c>
      <c r="V1853">
        <v>0</v>
      </c>
      <c r="W1853">
        <v>-4.96</v>
      </c>
      <c r="X1853">
        <v>-4.6399999999999997</v>
      </c>
      <c r="Y1853">
        <v>-17.96</v>
      </c>
      <c r="Z1853">
        <v>22.5</v>
      </c>
      <c r="AA1853">
        <v>24.75</v>
      </c>
      <c r="AB1853">
        <v>0</v>
      </c>
      <c r="AC1853">
        <v>0</v>
      </c>
      <c r="AD1853">
        <v>0</v>
      </c>
    </row>
    <row r="1854" spans="1:30" x14ac:dyDescent="0.3">
      <c r="A1854">
        <v>1852</v>
      </c>
      <c r="B1854">
        <v>850</v>
      </c>
      <c r="C1854" t="s">
        <v>6341</v>
      </c>
      <c r="D1854">
        <v>37000</v>
      </c>
      <c r="E1854">
        <v>2200000</v>
      </c>
      <c r="F1854">
        <v>0</v>
      </c>
      <c r="G1854">
        <v>2200000</v>
      </c>
      <c r="H1854">
        <v>18.03</v>
      </c>
      <c r="I1854">
        <v>0.27</v>
      </c>
      <c r="J1854">
        <v>6.1</v>
      </c>
      <c r="K1854">
        <v>7.3</v>
      </c>
      <c r="L1854" s="2" t="s">
        <v>6342</v>
      </c>
      <c r="M1854" s="2" t="s">
        <v>6343</v>
      </c>
      <c r="N1854" s="2" t="s">
        <v>5127</v>
      </c>
      <c r="O1854" s="2">
        <v>2714</v>
      </c>
      <c r="P1854" s="2">
        <v>2774</v>
      </c>
      <c r="Q1854">
        <v>2881</v>
      </c>
      <c r="R1854">
        <v>2967</v>
      </c>
      <c r="S1854">
        <v>2962</v>
      </c>
      <c r="T1854">
        <v>0</v>
      </c>
      <c r="U1854">
        <v>0</v>
      </c>
      <c r="V1854">
        <v>0</v>
      </c>
      <c r="W1854">
        <v>2.67</v>
      </c>
      <c r="X1854">
        <v>3.18</v>
      </c>
      <c r="Y1854">
        <v>4.4800000000000004</v>
      </c>
      <c r="Z1854">
        <v>2.5499999999999998</v>
      </c>
      <c r="AA1854">
        <v>1.52</v>
      </c>
      <c r="AB1854">
        <v>0</v>
      </c>
      <c r="AC1854">
        <v>0</v>
      </c>
      <c r="AD1854">
        <v>0</v>
      </c>
    </row>
    <row r="1855" spans="1:30" x14ac:dyDescent="0.3">
      <c r="A1855">
        <v>1853</v>
      </c>
      <c r="B1855">
        <v>36580</v>
      </c>
      <c r="C1855" t="s">
        <v>6344</v>
      </c>
      <c r="D1855">
        <v>7640</v>
      </c>
      <c r="E1855">
        <v>36727943</v>
      </c>
      <c r="F1855">
        <v>1709107</v>
      </c>
      <c r="G1855">
        <v>35018836</v>
      </c>
      <c r="H1855">
        <v>22.59</v>
      </c>
      <c r="I1855">
        <v>0.9</v>
      </c>
      <c r="J1855">
        <v>9.33</v>
      </c>
      <c r="K1855">
        <v>9.9600000000000009</v>
      </c>
      <c r="L1855" s="2" t="s">
        <v>6345</v>
      </c>
      <c r="M1855" s="2" t="s">
        <v>6346</v>
      </c>
      <c r="N1855" s="2" t="s">
        <v>6347</v>
      </c>
      <c r="O1855" s="2">
        <v>2904</v>
      </c>
      <c r="P1855" s="2">
        <v>3159</v>
      </c>
      <c r="Q1855">
        <v>3058</v>
      </c>
      <c r="R1855">
        <v>2930</v>
      </c>
      <c r="S1855">
        <v>2965</v>
      </c>
      <c r="T1855">
        <v>0</v>
      </c>
      <c r="U1855">
        <v>0</v>
      </c>
      <c r="V1855">
        <v>0</v>
      </c>
      <c r="W1855">
        <v>9.56</v>
      </c>
      <c r="X1855">
        <v>13.07</v>
      </c>
      <c r="Y1855">
        <v>1.2</v>
      </c>
      <c r="Z1855">
        <v>-2.77</v>
      </c>
      <c r="AA1855">
        <v>4.21</v>
      </c>
      <c r="AB1855">
        <v>0</v>
      </c>
      <c r="AC1855">
        <v>0</v>
      </c>
      <c r="AD1855">
        <v>0</v>
      </c>
    </row>
    <row r="1856" spans="1:30" x14ac:dyDescent="0.3">
      <c r="A1856">
        <v>1854</v>
      </c>
      <c r="B1856">
        <v>33780</v>
      </c>
      <c r="C1856" t="s">
        <v>6348</v>
      </c>
      <c r="D1856">
        <v>82800</v>
      </c>
      <c r="E1856">
        <v>137292497</v>
      </c>
      <c r="F1856">
        <v>0</v>
      </c>
      <c r="G1856">
        <v>137292497</v>
      </c>
      <c r="H1856">
        <v>9.6999999999999993</v>
      </c>
      <c r="I1856" s="2">
        <v>1.1399999999999999</v>
      </c>
      <c r="J1856" s="2">
        <v>9.01</v>
      </c>
      <c r="K1856" s="2">
        <v>5.31</v>
      </c>
      <c r="L1856" s="2" t="s">
        <v>6349</v>
      </c>
      <c r="M1856" s="2" t="s">
        <v>6350</v>
      </c>
      <c r="N1856" s="2" t="s">
        <v>6351</v>
      </c>
      <c r="O1856" s="2">
        <v>69940</v>
      </c>
      <c r="P1856" s="2">
        <v>78025</v>
      </c>
      <c r="Q1856">
        <v>81144</v>
      </c>
      <c r="R1856">
        <v>86842</v>
      </c>
      <c r="S1856">
        <v>90369</v>
      </c>
      <c r="T1856">
        <v>95897</v>
      </c>
      <c r="U1856">
        <v>101367</v>
      </c>
      <c r="V1856">
        <v>107243</v>
      </c>
      <c r="W1856">
        <v>18.37</v>
      </c>
      <c r="X1856">
        <v>16.37</v>
      </c>
      <c r="Y1856">
        <v>11.39</v>
      </c>
      <c r="Z1856">
        <v>12.32</v>
      </c>
      <c r="AA1856">
        <v>13.22</v>
      </c>
      <c r="AB1856">
        <v>12.51</v>
      </c>
      <c r="AC1856">
        <v>12.4</v>
      </c>
      <c r="AD1856">
        <v>12.35</v>
      </c>
    </row>
    <row r="1857" spans="1:30" x14ac:dyDescent="0.3">
      <c r="A1857">
        <v>1855</v>
      </c>
      <c r="B1857">
        <v>9540</v>
      </c>
      <c r="C1857" t="s">
        <v>6352</v>
      </c>
      <c r="D1857">
        <v>154000</v>
      </c>
      <c r="E1857">
        <v>70773116</v>
      </c>
      <c r="F1857">
        <v>58486</v>
      </c>
      <c r="G1857">
        <v>70714630</v>
      </c>
      <c r="H1857" t="s">
        <v>14</v>
      </c>
      <c r="I1857" s="2">
        <v>1</v>
      </c>
      <c r="J1857" s="2">
        <v>-121.14</v>
      </c>
      <c r="K1857" s="2">
        <v>26.46</v>
      </c>
      <c r="L1857" s="2" t="s">
        <v>6353</v>
      </c>
      <c r="M1857" s="2" t="s">
        <v>6354</v>
      </c>
      <c r="N1857" s="2" t="s">
        <v>6355</v>
      </c>
      <c r="O1857" s="2">
        <v>159369</v>
      </c>
      <c r="P1857" s="2">
        <v>111214</v>
      </c>
      <c r="Q1857">
        <v>118822</v>
      </c>
      <c r="R1857">
        <v>115669</v>
      </c>
      <c r="S1857">
        <v>109063</v>
      </c>
      <c r="T1857">
        <v>110686</v>
      </c>
      <c r="U1857">
        <v>113732</v>
      </c>
      <c r="V1857">
        <v>118488</v>
      </c>
      <c r="W1857">
        <v>3.67</v>
      </c>
      <c r="X1857">
        <v>18.170000000000002</v>
      </c>
      <c r="Y1857">
        <v>-4.25</v>
      </c>
      <c r="Z1857">
        <v>1.4</v>
      </c>
      <c r="AA1857">
        <v>-7.42</v>
      </c>
      <c r="AB1857">
        <v>0.98</v>
      </c>
      <c r="AC1857">
        <v>2.4300000000000002</v>
      </c>
      <c r="AD1857">
        <v>3.5</v>
      </c>
    </row>
    <row r="1858" spans="1:30" x14ac:dyDescent="0.3">
      <c r="A1858">
        <v>1856</v>
      </c>
      <c r="B1858">
        <v>24090</v>
      </c>
      <c r="C1858" t="s">
        <v>6356</v>
      </c>
      <c r="D1858">
        <v>16800</v>
      </c>
      <c r="E1858">
        <v>11700000</v>
      </c>
      <c r="F1858">
        <v>2511909</v>
      </c>
      <c r="G1858">
        <v>9188091</v>
      </c>
      <c r="H1858">
        <v>9.85</v>
      </c>
      <c r="I1858">
        <v>0.82</v>
      </c>
      <c r="J1858">
        <v>28.31</v>
      </c>
      <c r="K1858">
        <v>7.89</v>
      </c>
      <c r="L1858" s="2" t="s">
        <v>1152</v>
      </c>
      <c r="M1858" s="2" t="s">
        <v>6357</v>
      </c>
      <c r="N1858" s="2" t="s">
        <v>6358</v>
      </c>
      <c r="O1858" s="2">
        <v>1483</v>
      </c>
      <c r="P1858" s="2">
        <v>1546</v>
      </c>
      <c r="Q1858">
        <v>1562</v>
      </c>
      <c r="R1858">
        <v>1747</v>
      </c>
      <c r="S1858">
        <v>1890</v>
      </c>
      <c r="T1858">
        <v>0</v>
      </c>
      <c r="U1858">
        <v>0</v>
      </c>
      <c r="V1858">
        <v>0</v>
      </c>
      <c r="W1858">
        <v>13.87</v>
      </c>
      <c r="X1858">
        <v>8.6</v>
      </c>
      <c r="Y1858">
        <v>4.29</v>
      </c>
      <c r="Z1858">
        <v>14.18</v>
      </c>
      <c r="AA1858">
        <v>10.98</v>
      </c>
      <c r="AB1858">
        <v>0</v>
      </c>
      <c r="AC1858">
        <v>0</v>
      </c>
      <c r="AD1858">
        <v>0</v>
      </c>
    </row>
    <row r="1859" spans="1:30" x14ac:dyDescent="0.3">
      <c r="A1859">
        <v>1857</v>
      </c>
      <c r="B1859">
        <v>6840</v>
      </c>
      <c r="C1859" t="s">
        <v>6359</v>
      </c>
      <c r="D1859">
        <v>34600</v>
      </c>
      <c r="E1859">
        <v>13247561</v>
      </c>
      <c r="F1859">
        <v>202066</v>
      </c>
      <c r="G1859">
        <v>13045495</v>
      </c>
      <c r="H1859" t="s">
        <v>14</v>
      </c>
      <c r="I1859">
        <v>0.68</v>
      </c>
      <c r="J1859">
        <v>-2.39</v>
      </c>
      <c r="K1859">
        <v>32.57</v>
      </c>
      <c r="L1859" s="2" t="s">
        <v>6360</v>
      </c>
      <c r="M1859" s="2" t="s">
        <v>6361</v>
      </c>
      <c r="N1859" s="2" t="s">
        <v>6362</v>
      </c>
      <c r="O1859" s="2">
        <v>6204</v>
      </c>
      <c r="P1859" s="2">
        <v>7015</v>
      </c>
      <c r="Q1859">
        <v>8452</v>
      </c>
      <c r="R1859">
        <v>8273</v>
      </c>
      <c r="S1859">
        <v>6686</v>
      </c>
      <c r="T1859">
        <v>0</v>
      </c>
      <c r="U1859">
        <v>0</v>
      </c>
      <c r="V1859">
        <v>0</v>
      </c>
      <c r="W1859">
        <v>12.19</v>
      </c>
      <c r="X1859">
        <v>15.07</v>
      </c>
      <c r="Y1859">
        <v>13.82</v>
      </c>
      <c r="Z1859">
        <v>3.38</v>
      </c>
      <c r="AA1859">
        <v>-20.57</v>
      </c>
      <c r="AB1859">
        <v>0</v>
      </c>
      <c r="AC1859">
        <v>0</v>
      </c>
      <c r="AD1859">
        <v>0</v>
      </c>
    </row>
    <row r="1860" spans="1:30" x14ac:dyDescent="0.3">
      <c r="A1860">
        <v>1858</v>
      </c>
      <c r="B1860">
        <v>6650</v>
      </c>
      <c r="C1860" t="s">
        <v>6363</v>
      </c>
      <c r="D1860">
        <v>275000</v>
      </c>
      <c r="E1860">
        <v>6500000</v>
      </c>
      <c r="F1860">
        <v>323900</v>
      </c>
      <c r="G1860">
        <v>6176100</v>
      </c>
      <c r="H1860">
        <v>14.05</v>
      </c>
      <c r="I1860" s="2">
        <v>0.9</v>
      </c>
      <c r="J1860" s="2">
        <v>5.9</v>
      </c>
      <c r="K1860" s="2">
        <v>4.8099999999999996</v>
      </c>
      <c r="L1860" s="2" t="s">
        <v>6364</v>
      </c>
      <c r="M1860" s="2" t="s">
        <v>6365</v>
      </c>
      <c r="N1860" s="2" t="s">
        <v>6366</v>
      </c>
      <c r="O1860" s="2">
        <v>12861</v>
      </c>
      <c r="P1860" s="2">
        <v>14732</v>
      </c>
      <c r="Q1860">
        <v>17011</v>
      </c>
      <c r="R1860">
        <v>17786</v>
      </c>
      <c r="S1860">
        <v>18941</v>
      </c>
      <c r="T1860">
        <v>21309</v>
      </c>
      <c r="U1860">
        <v>23776</v>
      </c>
      <c r="V1860">
        <v>26224</v>
      </c>
      <c r="W1860">
        <v>23.51</v>
      </c>
      <c r="X1860">
        <v>15.53</v>
      </c>
      <c r="Y1860">
        <v>16.22</v>
      </c>
      <c r="Z1860">
        <v>6.11</v>
      </c>
      <c r="AA1860">
        <v>6.93</v>
      </c>
      <c r="AB1860">
        <v>13.74</v>
      </c>
      <c r="AC1860">
        <v>11.81</v>
      </c>
      <c r="AD1860">
        <v>11</v>
      </c>
    </row>
    <row r="1861" spans="1:30" x14ac:dyDescent="0.3">
      <c r="A1861">
        <v>1859</v>
      </c>
      <c r="B1861">
        <v>35150</v>
      </c>
      <c r="C1861" t="s">
        <v>6367</v>
      </c>
      <c r="D1861">
        <v>9660</v>
      </c>
      <c r="E1861">
        <v>24200000</v>
      </c>
      <c r="F1861">
        <v>0</v>
      </c>
      <c r="G1861">
        <v>24200000</v>
      </c>
      <c r="H1861" t="s">
        <v>14</v>
      </c>
      <c r="I1861">
        <v>1.88</v>
      </c>
      <c r="J1861" s="2">
        <v>7.15</v>
      </c>
      <c r="K1861" s="2">
        <v>22.99</v>
      </c>
      <c r="L1861" s="2" t="s">
        <v>6368</v>
      </c>
      <c r="M1861" s="2" t="s">
        <v>6369</v>
      </c>
      <c r="N1861" s="2" t="s">
        <v>6370</v>
      </c>
      <c r="O1861" s="2">
        <v>1221</v>
      </c>
      <c r="P1861" s="2">
        <v>1250</v>
      </c>
      <c r="Q1861">
        <v>1369</v>
      </c>
      <c r="R1861">
        <v>1416</v>
      </c>
      <c r="S1861">
        <v>1212</v>
      </c>
      <c r="T1861">
        <v>1515</v>
      </c>
      <c r="U1861">
        <v>1892</v>
      </c>
      <c r="V1861">
        <v>0</v>
      </c>
      <c r="W1861">
        <v>19.37</v>
      </c>
      <c r="X1861">
        <v>7.27</v>
      </c>
      <c r="Y1861">
        <v>11.66</v>
      </c>
      <c r="Z1861">
        <v>4.9000000000000004</v>
      </c>
      <c r="AA1861">
        <v>-11.97</v>
      </c>
      <c r="AB1861">
        <v>23.91</v>
      </c>
      <c r="AC1861">
        <v>23.6</v>
      </c>
      <c r="AD1861">
        <v>0</v>
      </c>
    </row>
    <row r="1862" spans="1:30" x14ac:dyDescent="0.3">
      <c r="A1862">
        <v>1860</v>
      </c>
      <c r="B1862">
        <v>35000</v>
      </c>
      <c r="C1862" t="s">
        <v>6371</v>
      </c>
      <c r="D1862">
        <v>6800</v>
      </c>
      <c r="E1862">
        <v>16567409</v>
      </c>
      <c r="F1862">
        <v>359765</v>
      </c>
      <c r="G1862">
        <v>16207644</v>
      </c>
      <c r="H1862">
        <v>12.46</v>
      </c>
      <c r="I1862">
        <v>0.76</v>
      </c>
      <c r="J1862">
        <v>10.210000000000001</v>
      </c>
      <c r="K1862">
        <v>0.72</v>
      </c>
      <c r="L1862" s="2" t="s">
        <v>4720</v>
      </c>
      <c r="M1862" s="2" t="s">
        <v>6372</v>
      </c>
      <c r="N1862" s="2" t="s">
        <v>6373</v>
      </c>
      <c r="O1862" s="2">
        <v>1461</v>
      </c>
      <c r="P1862" s="2">
        <v>1219</v>
      </c>
      <c r="Q1862">
        <v>1304</v>
      </c>
      <c r="R1862">
        <v>1429</v>
      </c>
      <c r="S1862">
        <v>1453</v>
      </c>
      <c r="T1862">
        <v>0</v>
      </c>
      <c r="U1862">
        <v>0</v>
      </c>
      <c r="V1862">
        <v>0</v>
      </c>
      <c r="W1862">
        <v>10.64</v>
      </c>
      <c r="X1862">
        <v>8.7100000000000009</v>
      </c>
      <c r="Y1862">
        <v>12.11</v>
      </c>
      <c r="Z1862">
        <v>11.17</v>
      </c>
      <c r="AA1862">
        <v>6.27</v>
      </c>
      <c r="AB1862">
        <v>0</v>
      </c>
      <c r="AC1862">
        <v>0</v>
      </c>
      <c r="AD1862">
        <v>0</v>
      </c>
    </row>
    <row r="1863" spans="1:30" x14ac:dyDescent="0.3">
      <c r="A1863">
        <v>1861</v>
      </c>
      <c r="B1863">
        <v>33250</v>
      </c>
      <c r="C1863" t="s">
        <v>6374</v>
      </c>
      <c r="D1863">
        <v>1615</v>
      </c>
      <c r="E1863">
        <v>32000000</v>
      </c>
      <c r="F1863">
        <v>0</v>
      </c>
      <c r="G1863">
        <v>32000000</v>
      </c>
      <c r="H1863" t="s">
        <v>14</v>
      </c>
      <c r="I1863">
        <v>1.86</v>
      </c>
      <c r="J1863">
        <v>20.79</v>
      </c>
      <c r="K1863">
        <v>26.57</v>
      </c>
      <c r="L1863" t="s">
        <v>3553</v>
      </c>
      <c r="M1863" t="s">
        <v>6375</v>
      </c>
      <c r="N1863" t="s">
        <v>2151</v>
      </c>
      <c r="O1863">
        <v>339</v>
      </c>
      <c r="P1863">
        <v>295</v>
      </c>
      <c r="Q1863">
        <v>285</v>
      </c>
      <c r="R1863">
        <v>267</v>
      </c>
      <c r="S1863">
        <v>229</v>
      </c>
      <c r="T1863">
        <v>0</v>
      </c>
      <c r="U1863">
        <v>0</v>
      </c>
      <c r="V1863">
        <v>0</v>
      </c>
      <c r="W1863">
        <v>-1.45</v>
      </c>
      <c r="X1863">
        <v>-13.21</v>
      </c>
      <c r="Y1863">
        <v>-6.32</v>
      </c>
      <c r="Z1863">
        <v>-13.41</v>
      </c>
      <c r="AA1863">
        <v>-16.170000000000002</v>
      </c>
      <c r="AB1863">
        <v>0</v>
      </c>
      <c r="AC1863">
        <v>0</v>
      </c>
      <c r="AD1863">
        <v>0</v>
      </c>
    </row>
    <row r="1864" spans="1:30" x14ac:dyDescent="0.3">
      <c r="A1864">
        <v>1862</v>
      </c>
      <c r="B1864">
        <v>33240</v>
      </c>
      <c r="C1864" t="s">
        <v>6376</v>
      </c>
      <c r="D1864">
        <v>19600</v>
      </c>
      <c r="E1864">
        <v>17900000</v>
      </c>
      <c r="F1864">
        <v>1070670</v>
      </c>
      <c r="G1864">
        <v>16829330</v>
      </c>
      <c r="H1864" t="s">
        <v>14</v>
      </c>
      <c r="I1864" s="2">
        <v>1.21</v>
      </c>
      <c r="J1864" s="2">
        <v>-14.41</v>
      </c>
      <c r="K1864" s="2">
        <v>28.34</v>
      </c>
      <c r="L1864" s="2" t="s">
        <v>6377</v>
      </c>
      <c r="M1864" s="2" t="s">
        <v>6378</v>
      </c>
      <c r="N1864" s="2" t="s">
        <v>6379</v>
      </c>
      <c r="O1864" s="2">
        <v>2747</v>
      </c>
      <c r="P1864" s="2">
        <v>2836</v>
      </c>
      <c r="Q1864">
        <v>2770</v>
      </c>
      <c r="R1864">
        <v>2786</v>
      </c>
      <c r="S1864">
        <v>2725</v>
      </c>
      <c r="T1864">
        <v>2940</v>
      </c>
      <c r="U1864">
        <v>3200</v>
      </c>
      <c r="V1864">
        <v>3460</v>
      </c>
      <c r="W1864">
        <v>5.36</v>
      </c>
      <c r="X1864">
        <v>8.48</v>
      </c>
      <c r="Y1864">
        <v>-0.46</v>
      </c>
      <c r="Z1864">
        <v>-0.1</v>
      </c>
      <c r="AA1864">
        <v>-2.2999999999999998</v>
      </c>
      <c r="AB1864">
        <v>7.73</v>
      </c>
      <c r="AC1864">
        <v>8.2100000000000009</v>
      </c>
      <c r="AD1864">
        <v>7.81</v>
      </c>
    </row>
    <row r="1865" spans="1:30" x14ac:dyDescent="0.3">
      <c r="A1865">
        <v>1863</v>
      </c>
      <c r="B1865">
        <v>30200</v>
      </c>
      <c r="C1865" t="s">
        <v>6380</v>
      </c>
      <c r="D1865">
        <v>32300</v>
      </c>
      <c r="E1865">
        <v>261111808</v>
      </c>
      <c r="F1865">
        <v>26870564</v>
      </c>
      <c r="G1865">
        <v>234241244</v>
      </c>
      <c r="H1865">
        <v>12.82</v>
      </c>
      <c r="I1865" s="2">
        <v>0.56000000000000005</v>
      </c>
      <c r="J1865" s="2">
        <v>1.78</v>
      </c>
      <c r="K1865" s="2">
        <v>2.46</v>
      </c>
      <c r="L1865" s="2" t="s">
        <v>6381</v>
      </c>
      <c r="M1865" s="2" t="s">
        <v>6382</v>
      </c>
      <c r="N1865" s="2" t="s">
        <v>6383</v>
      </c>
      <c r="O1865" s="2">
        <v>114419</v>
      </c>
      <c r="P1865" s="2">
        <v>118188</v>
      </c>
      <c r="Q1865">
        <v>132027</v>
      </c>
      <c r="R1865">
        <v>136634</v>
      </c>
      <c r="S1865">
        <v>140114</v>
      </c>
      <c r="T1865">
        <v>144154</v>
      </c>
      <c r="U1865">
        <v>149333</v>
      </c>
      <c r="V1865">
        <v>155012</v>
      </c>
      <c r="W1865">
        <v>6.38</v>
      </c>
      <c r="X1865">
        <v>4.0999999999999996</v>
      </c>
      <c r="Y1865">
        <v>5.5</v>
      </c>
      <c r="Z1865">
        <v>4.58</v>
      </c>
      <c r="AA1865">
        <v>4.75</v>
      </c>
      <c r="AB1865">
        <v>5.9</v>
      </c>
      <c r="AC1865">
        <v>6.44</v>
      </c>
      <c r="AD1865">
        <v>6.91</v>
      </c>
    </row>
    <row r="1866" spans="1:30" x14ac:dyDescent="0.3">
      <c r="A1866">
        <v>1864</v>
      </c>
      <c r="B1866">
        <v>19490</v>
      </c>
      <c r="C1866" t="s">
        <v>6384</v>
      </c>
      <c r="D1866">
        <v>9100</v>
      </c>
      <c r="E1866">
        <v>7222204</v>
      </c>
      <c r="F1866">
        <v>14304</v>
      </c>
      <c r="G1866">
        <v>7207900</v>
      </c>
      <c r="H1866" t="s">
        <v>14</v>
      </c>
      <c r="I1866">
        <v>3.97</v>
      </c>
      <c r="J1866">
        <v>-5.05</v>
      </c>
      <c r="K1866">
        <v>-5.08</v>
      </c>
      <c r="L1866" t="s">
        <v>6385</v>
      </c>
      <c r="M1866" t="s">
        <v>6386</v>
      </c>
      <c r="N1866" t="s">
        <v>6387</v>
      </c>
      <c r="O1866">
        <v>442</v>
      </c>
      <c r="P1866">
        <v>327</v>
      </c>
      <c r="Q1866">
        <v>343</v>
      </c>
      <c r="R1866">
        <v>171</v>
      </c>
      <c r="S1866">
        <v>144</v>
      </c>
      <c r="T1866">
        <v>0</v>
      </c>
      <c r="U1866">
        <v>0</v>
      </c>
      <c r="V1866">
        <v>0</v>
      </c>
      <c r="W1866">
        <v>7.27</v>
      </c>
      <c r="X1866">
        <v>-29.59</v>
      </c>
      <c r="Y1866">
        <v>2.14</v>
      </c>
      <c r="Z1866">
        <v>-69.31</v>
      </c>
      <c r="AA1866">
        <v>-136.88999999999999</v>
      </c>
      <c r="AB1866">
        <v>0</v>
      </c>
      <c r="AC1866">
        <v>0</v>
      </c>
      <c r="AD1866">
        <v>0</v>
      </c>
    </row>
    <row r="1867" spans="1:30" x14ac:dyDescent="0.3">
      <c r="A1867">
        <v>1865</v>
      </c>
      <c r="B1867">
        <v>30000</v>
      </c>
      <c r="C1867" t="s">
        <v>6388</v>
      </c>
      <c r="D1867">
        <v>23600</v>
      </c>
      <c r="E1867">
        <v>115041225</v>
      </c>
      <c r="F1867">
        <v>13762500</v>
      </c>
      <c r="G1867">
        <v>101278725</v>
      </c>
      <c r="H1867">
        <v>17.25</v>
      </c>
      <c r="I1867" s="2">
        <v>2.37</v>
      </c>
      <c r="J1867" s="2">
        <v>12.37</v>
      </c>
      <c r="K1867" s="2">
        <v>9.94</v>
      </c>
      <c r="L1867" s="2" t="s">
        <v>6389</v>
      </c>
      <c r="M1867" s="2" t="s">
        <v>6390</v>
      </c>
      <c r="N1867" s="2" t="s">
        <v>6391</v>
      </c>
      <c r="O1867" s="2">
        <v>7630</v>
      </c>
      <c r="P1867" s="2">
        <v>8461</v>
      </c>
      <c r="Q1867">
        <v>8826</v>
      </c>
      <c r="R1867">
        <v>9466</v>
      </c>
      <c r="S1867">
        <v>10075</v>
      </c>
      <c r="T1867">
        <v>10777</v>
      </c>
      <c r="U1867">
        <v>11687</v>
      </c>
      <c r="V1867">
        <v>12701</v>
      </c>
      <c r="W1867">
        <v>11.4</v>
      </c>
      <c r="X1867">
        <v>15.8</v>
      </c>
      <c r="Y1867">
        <v>15.01</v>
      </c>
      <c r="Z1867">
        <v>15.09</v>
      </c>
      <c r="AA1867">
        <v>16.11</v>
      </c>
      <c r="AB1867">
        <v>16.18</v>
      </c>
      <c r="AC1867">
        <v>16.86</v>
      </c>
      <c r="AD1867">
        <v>16.63</v>
      </c>
    </row>
    <row r="1868" spans="1:30" x14ac:dyDescent="0.3">
      <c r="A1868">
        <v>1866</v>
      </c>
      <c r="B1868">
        <v>26890</v>
      </c>
      <c r="C1868" t="s">
        <v>6392</v>
      </c>
      <c r="D1868">
        <v>14000</v>
      </c>
      <c r="E1868">
        <v>41678175</v>
      </c>
      <c r="F1868">
        <v>3952483</v>
      </c>
      <c r="G1868">
        <v>37725692</v>
      </c>
      <c r="H1868">
        <v>29.81</v>
      </c>
      <c r="I1868">
        <v>2.96</v>
      </c>
      <c r="J1868">
        <v>18.16</v>
      </c>
      <c r="K1868">
        <v>15.72</v>
      </c>
      <c r="L1868" s="2" t="s">
        <v>3722</v>
      </c>
      <c r="M1868" s="2" t="s">
        <v>6393</v>
      </c>
      <c r="N1868" s="2" t="s">
        <v>6394</v>
      </c>
      <c r="O1868" s="2">
        <v>1338</v>
      </c>
      <c r="P1868" s="2">
        <v>1366</v>
      </c>
      <c r="Q1868">
        <v>1455</v>
      </c>
      <c r="R1868">
        <v>1544</v>
      </c>
      <c r="S1868">
        <v>1785</v>
      </c>
      <c r="T1868">
        <v>0</v>
      </c>
      <c r="U1868">
        <v>0</v>
      </c>
      <c r="V1868">
        <v>0</v>
      </c>
      <c r="W1868">
        <v>9.16</v>
      </c>
      <c r="X1868">
        <v>5.17</v>
      </c>
      <c r="Y1868">
        <v>7.99</v>
      </c>
      <c r="Z1868">
        <v>7.12</v>
      </c>
      <c r="AA1868">
        <v>11.76</v>
      </c>
      <c r="AB1868">
        <v>0</v>
      </c>
      <c r="AC1868">
        <v>0</v>
      </c>
      <c r="AD1868">
        <v>0</v>
      </c>
    </row>
    <row r="1869" spans="1:30" x14ac:dyDescent="0.3">
      <c r="A1869">
        <v>1867</v>
      </c>
      <c r="B1869">
        <v>29460</v>
      </c>
      <c r="C1869" t="s">
        <v>6395</v>
      </c>
      <c r="D1869">
        <v>27600</v>
      </c>
      <c r="E1869">
        <v>13554044</v>
      </c>
      <c r="F1869">
        <v>1116836</v>
      </c>
      <c r="G1869">
        <v>12437208</v>
      </c>
      <c r="H1869">
        <v>7.81</v>
      </c>
      <c r="I1869">
        <v>0.57999999999999996</v>
      </c>
      <c r="J1869">
        <v>8.1</v>
      </c>
      <c r="K1869">
        <v>1.53</v>
      </c>
      <c r="L1869" s="2" t="s">
        <v>6396</v>
      </c>
      <c r="M1869" s="2" t="s">
        <v>6397</v>
      </c>
      <c r="N1869" s="2" t="s">
        <v>6398</v>
      </c>
      <c r="O1869" s="2">
        <v>3166</v>
      </c>
      <c r="P1869" s="2">
        <v>2127</v>
      </c>
      <c r="Q1869">
        <v>3667</v>
      </c>
      <c r="R1869">
        <v>4498</v>
      </c>
      <c r="S1869">
        <v>5925</v>
      </c>
      <c r="T1869">
        <v>0</v>
      </c>
      <c r="U1869">
        <v>0</v>
      </c>
      <c r="V1869">
        <v>0</v>
      </c>
      <c r="W1869">
        <v>15.99</v>
      </c>
      <c r="X1869">
        <v>27.73</v>
      </c>
      <c r="Y1869">
        <v>67.819999999999993</v>
      </c>
      <c r="Z1869">
        <v>11.92</v>
      </c>
      <c r="AA1869">
        <v>9.19</v>
      </c>
      <c r="AB1869">
        <v>0</v>
      </c>
      <c r="AC1869">
        <v>0</v>
      </c>
      <c r="AD1869">
        <v>0</v>
      </c>
    </row>
    <row r="1870" spans="1:30" x14ac:dyDescent="0.3">
      <c r="A1870">
        <v>1868</v>
      </c>
      <c r="B1870">
        <v>24890</v>
      </c>
      <c r="C1870" t="s">
        <v>6399</v>
      </c>
      <c r="D1870">
        <v>2855</v>
      </c>
      <c r="E1870">
        <v>41249152</v>
      </c>
      <c r="F1870">
        <v>489560</v>
      </c>
      <c r="G1870">
        <v>40759592</v>
      </c>
      <c r="H1870" t="s">
        <v>14</v>
      </c>
      <c r="I1870">
        <v>1.54</v>
      </c>
      <c r="J1870">
        <v>-31.24</v>
      </c>
      <c r="K1870">
        <v>52.72</v>
      </c>
      <c r="L1870" t="s">
        <v>6400</v>
      </c>
      <c r="M1870" t="s">
        <v>6401</v>
      </c>
      <c r="N1870" t="s">
        <v>3124</v>
      </c>
      <c r="O1870">
        <v>711</v>
      </c>
      <c r="P1870">
        <v>724</v>
      </c>
      <c r="Q1870">
        <v>748</v>
      </c>
      <c r="R1870">
        <v>794</v>
      </c>
      <c r="S1870">
        <v>760</v>
      </c>
      <c r="T1870">
        <v>0</v>
      </c>
      <c r="U1870">
        <v>0</v>
      </c>
      <c r="V1870">
        <v>0</v>
      </c>
      <c r="W1870">
        <v>10.68</v>
      </c>
      <c r="X1870">
        <v>2.21</v>
      </c>
      <c r="Y1870">
        <v>3.62</v>
      </c>
      <c r="Z1870">
        <v>5.56</v>
      </c>
      <c r="AA1870">
        <v>-2.8</v>
      </c>
      <c r="AB1870">
        <v>0</v>
      </c>
      <c r="AC1870">
        <v>0</v>
      </c>
      <c r="AD1870">
        <v>0</v>
      </c>
    </row>
    <row r="1871" spans="1:30" x14ac:dyDescent="0.3">
      <c r="A1871">
        <v>1869</v>
      </c>
      <c r="B1871">
        <v>17940</v>
      </c>
      <c r="C1871" t="s">
        <v>6402</v>
      </c>
      <c r="D1871">
        <v>50200</v>
      </c>
      <c r="E1871">
        <v>6860000</v>
      </c>
      <c r="F1871">
        <v>1078249</v>
      </c>
      <c r="G1871">
        <v>5781751</v>
      </c>
      <c r="H1871">
        <v>5.71</v>
      </c>
      <c r="I1871">
        <v>0.24</v>
      </c>
      <c r="J1871">
        <v>1.97</v>
      </c>
      <c r="K1871">
        <v>11.77</v>
      </c>
      <c r="L1871" s="2" t="s">
        <v>6403</v>
      </c>
      <c r="M1871" s="2" t="s">
        <v>6404</v>
      </c>
      <c r="N1871" s="2" t="s">
        <v>6405</v>
      </c>
      <c r="O1871" s="2">
        <v>11089</v>
      </c>
      <c r="P1871" s="2">
        <v>11743</v>
      </c>
      <c r="Q1871">
        <v>12381</v>
      </c>
      <c r="R1871">
        <v>11407</v>
      </c>
      <c r="S1871">
        <v>11847</v>
      </c>
      <c r="T1871">
        <v>0</v>
      </c>
      <c r="U1871">
        <v>0</v>
      </c>
      <c r="V1871">
        <v>0</v>
      </c>
      <c r="W1871">
        <v>-2.35</v>
      </c>
      <c r="X1871">
        <v>7.39</v>
      </c>
      <c r="Y1871">
        <v>6.47</v>
      </c>
      <c r="Z1871">
        <v>-3.63</v>
      </c>
      <c r="AA1871">
        <v>5.18</v>
      </c>
      <c r="AB1871">
        <v>0</v>
      </c>
      <c r="AC1871">
        <v>0</v>
      </c>
      <c r="AD1871">
        <v>0</v>
      </c>
    </row>
    <row r="1872" spans="1:30" x14ac:dyDescent="0.3">
      <c r="A1872">
        <v>1870</v>
      </c>
      <c r="B1872">
        <v>18670</v>
      </c>
      <c r="C1872" t="s">
        <v>6406</v>
      </c>
      <c r="D1872">
        <v>106500</v>
      </c>
      <c r="E1872">
        <v>9230244</v>
      </c>
      <c r="F1872">
        <v>297248</v>
      </c>
      <c r="G1872">
        <v>8932996</v>
      </c>
      <c r="H1872">
        <v>3.7</v>
      </c>
      <c r="I1872" s="2">
        <v>0.5</v>
      </c>
      <c r="J1872" s="2">
        <v>4.3</v>
      </c>
      <c r="K1872" s="2">
        <v>6.93</v>
      </c>
      <c r="L1872" s="2" t="s">
        <v>6407</v>
      </c>
      <c r="M1872" s="2" t="s">
        <v>6408</v>
      </c>
      <c r="N1872" s="2" t="s">
        <v>6409</v>
      </c>
      <c r="O1872" s="2">
        <v>13884</v>
      </c>
      <c r="P1872" s="2">
        <v>14973</v>
      </c>
      <c r="Q1872">
        <v>15662</v>
      </c>
      <c r="R1872">
        <v>16608</v>
      </c>
      <c r="S1872">
        <v>18987</v>
      </c>
      <c r="T1872">
        <v>20107</v>
      </c>
      <c r="U1872">
        <v>21359</v>
      </c>
      <c r="V1872">
        <v>22663</v>
      </c>
      <c r="W1872">
        <v>13.11</v>
      </c>
      <c r="X1872">
        <v>7.07</v>
      </c>
      <c r="Y1872">
        <v>3.9</v>
      </c>
      <c r="Z1872">
        <v>9.85</v>
      </c>
      <c r="AA1872">
        <v>14.91</v>
      </c>
      <c r="AB1872">
        <v>7.56</v>
      </c>
      <c r="AC1872">
        <v>7.76</v>
      </c>
      <c r="AD1872">
        <v>7.56</v>
      </c>
    </row>
    <row r="1873" spans="1:30" x14ac:dyDescent="0.3">
      <c r="A1873">
        <v>1871</v>
      </c>
      <c r="B1873">
        <v>23590</v>
      </c>
      <c r="C1873" t="s">
        <v>6410</v>
      </c>
      <c r="D1873">
        <v>28350</v>
      </c>
      <c r="E1873">
        <v>44866617</v>
      </c>
      <c r="F1873">
        <v>0</v>
      </c>
      <c r="G1873">
        <v>44866617</v>
      </c>
      <c r="H1873">
        <v>4.6100000000000003</v>
      </c>
      <c r="I1873">
        <v>0.77</v>
      </c>
      <c r="J1873">
        <v>-0.95</v>
      </c>
      <c r="K1873">
        <v>-16.239999999999998</v>
      </c>
      <c r="L1873" s="2" t="s">
        <v>6411</v>
      </c>
      <c r="M1873" s="2" t="s">
        <v>6412</v>
      </c>
      <c r="N1873" s="2" t="s">
        <v>6413</v>
      </c>
      <c r="O1873" s="2">
        <v>9310</v>
      </c>
      <c r="P1873" s="2">
        <v>10570</v>
      </c>
      <c r="Q1873">
        <v>11999</v>
      </c>
      <c r="R1873">
        <v>13362</v>
      </c>
      <c r="S1873">
        <v>15878</v>
      </c>
      <c r="T1873">
        <v>0</v>
      </c>
      <c r="U1873">
        <v>0</v>
      </c>
      <c r="V1873">
        <v>0</v>
      </c>
      <c r="W1873">
        <v>10.95</v>
      </c>
      <c r="X1873">
        <v>11.53</v>
      </c>
      <c r="Y1873">
        <v>9.7799999999999994</v>
      </c>
      <c r="Z1873">
        <v>14.62</v>
      </c>
      <c r="AA1873">
        <v>18.850000000000001</v>
      </c>
      <c r="AB1873">
        <v>0</v>
      </c>
      <c r="AC1873">
        <v>0</v>
      </c>
      <c r="AD1873">
        <v>0</v>
      </c>
    </row>
    <row r="1874" spans="1:30" x14ac:dyDescent="0.3">
      <c r="A1874">
        <v>1872</v>
      </c>
      <c r="B1874">
        <v>14440</v>
      </c>
      <c r="C1874" t="s">
        <v>6414</v>
      </c>
      <c r="D1874">
        <v>4770</v>
      </c>
      <c r="E1874">
        <v>20000000</v>
      </c>
      <c r="F1874">
        <v>500000</v>
      </c>
      <c r="G1874">
        <v>19500000</v>
      </c>
      <c r="H1874">
        <v>33.57</v>
      </c>
      <c r="I1874">
        <v>0.63</v>
      </c>
      <c r="J1874">
        <v>10.5</v>
      </c>
      <c r="K1874">
        <v>5.45</v>
      </c>
      <c r="L1874" s="2" t="s">
        <v>6415</v>
      </c>
      <c r="M1874" s="2" t="s">
        <v>6416</v>
      </c>
      <c r="N1874" s="2" t="s">
        <v>6417</v>
      </c>
      <c r="O1874" s="2">
        <v>1131</v>
      </c>
      <c r="P1874" s="2">
        <v>1397</v>
      </c>
      <c r="Q1874">
        <v>1419</v>
      </c>
      <c r="R1874">
        <v>1455</v>
      </c>
      <c r="S1874">
        <v>1475</v>
      </c>
      <c r="T1874">
        <v>0</v>
      </c>
      <c r="U1874">
        <v>0</v>
      </c>
      <c r="V1874">
        <v>0</v>
      </c>
      <c r="W1874">
        <v>10.02</v>
      </c>
      <c r="X1874">
        <v>23.16</v>
      </c>
      <c r="Y1874">
        <v>4.07</v>
      </c>
      <c r="Z1874">
        <v>3.56</v>
      </c>
      <c r="AA1874">
        <v>1.94</v>
      </c>
      <c r="AB1874">
        <v>0</v>
      </c>
      <c r="AC1874">
        <v>0</v>
      </c>
      <c r="AD1874">
        <v>0</v>
      </c>
    </row>
    <row r="1875" spans="1:30" x14ac:dyDescent="0.3">
      <c r="A1875">
        <v>1873</v>
      </c>
      <c r="B1875">
        <v>11790</v>
      </c>
      <c r="C1875" t="s">
        <v>6418</v>
      </c>
      <c r="D1875">
        <v>129000</v>
      </c>
      <c r="E1875">
        <v>37868298</v>
      </c>
      <c r="F1875">
        <v>2116992</v>
      </c>
      <c r="G1875">
        <v>35751306</v>
      </c>
      <c r="H1875">
        <v>130.47</v>
      </c>
      <c r="I1875" s="2">
        <v>2.5499999999999998</v>
      </c>
      <c r="J1875" s="2">
        <v>14.37</v>
      </c>
      <c r="K1875" s="2">
        <v>18.2</v>
      </c>
      <c r="L1875" s="2" t="s">
        <v>6419</v>
      </c>
      <c r="M1875" s="2" t="s">
        <v>6420</v>
      </c>
      <c r="N1875" s="2" t="s">
        <v>6421</v>
      </c>
      <c r="O1875" s="2">
        <v>14059</v>
      </c>
      <c r="P1875" s="2">
        <v>14500</v>
      </c>
      <c r="Q1875">
        <v>15327</v>
      </c>
      <c r="R1875">
        <v>15593</v>
      </c>
      <c r="S1875">
        <v>18081</v>
      </c>
      <c r="T1875">
        <v>19238</v>
      </c>
      <c r="U1875">
        <v>20684</v>
      </c>
      <c r="V1875">
        <v>22458</v>
      </c>
      <c r="W1875">
        <v>3.01</v>
      </c>
      <c r="X1875">
        <v>7.7</v>
      </c>
      <c r="Y1875">
        <v>8.09</v>
      </c>
      <c r="Z1875">
        <v>3.86</v>
      </c>
      <c r="AA1875">
        <v>2.21</v>
      </c>
      <c r="AB1875">
        <v>8.5399999999999991</v>
      </c>
      <c r="AC1875">
        <v>9.3800000000000008</v>
      </c>
      <c r="AD1875">
        <v>10.26</v>
      </c>
    </row>
    <row r="1876" spans="1:30" x14ac:dyDescent="0.3">
      <c r="A1876">
        <v>1874</v>
      </c>
      <c r="B1876">
        <v>10600</v>
      </c>
      <c r="C1876" t="s">
        <v>6422</v>
      </c>
      <c r="D1876">
        <v>3570</v>
      </c>
      <c r="E1876">
        <v>57450553</v>
      </c>
      <c r="F1876">
        <v>606</v>
      </c>
      <c r="G1876">
        <v>57449947</v>
      </c>
      <c r="H1876" t="s">
        <v>14</v>
      </c>
      <c r="I1876">
        <v>8.52</v>
      </c>
      <c r="J1876">
        <v>-27.34</v>
      </c>
      <c r="K1876">
        <v>-24.33</v>
      </c>
      <c r="L1876" t="s">
        <v>2871</v>
      </c>
      <c r="M1876" t="s">
        <v>812</v>
      </c>
      <c r="N1876" t="s">
        <v>5149</v>
      </c>
      <c r="O1876">
        <v>337</v>
      </c>
      <c r="P1876">
        <v>255</v>
      </c>
      <c r="Q1876">
        <v>747</v>
      </c>
      <c r="R1876">
        <v>763</v>
      </c>
      <c r="S1876">
        <v>190</v>
      </c>
      <c r="T1876">
        <v>0</v>
      </c>
      <c r="U1876">
        <v>0</v>
      </c>
      <c r="V1876">
        <v>0</v>
      </c>
      <c r="W1876">
        <v>-7</v>
      </c>
      <c r="X1876">
        <v>-29.57</v>
      </c>
      <c r="Y1876">
        <v>-31.09</v>
      </c>
      <c r="Z1876">
        <v>-20.27</v>
      </c>
      <c r="AA1876">
        <v>-141.53</v>
      </c>
      <c r="AB1876">
        <v>0</v>
      </c>
      <c r="AC1876">
        <v>0</v>
      </c>
      <c r="AD1876">
        <v>0</v>
      </c>
    </row>
    <row r="1877" spans="1:30" x14ac:dyDescent="0.3">
      <c r="A1877">
        <v>1875</v>
      </c>
      <c r="B1877">
        <v>25890</v>
      </c>
      <c r="C1877" t="s">
        <v>6423</v>
      </c>
      <c r="D1877">
        <v>2740</v>
      </c>
      <c r="E1877">
        <v>11309259</v>
      </c>
      <c r="F1877">
        <v>164643</v>
      </c>
      <c r="G1877">
        <v>11144616</v>
      </c>
      <c r="H1877" t="s">
        <v>14</v>
      </c>
      <c r="I1877">
        <v>1.02</v>
      </c>
      <c r="J1877">
        <v>-66.39</v>
      </c>
      <c r="K1877">
        <v>24.42</v>
      </c>
      <c r="L1877" t="s">
        <v>4574</v>
      </c>
      <c r="M1877" t="s">
        <v>6424</v>
      </c>
      <c r="N1877" t="s">
        <v>4651</v>
      </c>
      <c r="O1877">
        <v>627</v>
      </c>
      <c r="P1877">
        <v>563</v>
      </c>
      <c r="Q1877">
        <v>452</v>
      </c>
      <c r="R1877">
        <v>322</v>
      </c>
      <c r="S1877">
        <v>300</v>
      </c>
      <c r="T1877">
        <v>0</v>
      </c>
      <c r="U1877">
        <v>0</v>
      </c>
      <c r="V1877">
        <v>0</v>
      </c>
      <c r="W1877">
        <v>-5.64</v>
      </c>
      <c r="X1877">
        <v>-7.94</v>
      </c>
      <c r="Y1877">
        <v>-19.940000000000001</v>
      </c>
      <c r="Z1877">
        <v>-35.06</v>
      </c>
      <c r="AA1877">
        <v>-4.28</v>
      </c>
      <c r="AB1877">
        <v>0</v>
      </c>
      <c r="AC1877">
        <v>0</v>
      </c>
      <c r="AD1877">
        <v>0</v>
      </c>
    </row>
    <row r="1878" spans="1:30" x14ac:dyDescent="0.3">
      <c r="A1878">
        <v>1876</v>
      </c>
      <c r="B1878">
        <v>24900</v>
      </c>
      <c r="C1878" t="s">
        <v>6425</v>
      </c>
      <c r="D1878">
        <v>3350</v>
      </c>
      <c r="E1878">
        <v>32564980</v>
      </c>
      <c r="F1878">
        <v>205700</v>
      </c>
      <c r="G1878">
        <v>32359280</v>
      </c>
      <c r="H1878" t="s">
        <v>14</v>
      </c>
      <c r="I1878">
        <v>2.44</v>
      </c>
      <c r="J1878">
        <v>4.3099999999999996</v>
      </c>
      <c r="K1878">
        <v>6.94</v>
      </c>
      <c r="L1878" t="s">
        <v>1840</v>
      </c>
      <c r="M1878" t="s">
        <v>6426</v>
      </c>
      <c r="N1878" t="s">
        <v>4564</v>
      </c>
      <c r="O1878">
        <v>561</v>
      </c>
      <c r="P1878">
        <v>594</v>
      </c>
      <c r="Q1878">
        <v>575</v>
      </c>
      <c r="R1878">
        <v>482</v>
      </c>
      <c r="S1878">
        <v>444</v>
      </c>
      <c r="T1878">
        <v>0</v>
      </c>
      <c r="U1878">
        <v>0</v>
      </c>
      <c r="V1878">
        <v>0</v>
      </c>
      <c r="W1878">
        <v>-5.39</v>
      </c>
      <c r="X1878">
        <v>1.31</v>
      </c>
      <c r="Y1878">
        <v>-0.35</v>
      </c>
      <c r="Z1878">
        <v>-19.84</v>
      </c>
      <c r="AA1878">
        <v>-12.7</v>
      </c>
      <c r="AB1878">
        <v>0</v>
      </c>
      <c r="AC1878">
        <v>0</v>
      </c>
      <c r="AD1878">
        <v>0</v>
      </c>
    </row>
    <row r="1879" spans="1:30" x14ac:dyDescent="0.3">
      <c r="A1879">
        <v>1877</v>
      </c>
      <c r="B1879">
        <v>15350</v>
      </c>
      <c r="C1879" t="s">
        <v>6427</v>
      </c>
      <c r="D1879">
        <v>64600</v>
      </c>
      <c r="E1879">
        <v>11000000</v>
      </c>
      <c r="F1879">
        <v>999000</v>
      </c>
      <c r="G1879">
        <v>10001000</v>
      </c>
      <c r="H1879">
        <v>3.96</v>
      </c>
      <c r="I1879">
        <v>0.75</v>
      </c>
      <c r="J1879">
        <v>11.37</v>
      </c>
      <c r="K1879">
        <v>6.88</v>
      </c>
      <c r="L1879" s="2" t="s">
        <v>6428</v>
      </c>
      <c r="M1879" s="2" t="s">
        <v>6429</v>
      </c>
      <c r="N1879" s="2" t="s">
        <v>6430</v>
      </c>
      <c r="O1879" s="2">
        <v>5444</v>
      </c>
      <c r="P1879" s="2">
        <v>5809</v>
      </c>
      <c r="Q1879">
        <v>6236</v>
      </c>
      <c r="R1879">
        <v>6697</v>
      </c>
      <c r="S1879">
        <v>8666</v>
      </c>
      <c r="T1879">
        <v>0</v>
      </c>
      <c r="U1879">
        <v>0</v>
      </c>
      <c r="V1879">
        <v>0</v>
      </c>
      <c r="W1879">
        <v>9.52</v>
      </c>
      <c r="X1879">
        <v>8</v>
      </c>
      <c r="Y1879">
        <v>8.18</v>
      </c>
      <c r="Z1879">
        <v>7.57</v>
      </c>
      <c r="AA1879">
        <v>23.35</v>
      </c>
      <c r="AB1879">
        <v>0</v>
      </c>
      <c r="AC1879">
        <v>0</v>
      </c>
      <c r="AD1879">
        <v>0</v>
      </c>
    </row>
    <row r="1880" spans="1:30" x14ac:dyDescent="0.3">
      <c r="A1880">
        <v>1878</v>
      </c>
      <c r="B1880">
        <v>23960</v>
      </c>
      <c r="C1880" t="s">
        <v>6431</v>
      </c>
      <c r="D1880">
        <v>4270</v>
      </c>
      <c r="E1880">
        <v>28830587</v>
      </c>
      <c r="F1880">
        <v>2</v>
      </c>
      <c r="G1880">
        <v>28830585</v>
      </c>
      <c r="H1880" t="s">
        <v>14</v>
      </c>
      <c r="I1880">
        <v>5.43</v>
      </c>
      <c r="J1880">
        <v>5.77</v>
      </c>
      <c r="K1880">
        <v>185.41</v>
      </c>
      <c r="L1880" t="s">
        <v>1038</v>
      </c>
      <c r="M1880" t="s">
        <v>265</v>
      </c>
      <c r="N1880" t="s">
        <v>6432</v>
      </c>
      <c r="O1880">
        <v>287</v>
      </c>
      <c r="P1880">
        <v>228</v>
      </c>
      <c r="Q1880">
        <v>246</v>
      </c>
      <c r="R1880">
        <v>249</v>
      </c>
      <c r="S1880">
        <v>197</v>
      </c>
      <c r="T1880">
        <v>0</v>
      </c>
      <c r="U1880">
        <v>0</v>
      </c>
      <c r="V1880">
        <v>0</v>
      </c>
      <c r="W1880">
        <v>-50.73</v>
      </c>
      <c r="X1880">
        <v>-33.33</v>
      </c>
      <c r="Y1880">
        <v>-1.07</v>
      </c>
      <c r="Z1880">
        <v>-1.45</v>
      </c>
      <c r="AA1880">
        <v>-5.0599999999999996</v>
      </c>
      <c r="AB1880">
        <v>0</v>
      </c>
      <c r="AC1880">
        <v>0</v>
      </c>
      <c r="AD1880">
        <v>0</v>
      </c>
    </row>
    <row r="1881" spans="1:30" x14ac:dyDescent="0.3">
      <c r="A1881">
        <v>1879</v>
      </c>
      <c r="B1881">
        <v>23800</v>
      </c>
      <c r="C1881" t="s">
        <v>6433</v>
      </c>
      <c r="D1881">
        <v>23550</v>
      </c>
      <c r="E1881">
        <v>15160128</v>
      </c>
      <c r="F1881">
        <v>640500</v>
      </c>
      <c r="G1881">
        <v>14519628</v>
      </c>
      <c r="H1881" t="s">
        <v>14</v>
      </c>
      <c r="I1881">
        <v>1.94</v>
      </c>
      <c r="J1881" s="2">
        <v>11.23</v>
      </c>
      <c r="K1881" s="2">
        <v>22.15</v>
      </c>
      <c r="L1881" s="2" t="s">
        <v>6434</v>
      </c>
      <c r="M1881" s="2" t="s">
        <v>6435</v>
      </c>
      <c r="N1881" s="2" t="s">
        <v>6436</v>
      </c>
      <c r="O1881" s="2">
        <v>1972</v>
      </c>
      <c r="P1881" s="2">
        <v>1921</v>
      </c>
      <c r="Q1881">
        <v>1903</v>
      </c>
      <c r="R1881">
        <v>1794</v>
      </c>
      <c r="S1881">
        <v>1765</v>
      </c>
      <c r="T1881">
        <v>1922</v>
      </c>
      <c r="U1881">
        <v>2089</v>
      </c>
      <c r="V1881">
        <v>0</v>
      </c>
      <c r="W1881">
        <v>5.0999999999999996</v>
      </c>
      <c r="X1881">
        <v>-0.01</v>
      </c>
      <c r="Y1881">
        <v>1.56</v>
      </c>
      <c r="Z1881">
        <v>-4.47</v>
      </c>
      <c r="AA1881">
        <v>-1.77</v>
      </c>
      <c r="AB1881">
        <v>8.7899999999999991</v>
      </c>
      <c r="AC1881">
        <v>9.6199999999999992</v>
      </c>
      <c r="AD1881">
        <v>0</v>
      </c>
    </row>
    <row r="1882" spans="1:30" x14ac:dyDescent="0.3">
      <c r="A1882">
        <v>1880</v>
      </c>
      <c r="B1882">
        <v>12320</v>
      </c>
      <c r="C1882" t="s">
        <v>6437</v>
      </c>
      <c r="D1882">
        <v>41700</v>
      </c>
      <c r="E1882">
        <v>2365023</v>
      </c>
      <c r="F1882">
        <v>184671</v>
      </c>
      <c r="G1882">
        <v>2180352</v>
      </c>
      <c r="H1882">
        <v>6.47</v>
      </c>
      <c r="I1882">
        <v>0.22</v>
      </c>
      <c r="J1882">
        <v>5.34</v>
      </c>
      <c r="K1882">
        <v>2.2000000000000002</v>
      </c>
      <c r="L1882" s="2" t="s">
        <v>6438</v>
      </c>
      <c r="M1882" s="2" t="s">
        <v>6439</v>
      </c>
      <c r="N1882" s="2" t="s">
        <v>6440</v>
      </c>
      <c r="O1882" s="2">
        <v>5437</v>
      </c>
      <c r="P1882" s="2">
        <v>3529</v>
      </c>
      <c r="Q1882">
        <v>3994</v>
      </c>
      <c r="R1882">
        <v>4067</v>
      </c>
      <c r="S1882">
        <v>4219</v>
      </c>
      <c r="T1882">
        <v>0</v>
      </c>
      <c r="U1882">
        <v>0</v>
      </c>
      <c r="V1882">
        <v>0</v>
      </c>
      <c r="W1882">
        <v>3.34</v>
      </c>
      <c r="X1882">
        <v>10.98</v>
      </c>
      <c r="Y1882">
        <v>7.46</v>
      </c>
      <c r="Z1882">
        <v>2.2599999999999998</v>
      </c>
      <c r="AA1882">
        <v>3.68</v>
      </c>
      <c r="AB1882">
        <v>0</v>
      </c>
      <c r="AC1882">
        <v>0</v>
      </c>
      <c r="AD1882">
        <v>0</v>
      </c>
    </row>
    <row r="1883" spans="1:30" x14ac:dyDescent="0.3">
      <c r="A1883">
        <v>1881</v>
      </c>
      <c r="B1883">
        <v>25530</v>
      </c>
      <c r="C1883" t="s">
        <v>6441</v>
      </c>
      <c r="D1883">
        <v>4390</v>
      </c>
      <c r="E1883">
        <v>14934008</v>
      </c>
      <c r="F1883">
        <v>1382017</v>
      </c>
      <c r="G1883">
        <v>13551991</v>
      </c>
      <c r="H1883">
        <v>21.87</v>
      </c>
      <c r="I1883">
        <v>0.4</v>
      </c>
      <c r="J1883">
        <v>2.97</v>
      </c>
      <c r="K1883">
        <v>0.02</v>
      </c>
      <c r="L1883" s="2" t="s">
        <v>6442</v>
      </c>
      <c r="M1883" s="2" t="s">
        <v>6443</v>
      </c>
      <c r="N1883" s="2" t="s">
        <v>6444</v>
      </c>
      <c r="O1883" s="2">
        <v>1327</v>
      </c>
      <c r="P1883" s="2">
        <v>1451</v>
      </c>
      <c r="Q1883">
        <v>1463</v>
      </c>
      <c r="R1883">
        <v>1503</v>
      </c>
      <c r="S1883">
        <v>1471</v>
      </c>
      <c r="T1883">
        <v>0</v>
      </c>
      <c r="U1883">
        <v>0</v>
      </c>
      <c r="V1883">
        <v>0</v>
      </c>
      <c r="W1883">
        <v>4.3499999999999996</v>
      </c>
      <c r="X1883">
        <v>11.02</v>
      </c>
      <c r="Y1883">
        <v>2.11</v>
      </c>
      <c r="Z1883">
        <v>3.32</v>
      </c>
      <c r="AA1883">
        <v>2.02</v>
      </c>
      <c r="AB1883">
        <v>0</v>
      </c>
      <c r="AC1883">
        <v>0</v>
      </c>
      <c r="AD1883">
        <v>0</v>
      </c>
    </row>
    <row r="1884" spans="1:30" x14ac:dyDescent="0.3">
      <c r="A1884">
        <v>1882</v>
      </c>
      <c r="B1884">
        <v>31820</v>
      </c>
      <c r="C1884" t="s">
        <v>6445</v>
      </c>
      <c r="D1884">
        <v>1260</v>
      </c>
      <c r="E1884">
        <v>67851466</v>
      </c>
      <c r="F1884">
        <v>0</v>
      </c>
      <c r="G1884">
        <v>67851466</v>
      </c>
      <c r="H1884" t="s">
        <v>14</v>
      </c>
      <c r="I1884">
        <v>0.9</v>
      </c>
      <c r="J1884">
        <v>5.61</v>
      </c>
      <c r="K1884">
        <v>17</v>
      </c>
      <c r="L1884" t="s">
        <v>6446</v>
      </c>
      <c r="M1884" t="s">
        <v>6447</v>
      </c>
      <c r="N1884" t="s">
        <v>31</v>
      </c>
      <c r="O1884">
        <v>564</v>
      </c>
      <c r="P1884">
        <v>576</v>
      </c>
      <c r="Q1884">
        <v>770</v>
      </c>
      <c r="R1884">
        <v>949</v>
      </c>
      <c r="S1884">
        <v>952</v>
      </c>
      <c r="T1884">
        <v>0</v>
      </c>
      <c r="U1884">
        <v>0</v>
      </c>
      <c r="V1884">
        <v>0</v>
      </c>
      <c r="W1884">
        <v>7.41</v>
      </c>
      <c r="X1884">
        <v>1.52</v>
      </c>
      <c r="Y1884">
        <v>10.32</v>
      </c>
      <c r="Z1884">
        <v>1.22</v>
      </c>
      <c r="AA1884">
        <v>0</v>
      </c>
      <c r="AB1884">
        <v>0</v>
      </c>
      <c r="AC1884">
        <v>0</v>
      </c>
      <c r="AD1884">
        <v>0</v>
      </c>
    </row>
    <row r="1885" spans="1:30" x14ac:dyDescent="0.3">
      <c r="A1885">
        <v>1883</v>
      </c>
      <c r="B1885">
        <v>660</v>
      </c>
      <c r="C1885" t="s">
        <v>6448</v>
      </c>
      <c r="D1885">
        <v>121000</v>
      </c>
      <c r="E1885">
        <v>728002365</v>
      </c>
      <c r="F1885">
        <v>40381692</v>
      </c>
      <c r="G1885">
        <v>687620673</v>
      </c>
      <c r="H1885">
        <v>18.53</v>
      </c>
      <c r="I1885" s="2">
        <v>1.6</v>
      </c>
      <c r="J1885" s="2">
        <v>7.15</v>
      </c>
      <c r="K1885" s="2">
        <v>6.5</v>
      </c>
      <c r="L1885" s="2" t="s">
        <v>6449</v>
      </c>
      <c r="M1885" s="2" t="s">
        <v>6450</v>
      </c>
      <c r="N1885" s="2" t="s">
        <v>6451</v>
      </c>
      <c r="O1885" s="2">
        <v>240170</v>
      </c>
      <c r="P1885" s="2">
        <v>338153</v>
      </c>
      <c r="Q1885">
        <v>468457</v>
      </c>
      <c r="R1885">
        <v>479211</v>
      </c>
      <c r="S1885">
        <v>518885</v>
      </c>
      <c r="T1885">
        <v>601734</v>
      </c>
      <c r="U1885">
        <v>731528</v>
      </c>
      <c r="V1885">
        <v>858492</v>
      </c>
      <c r="W1885">
        <v>13.01</v>
      </c>
      <c r="X1885">
        <v>36.799999999999997</v>
      </c>
      <c r="Y1885">
        <v>38.53</v>
      </c>
      <c r="Z1885">
        <v>4.2300000000000004</v>
      </c>
      <c r="AA1885">
        <v>9.5299999999999994</v>
      </c>
      <c r="AB1885">
        <v>17.18</v>
      </c>
      <c r="AC1885">
        <v>21.07</v>
      </c>
      <c r="AD1885">
        <v>16.27</v>
      </c>
    </row>
    <row r="1886" spans="1:30" x14ac:dyDescent="0.3">
      <c r="A1886">
        <v>1884</v>
      </c>
      <c r="B1886">
        <v>23150</v>
      </c>
      <c r="C1886" t="s">
        <v>6452</v>
      </c>
      <c r="D1886">
        <v>10250</v>
      </c>
      <c r="E1886">
        <v>7378526</v>
      </c>
      <c r="F1886">
        <v>870000</v>
      </c>
      <c r="G1886">
        <v>6508526</v>
      </c>
      <c r="H1886">
        <v>11.08</v>
      </c>
      <c r="I1886">
        <v>1.0900000000000001</v>
      </c>
      <c r="J1886">
        <v>3.98</v>
      </c>
      <c r="K1886">
        <v>9.6999999999999993</v>
      </c>
      <c r="L1886" t="s">
        <v>958</v>
      </c>
      <c r="M1886" t="s">
        <v>6453</v>
      </c>
      <c r="N1886" t="s">
        <v>6454</v>
      </c>
      <c r="O1886">
        <v>636</v>
      </c>
      <c r="P1886">
        <v>659</v>
      </c>
      <c r="Q1886">
        <v>623</v>
      </c>
      <c r="R1886">
        <v>574</v>
      </c>
      <c r="S1886">
        <v>614</v>
      </c>
      <c r="T1886">
        <v>0</v>
      </c>
      <c r="U1886">
        <v>0</v>
      </c>
      <c r="V1886">
        <v>0</v>
      </c>
      <c r="W1886">
        <v>13.41</v>
      </c>
      <c r="X1886">
        <v>10.42</v>
      </c>
      <c r="Y1886">
        <v>-0.93</v>
      </c>
      <c r="Z1886">
        <v>-0.88</v>
      </c>
      <c r="AA1886">
        <v>11.49</v>
      </c>
      <c r="AB1886">
        <v>0</v>
      </c>
      <c r="AC1886">
        <v>0</v>
      </c>
      <c r="AD1886">
        <v>0</v>
      </c>
    </row>
    <row r="1887" spans="1:30" x14ac:dyDescent="0.3">
      <c r="A1887">
        <v>1885</v>
      </c>
      <c r="B1887">
        <v>5320</v>
      </c>
      <c r="C1887" t="s">
        <v>6455</v>
      </c>
      <c r="D1887">
        <v>3505</v>
      </c>
      <c r="E1887">
        <v>52563769</v>
      </c>
      <c r="F1887">
        <v>1027863</v>
      </c>
      <c r="G1887">
        <v>51535906</v>
      </c>
      <c r="H1887">
        <v>7.7</v>
      </c>
      <c r="I1887">
        <v>1.51</v>
      </c>
      <c r="J1887">
        <v>4.5999999999999996</v>
      </c>
      <c r="K1887">
        <v>5.16</v>
      </c>
      <c r="L1887" t="s">
        <v>4387</v>
      </c>
      <c r="M1887" t="s">
        <v>6456</v>
      </c>
      <c r="N1887" t="s">
        <v>6457</v>
      </c>
      <c r="O1887">
        <v>517</v>
      </c>
      <c r="P1887">
        <v>426</v>
      </c>
      <c r="Q1887">
        <v>479</v>
      </c>
      <c r="R1887">
        <v>645</v>
      </c>
      <c r="S1887">
        <v>897</v>
      </c>
      <c r="T1887">
        <v>0</v>
      </c>
      <c r="U1887">
        <v>0</v>
      </c>
      <c r="V1887">
        <v>0</v>
      </c>
      <c r="W1887">
        <v>14.97</v>
      </c>
      <c r="X1887">
        <v>-19.010000000000002</v>
      </c>
      <c r="Y1887">
        <v>6.53</v>
      </c>
      <c r="Z1887">
        <v>-7.07</v>
      </c>
      <c r="AA1887">
        <v>20.63</v>
      </c>
      <c r="AB1887">
        <v>0</v>
      </c>
      <c r="AC1887">
        <v>0</v>
      </c>
      <c r="AD1887">
        <v>0</v>
      </c>
    </row>
    <row r="1888" spans="1:30" x14ac:dyDescent="0.3">
      <c r="A1888">
        <v>1886</v>
      </c>
      <c r="B1888">
        <v>23450</v>
      </c>
      <c r="C1888" t="s">
        <v>6458</v>
      </c>
      <c r="D1888">
        <v>52200</v>
      </c>
      <c r="E1888">
        <v>3610000</v>
      </c>
      <c r="F1888">
        <v>26500</v>
      </c>
      <c r="G1888">
        <v>3583500</v>
      </c>
      <c r="H1888">
        <v>18.96</v>
      </c>
      <c r="I1888">
        <v>3.82</v>
      </c>
      <c r="J1888">
        <v>-12.15</v>
      </c>
      <c r="K1888">
        <v>10.71</v>
      </c>
      <c r="L1888" t="s">
        <v>6459</v>
      </c>
      <c r="M1888" t="s">
        <v>6460</v>
      </c>
      <c r="N1888" t="s">
        <v>6461</v>
      </c>
      <c r="O1888">
        <v>665</v>
      </c>
      <c r="P1888">
        <v>512</v>
      </c>
      <c r="Q1888">
        <v>615</v>
      </c>
      <c r="R1888">
        <v>745</v>
      </c>
      <c r="S1888">
        <v>490</v>
      </c>
      <c r="T1888">
        <v>0</v>
      </c>
      <c r="U1888">
        <v>0</v>
      </c>
      <c r="V1888">
        <v>0</v>
      </c>
      <c r="W1888">
        <v>11.79</v>
      </c>
      <c r="X1888">
        <v>2.75</v>
      </c>
      <c r="Y1888">
        <v>10.39</v>
      </c>
      <c r="Z1888">
        <v>26.23</v>
      </c>
      <c r="AA1888">
        <v>16.100000000000001</v>
      </c>
      <c r="AB1888">
        <v>0</v>
      </c>
      <c r="AC1888">
        <v>0</v>
      </c>
      <c r="AD1888">
        <v>0</v>
      </c>
    </row>
    <row r="1889" spans="1:30" x14ac:dyDescent="0.3">
      <c r="A1889">
        <v>1887</v>
      </c>
      <c r="B1889">
        <v>28050</v>
      </c>
      <c r="C1889" t="s">
        <v>6462</v>
      </c>
      <c r="D1889">
        <v>19550</v>
      </c>
      <c r="E1889">
        <v>196000000</v>
      </c>
      <c r="F1889">
        <v>0</v>
      </c>
      <c r="G1889">
        <v>196000000</v>
      </c>
      <c r="H1889">
        <v>15.65</v>
      </c>
      <c r="I1889" s="2">
        <v>2.39</v>
      </c>
      <c r="J1889" s="2">
        <v>86.36</v>
      </c>
      <c r="K1889" s="2">
        <v>8.14</v>
      </c>
      <c r="L1889" s="2" t="s">
        <v>6463</v>
      </c>
      <c r="M1889" s="2" t="s">
        <v>6464</v>
      </c>
      <c r="N1889" s="2" t="s">
        <v>6465</v>
      </c>
      <c r="O1889" s="2">
        <v>10109</v>
      </c>
      <c r="P1889" s="2">
        <v>10262</v>
      </c>
      <c r="Q1889">
        <v>10550</v>
      </c>
      <c r="R1889">
        <v>13228</v>
      </c>
      <c r="S1889">
        <v>16007</v>
      </c>
      <c r="T1889">
        <v>19202</v>
      </c>
      <c r="U1889">
        <v>22439</v>
      </c>
      <c r="V1889">
        <v>25965</v>
      </c>
      <c r="W1889">
        <v>7.4</v>
      </c>
      <c r="X1889">
        <v>-4.45</v>
      </c>
      <c r="Y1889">
        <v>6.6</v>
      </c>
      <c r="Z1889">
        <v>24.62</v>
      </c>
      <c r="AA1889">
        <v>16.75</v>
      </c>
      <c r="AB1889">
        <v>18.22</v>
      </c>
      <c r="AC1889">
        <v>16.149999999999999</v>
      </c>
      <c r="AD1889">
        <v>15.03</v>
      </c>
    </row>
    <row r="1890" spans="1:30" x14ac:dyDescent="0.3">
      <c r="A1890">
        <v>1888</v>
      </c>
      <c r="B1890">
        <v>29530</v>
      </c>
      <c r="C1890" t="s">
        <v>6466</v>
      </c>
      <c r="D1890">
        <v>32400</v>
      </c>
      <c r="E1890">
        <v>10080029</v>
      </c>
      <c r="F1890">
        <v>302877</v>
      </c>
      <c r="G1890">
        <v>9777152</v>
      </c>
      <c r="H1890" t="s">
        <v>14</v>
      </c>
      <c r="I1890">
        <v>0.37</v>
      </c>
      <c r="J1890">
        <v>-44.95</v>
      </c>
      <c r="K1890">
        <v>-369.46</v>
      </c>
      <c r="L1890" s="2" t="s">
        <v>6467</v>
      </c>
      <c r="M1890" s="2" t="s">
        <v>6468</v>
      </c>
      <c r="N1890" s="2" t="s">
        <v>3018</v>
      </c>
      <c r="O1890" s="2">
        <v>8412</v>
      </c>
      <c r="P1890" s="2">
        <v>8558</v>
      </c>
      <c r="Q1890">
        <v>8716</v>
      </c>
      <c r="R1890">
        <v>8706</v>
      </c>
      <c r="S1890">
        <v>8485</v>
      </c>
      <c r="T1890">
        <v>0</v>
      </c>
      <c r="U1890">
        <v>0</v>
      </c>
      <c r="V1890">
        <v>0</v>
      </c>
      <c r="W1890">
        <v>3.83</v>
      </c>
      <c r="X1890">
        <v>3.73</v>
      </c>
      <c r="Y1890">
        <v>4.0599999999999996</v>
      </c>
      <c r="Z1890">
        <v>1.66</v>
      </c>
      <c r="AA1890">
        <v>-1.56</v>
      </c>
      <c r="AB1890">
        <v>0</v>
      </c>
      <c r="AC1890">
        <v>0</v>
      </c>
      <c r="AD1890">
        <v>0</v>
      </c>
    </row>
    <row r="1891" spans="1:30" x14ac:dyDescent="0.3">
      <c r="A1891">
        <v>1889</v>
      </c>
      <c r="B1891">
        <v>15360</v>
      </c>
      <c r="C1891" t="s">
        <v>6469</v>
      </c>
      <c r="D1891">
        <v>37850</v>
      </c>
      <c r="E1891">
        <v>6000000</v>
      </c>
      <c r="F1891">
        <v>1734211</v>
      </c>
      <c r="G1891">
        <v>4265789</v>
      </c>
      <c r="H1891" t="s">
        <v>14</v>
      </c>
      <c r="I1891">
        <v>0.34</v>
      </c>
      <c r="J1891">
        <v>-7.16</v>
      </c>
      <c r="K1891">
        <v>8.89</v>
      </c>
      <c r="L1891" s="2" t="s">
        <v>6470</v>
      </c>
      <c r="M1891" s="2" t="s">
        <v>6471</v>
      </c>
      <c r="N1891" s="2" t="s">
        <v>6472</v>
      </c>
      <c r="O1891" s="2">
        <v>6153</v>
      </c>
      <c r="P1891" s="2">
        <v>6392</v>
      </c>
      <c r="Q1891">
        <v>5394</v>
      </c>
      <c r="R1891">
        <v>5509</v>
      </c>
      <c r="S1891">
        <v>4757</v>
      </c>
      <c r="T1891">
        <v>0</v>
      </c>
      <c r="U1891">
        <v>0</v>
      </c>
      <c r="V1891">
        <v>0</v>
      </c>
      <c r="W1891">
        <v>5.81</v>
      </c>
      <c r="X1891">
        <v>3.61</v>
      </c>
      <c r="Y1891">
        <v>-6.67</v>
      </c>
      <c r="Z1891">
        <v>3.61</v>
      </c>
      <c r="AA1891">
        <v>-13.18</v>
      </c>
      <c r="AB1891">
        <v>0</v>
      </c>
      <c r="AC1891">
        <v>0</v>
      </c>
      <c r="AD1891">
        <v>0</v>
      </c>
    </row>
    <row r="1892" spans="1:30" x14ac:dyDescent="0.3">
      <c r="A1892">
        <v>1890</v>
      </c>
      <c r="B1892">
        <v>16800</v>
      </c>
      <c r="C1892" t="s">
        <v>6473</v>
      </c>
      <c r="D1892">
        <v>42050</v>
      </c>
      <c r="E1892">
        <v>11500000</v>
      </c>
      <c r="F1892">
        <v>2329101</v>
      </c>
      <c r="G1892">
        <v>9170899</v>
      </c>
      <c r="H1892">
        <v>14.2</v>
      </c>
      <c r="I1892" s="2">
        <v>0.84</v>
      </c>
      <c r="J1892" s="2">
        <v>11.71</v>
      </c>
      <c r="K1892" s="2">
        <v>9.2899999999999991</v>
      </c>
      <c r="L1892" s="2" t="s">
        <v>6474</v>
      </c>
      <c r="M1892" s="2" t="s">
        <v>6475</v>
      </c>
      <c r="N1892" s="2" t="s">
        <v>6476</v>
      </c>
      <c r="O1892" s="2">
        <v>3682</v>
      </c>
      <c r="P1892" s="2">
        <v>3844</v>
      </c>
      <c r="Q1892">
        <v>4206</v>
      </c>
      <c r="R1892">
        <v>4439</v>
      </c>
      <c r="S1892">
        <v>4609</v>
      </c>
      <c r="T1892">
        <v>4901</v>
      </c>
      <c r="U1892">
        <v>5189</v>
      </c>
      <c r="V1892">
        <v>5493</v>
      </c>
      <c r="W1892">
        <v>6.43</v>
      </c>
      <c r="X1892">
        <v>5.86</v>
      </c>
      <c r="Y1892">
        <v>11.3</v>
      </c>
      <c r="Z1892">
        <v>7.86</v>
      </c>
      <c r="AA1892">
        <v>7.53</v>
      </c>
      <c r="AB1892">
        <v>7.66</v>
      </c>
      <c r="AC1892">
        <v>7.53</v>
      </c>
      <c r="AD1892">
        <v>7.4</v>
      </c>
    </row>
    <row r="1893" spans="1:30" x14ac:dyDescent="0.3">
      <c r="A1893">
        <v>1891</v>
      </c>
      <c r="B1893">
        <v>24070</v>
      </c>
      <c r="C1893" t="s">
        <v>6477</v>
      </c>
      <c r="D1893">
        <v>4480</v>
      </c>
      <c r="E1893">
        <v>15326438</v>
      </c>
      <c r="F1893">
        <v>0</v>
      </c>
      <c r="G1893">
        <v>15326438</v>
      </c>
      <c r="H1893" t="s">
        <v>14</v>
      </c>
      <c r="I1893">
        <v>0.59</v>
      </c>
      <c r="J1893">
        <v>11.65</v>
      </c>
      <c r="K1893">
        <v>15.13</v>
      </c>
      <c r="L1893" s="2" t="s">
        <v>2223</v>
      </c>
      <c r="M1893" s="2" t="s">
        <v>6478</v>
      </c>
      <c r="N1893" s="2" t="s">
        <v>4170</v>
      </c>
      <c r="O1893" s="2">
        <v>1182</v>
      </c>
      <c r="P1893" s="2">
        <v>1165</v>
      </c>
      <c r="Q1893">
        <v>1172</v>
      </c>
      <c r="R1893">
        <v>1185</v>
      </c>
      <c r="S1893">
        <v>1167</v>
      </c>
      <c r="T1893">
        <v>0</v>
      </c>
      <c r="U1893">
        <v>0</v>
      </c>
      <c r="V1893">
        <v>0</v>
      </c>
      <c r="W1893">
        <v>1.6</v>
      </c>
      <c r="X1893">
        <v>0.06</v>
      </c>
      <c r="Y1893">
        <v>0.9</v>
      </c>
      <c r="Z1893">
        <v>0.89</v>
      </c>
      <c r="AA1893">
        <v>-0.85</v>
      </c>
      <c r="AB1893">
        <v>0</v>
      </c>
      <c r="AC1893">
        <v>0</v>
      </c>
      <c r="AD1893">
        <v>0</v>
      </c>
    </row>
    <row r="1894" spans="1:30" x14ac:dyDescent="0.3">
      <c r="A1894">
        <v>1892</v>
      </c>
      <c r="B1894">
        <v>30720</v>
      </c>
      <c r="C1894" t="s">
        <v>6479</v>
      </c>
      <c r="D1894">
        <v>9260</v>
      </c>
      <c r="E1894">
        <v>4653805</v>
      </c>
      <c r="F1894">
        <v>0</v>
      </c>
      <c r="G1894">
        <v>4653805</v>
      </c>
      <c r="H1894" t="s">
        <v>14</v>
      </c>
      <c r="I1894">
        <v>0.9</v>
      </c>
      <c r="J1894">
        <v>6.55</v>
      </c>
      <c r="K1894">
        <v>-1346.56</v>
      </c>
      <c r="L1894" t="s">
        <v>2698</v>
      </c>
      <c r="M1894" t="s">
        <v>6480</v>
      </c>
      <c r="N1894" t="s">
        <v>412</v>
      </c>
      <c r="O1894">
        <v>336</v>
      </c>
      <c r="P1894">
        <v>395</v>
      </c>
      <c r="Q1894">
        <v>446</v>
      </c>
      <c r="R1894">
        <v>509</v>
      </c>
      <c r="S1894">
        <v>480</v>
      </c>
      <c r="T1894" s="1">
        <v>0</v>
      </c>
      <c r="U1894">
        <v>0</v>
      </c>
      <c r="V1894">
        <v>0</v>
      </c>
      <c r="W1894">
        <v>2.56</v>
      </c>
      <c r="X1894">
        <v>14.66</v>
      </c>
      <c r="Y1894">
        <v>4.08</v>
      </c>
      <c r="Z1894">
        <v>12.71</v>
      </c>
      <c r="AA1894">
        <v>-6.53</v>
      </c>
      <c r="AB1894">
        <v>0</v>
      </c>
      <c r="AC1894">
        <v>0</v>
      </c>
      <c r="AD1894">
        <v>0</v>
      </c>
    </row>
    <row r="1895" spans="1:30" x14ac:dyDescent="0.3">
      <c r="A1895">
        <v>1893</v>
      </c>
      <c r="B1895">
        <v>25560</v>
      </c>
      <c r="C1895" t="s">
        <v>6481</v>
      </c>
      <c r="D1895">
        <v>15350</v>
      </c>
      <c r="E1895">
        <v>3732585</v>
      </c>
      <c r="F1895">
        <v>7821</v>
      </c>
      <c r="G1895">
        <v>3724764</v>
      </c>
      <c r="H1895" t="s">
        <v>14</v>
      </c>
      <c r="I1895">
        <v>0.89</v>
      </c>
      <c r="J1895">
        <v>-75.94</v>
      </c>
      <c r="K1895">
        <v>26.8</v>
      </c>
      <c r="L1895" t="s">
        <v>6482</v>
      </c>
      <c r="M1895" t="s">
        <v>6483</v>
      </c>
      <c r="N1895" t="s">
        <v>6484</v>
      </c>
      <c r="O1895">
        <v>731</v>
      </c>
      <c r="P1895">
        <v>606</v>
      </c>
      <c r="Q1895">
        <v>476</v>
      </c>
      <c r="R1895">
        <v>663</v>
      </c>
      <c r="S1895">
        <v>641</v>
      </c>
      <c r="T1895">
        <v>0</v>
      </c>
      <c r="U1895">
        <v>0</v>
      </c>
      <c r="V1895">
        <v>0</v>
      </c>
      <c r="W1895">
        <v>-15.66</v>
      </c>
      <c r="X1895">
        <v>-20.43</v>
      </c>
      <c r="Y1895">
        <v>-24.58</v>
      </c>
      <c r="Z1895">
        <v>-10.81</v>
      </c>
      <c r="AA1895">
        <v>-10.31</v>
      </c>
      <c r="AB1895">
        <v>0</v>
      </c>
      <c r="AC1895">
        <v>0</v>
      </c>
      <c r="AD1895">
        <v>0</v>
      </c>
    </row>
    <row r="1896" spans="1:30" x14ac:dyDescent="0.3">
      <c r="A1896">
        <v>1894</v>
      </c>
      <c r="B1896">
        <v>30210</v>
      </c>
      <c r="C1896" t="s">
        <v>6485</v>
      </c>
      <c r="D1896">
        <v>5940</v>
      </c>
      <c r="E1896">
        <v>60314092</v>
      </c>
      <c r="F1896">
        <v>1290313</v>
      </c>
      <c r="G1896">
        <v>59023779</v>
      </c>
      <c r="H1896">
        <v>5.39</v>
      </c>
      <c r="I1896">
        <v>0.64</v>
      </c>
      <c r="J1896">
        <v>-0.53</v>
      </c>
      <c r="K1896">
        <v>11.58</v>
      </c>
      <c r="L1896" s="2" t="s">
        <v>6486</v>
      </c>
      <c r="M1896" s="2" t="s">
        <v>6487</v>
      </c>
      <c r="N1896" s="2" t="s">
        <v>6488</v>
      </c>
      <c r="O1896" s="2">
        <v>4540</v>
      </c>
      <c r="P1896" s="2">
        <v>4844</v>
      </c>
      <c r="Q1896">
        <v>5196</v>
      </c>
      <c r="R1896">
        <v>5717</v>
      </c>
      <c r="S1896">
        <v>5797</v>
      </c>
      <c r="T1896">
        <v>0</v>
      </c>
      <c r="U1896">
        <v>0</v>
      </c>
      <c r="V1896">
        <v>0</v>
      </c>
      <c r="W1896">
        <v>8.3000000000000007</v>
      </c>
      <c r="X1896">
        <v>7.66</v>
      </c>
      <c r="Y1896">
        <v>6.73</v>
      </c>
      <c r="Z1896">
        <v>9.18</v>
      </c>
      <c r="AA1896">
        <v>13.04</v>
      </c>
      <c r="AB1896">
        <v>0</v>
      </c>
      <c r="AC1896">
        <v>0</v>
      </c>
      <c r="AD1896">
        <v>0</v>
      </c>
    </row>
    <row r="1897" spans="1:30" x14ac:dyDescent="0.3">
      <c r="A1897">
        <v>1895</v>
      </c>
      <c r="B1897">
        <v>12630</v>
      </c>
      <c r="C1897" t="s">
        <v>6489</v>
      </c>
      <c r="D1897">
        <v>14050</v>
      </c>
      <c r="E1897">
        <v>59741721</v>
      </c>
      <c r="F1897">
        <v>4919656</v>
      </c>
      <c r="G1897">
        <v>54822065</v>
      </c>
      <c r="H1897">
        <v>8.1</v>
      </c>
      <c r="I1897">
        <v>0.34</v>
      </c>
      <c r="J1897">
        <v>-1.77</v>
      </c>
      <c r="K1897">
        <v>2.4300000000000002</v>
      </c>
      <c r="L1897" s="2" t="s">
        <v>6490</v>
      </c>
      <c r="M1897" s="2" t="s">
        <v>6491</v>
      </c>
      <c r="N1897" s="2" t="s">
        <v>6492</v>
      </c>
      <c r="O1897" s="2">
        <v>26220</v>
      </c>
      <c r="P1897" s="2">
        <v>28034</v>
      </c>
      <c r="Q1897">
        <v>19144</v>
      </c>
      <c r="R1897">
        <v>21512</v>
      </c>
      <c r="S1897">
        <v>22391</v>
      </c>
      <c r="T1897">
        <v>0</v>
      </c>
      <c r="U1897">
        <v>0</v>
      </c>
      <c r="V1897">
        <v>0</v>
      </c>
      <c r="W1897">
        <v>12.32</v>
      </c>
      <c r="X1897">
        <v>14.36</v>
      </c>
      <c r="Y1897">
        <v>38.880000000000003</v>
      </c>
      <c r="Z1897">
        <v>12.62</v>
      </c>
      <c r="AA1897">
        <v>4.72</v>
      </c>
      <c r="AB1897">
        <v>0</v>
      </c>
      <c r="AC1897">
        <v>0</v>
      </c>
      <c r="AD1897">
        <v>0</v>
      </c>
    </row>
    <row r="1898" spans="1:30" x14ac:dyDescent="0.3">
      <c r="A1898">
        <v>1896</v>
      </c>
      <c r="B1898">
        <v>17900</v>
      </c>
      <c r="C1898" t="s">
        <v>6493</v>
      </c>
      <c r="D1898">
        <v>2430</v>
      </c>
      <c r="E1898">
        <v>57943763</v>
      </c>
      <c r="F1898">
        <v>7580000</v>
      </c>
      <c r="G1898">
        <v>50363763</v>
      </c>
      <c r="H1898" t="s">
        <v>14</v>
      </c>
      <c r="I1898">
        <v>0.61</v>
      </c>
      <c r="J1898">
        <v>27.17</v>
      </c>
      <c r="K1898">
        <v>48</v>
      </c>
      <c r="L1898" s="2" t="s">
        <v>6494</v>
      </c>
      <c r="M1898" s="2" t="s">
        <v>6495</v>
      </c>
      <c r="N1898" s="2" t="s">
        <v>6496</v>
      </c>
      <c r="O1898" s="2">
        <v>2037</v>
      </c>
      <c r="P1898" s="2">
        <v>2061</v>
      </c>
      <c r="Q1898">
        <v>2225</v>
      </c>
      <c r="R1898">
        <v>2205</v>
      </c>
      <c r="S1898">
        <v>1998</v>
      </c>
      <c r="T1898">
        <v>0</v>
      </c>
      <c r="U1898">
        <v>0</v>
      </c>
      <c r="V1898">
        <v>0</v>
      </c>
      <c r="W1898">
        <v>0.98</v>
      </c>
      <c r="X1898">
        <v>1.42</v>
      </c>
      <c r="Y1898">
        <v>3.07</v>
      </c>
      <c r="Z1898">
        <v>1.56</v>
      </c>
      <c r="AA1898">
        <v>-7.56</v>
      </c>
      <c r="AB1898">
        <v>0</v>
      </c>
      <c r="AC1898">
        <v>0</v>
      </c>
      <c r="AD1898">
        <v>0</v>
      </c>
    </row>
    <row r="1899" spans="1:30" x14ac:dyDescent="0.3">
      <c r="A1899">
        <v>1897</v>
      </c>
      <c r="B1899">
        <v>25540</v>
      </c>
      <c r="C1899" t="s">
        <v>6497</v>
      </c>
      <c r="D1899">
        <v>83000</v>
      </c>
      <c r="E1899">
        <v>10415000</v>
      </c>
      <c r="F1899">
        <v>0</v>
      </c>
      <c r="G1899">
        <v>10415000</v>
      </c>
      <c r="H1899">
        <v>14.96</v>
      </c>
      <c r="I1899">
        <v>1.1200000000000001</v>
      </c>
      <c r="J1899">
        <v>7.99</v>
      </c>
      <c r="K1899">
        <v>5.31</v>
      </c>
      <c r="L1899" s="2" t="s">
        <v>6498</v>
      </c>
      <c r="M1899" s="2" t="s">
        <v>6499</v>
      </c>
      <c r="N1899" s="2" t="s">
        <v>6500</v>
      </c>
      <c r="O1899" s="2">
        <v>6144</v>
      </c>
      <c r="P1899" s="2">
        <v>6756</v>
      </c>
      <c r="Q1899">
        <v>6909</v>
      </c>
      <c r="R1899">
        <v>7101</v>
      </c>
      <c r="S1899">
        <v>7642</v>
      </c>
      <c r="T1899">
        <v>0</v>
      </c>
      <c r="U1899">
        <v>0</v>
      </c>
      <c r="V1899">
        <v>0</v>
      </c>
      <c r="W1899">
        <v>11.45</v>
      </c>
      <c r="X1899">
        <v>7.72</v>
      </c>
      <c r="Y1899">
        <v>5.8</v>
      </c>
      <c r="Z1899">
        <v>4.55</v>
      </c>
      <c r="AA1899">
        <v>7.84</v>
      </c>
      <c r="AB1899">
        <v>0</v>
      </c>
      <c r="AC1899">
        <v>0</v>
      </c>
      <c r="AD1899">
        <v>0</v>
      </c>
    </row>
    <row r="1900" spans="1:30" x14ac:dyDescent="0.3">
      <c r="A1900">
        <v>1898</v>
      </c>
      <c r="B1900">
        <v>3160</v>
      </c>
      <c r="C1900" t="s">
        <v>6501</v>
      </c>
      <c r="D1900">
        <v>6920</v>
      </c>
      <c r="E1900">
        <v>31496785</v>
      </c>
      <c r="F1900">
        <v>5600000</v>
      </c>
      <c r="G1900">
        <v>25896785</v>
      </c>
      <c r="H1900">
        <v>39.99</v>
      </c>
      <c r="I1900">
        <v>1.38</v>
      </c>
      <c r="J1900" s="2">
        <v>20.100000000000001</v>
      </c>
      <c r="K1900" s="2">
        <v>20.58</v>
      </c>
      <c r="L1900" s="2" t="s">
        <v>2616</v>
      </c>
      <c r="M1900" s="2" t="s">
        <v>6502</v>
      </c>
      <c r="N1900" s="2" t="s">
        <v>4857</v>
      </c>
      <c r="O1900" s="2">
        <v>1119</v>
      </c>
      <c r="P1900" s="2">
        <v>1293</v>
      </c>
      <c r="Q1900">
        <v>1355</v>
      </c>
      <c r="R1900">
        <v>1341</v>
      </c>
      <c r="S1900">
        <v>1298</v>
      </c>
      <c r="T1900">
        <v>1455</v>
      </c>
      <c r="U1900">
        <v>1775</v>
      </c>
      <c r="V1900">
        <v>0</v>
      </c>
      <c r="W1900">
        <v>0.9</v>
      </c>
      <c r="X1900">
        <v>15.19</v>
      </c>
      <c r="Y1900">
        <v>7.86</v>
      </c>
      <c r="Z1900">
        <v>0.48</v>
      </c>
      <c r="AA1900">
        <v>4.13</v>
      </c>
      <c r="AB1900">
        <v>12.64</v>
      </c>
      <c r="AC1900">
        <v>20.8</v>
      </c>
      <c r="AD1900">
        <v>0</v>
      </c>
    </row>
    <row r="1901" spans="1:30" x14ac:dyDescent="0.3">
      <c r="A1901">
        <v>1899</v>
      </c>
      <c r="B1901">
        <v>11930</v>
      </c>
      <c r="C1901" t="s">
        <v>6503</v>
      </c>
      <c r="D1901">
        <v>2775</v>
      </c>
      <c r="E1901">
        <v>202995626</v>
      </c>
      <c r="F1901">
        <v>12281978</v>
      </c>
      <c r="G1901">
        <v>190713648</v>
      </c>
      <c r="H1901" t="s">
        <v>14</v>
      </c>
      <c r="I1901">
        <v>2.74</v>
      </c>
      <c r="J1901">
        <v>21.26</v>
      </c>
      <c r="K1901">
        <v>21.08</v>
      </c>
      <c r="L1901" s="2" t="s">
        <v>6504</v>
      </c>
      <c r="M1901" s="2" t="s">
        <v>4562</v>
      </c>
      <c r="N1901" s="2" t="s">
        <v>6505</v>
      </c>
      <c r="O1901">
        <v>1223</v>
      </c>
      <c r="P1901" s="2">
        <v>819</v>
      </c>
      <c r="Q1901">
        <v>1141</v>
      </c>
      <c r="R1901">
        <v>1222</v>
      </c>
      <c r="S1901">
        <v>1914</v>
      </c>
      <c r="T1901">
        <v>0</v>
      </c>
      <c r="U1901">
        <v>0</v>
      </c>
      <c r="V1901">
        <v>0</v>
      </c>
      <c r="W1901">
        <v>0</v>
      </c>
      <c r="X1901">
        <v>-38.33</v>
      </c>
      <c r="Y1901">
        <v>10.92</v>
      </c>
      <c r="Z1901">
        <v>1.77</v>
      </c>
      <c r="AA1901">
        <v>-8.77</v>
      </c>
      <c r="AB1901">
        <v>0</v>
      </c>
      <c r="AC1901">
        <v>0</v>
      </c>
      <c r="AD1901">
        <v>0</v>
      </c>
    </row>
    <row r="1902" spans="1:30" x14ac:dyDescent="0.3">
      <c r="A1902">
        <v>1900</v>
      </c>
      <c r="B1902">
        <v>19180</v>
      </c>
      <c r="C1902" t="s">
        <v>6506</v>
      </c>
      <c r="D1902">
        <v>3395</v>
      </c>
      <c r="E1902">
        <v>18000000</v>
      </c>
      <c r="F1902">
        <v>0</v>
      </c>
      <c r="G1902">
        <v>18000000</v>
      </c>
      <c r="H1902" t="s">
        <v>14</v>
      </c>
      <c r="I1902">
        <v>0.91</v>
      </c>
      <c r="J1902">
        <v>7.56</v>
      </c>
      <c r="K1902">
        <v>7.41</v>
      </c>
      <c r="L1902" t="s">
        <v>6507</v>
      </c>
      <c r="M1902" t="s">
        <v>6508</v>
      </c>
      <c r="N1902" t="s">
        <v>6509</v>
      </c>
      <c r="O1902">
        <v>358</v>
      </c>
      <c r="P1902">
        <v>378</v>
      </c>
      <c r="Q1902">
        <v>401</v>
      </c>
      <c r="R1902">
        <v>630</v>
      </c>
      <c r="S1902">
        <v>673</v>
      </c>
      <c r="T1902">
        <v>0</v>
      </c>
      <c r="U1902">
        <v>0</v>
      </c>
      <c r="V1902">
        <v>0</v>
      </c>
      <c r="W1902">
        <v>48.83</v>
      </c>
      <c r="X1902">
        <v>8.6</v>
      </c>
      <c r="Y1902">
        <v>12.93</v>
      </c>
      <c r="Z1902">
        <v>33.47</v>
      </c>
      <c r="AA1902">
        <v>-24.87</v>
      </c>
      <c r="AB1902">
        <v>0</v>
      </c>
      <c r="AC1902">
        <v>0</v>
      </c>
      <c r="AD1902">
        <v>0</v>
      </c>
    </row>
    <row r="1903" spans="1:30" x14ac:dyDescent="0.3">
      <c r="A1903">
        <v>1901</v>
      </c>
      <c r="B1903">
        <v>18880</v>
      </c>
      <c r="C1903" t="s">
        <v>6510</v>
      </c>
      <c r="D1903">
        <v>16550</v>
      </c>
      <c r="E1903">
        <v>533800000</v>
      </c>
      <c r="F1903">
        <v>131570</v>
      </c>
      <c r="G1903">
        <v>533668430</v>
      </c>
      <c r="H1903">
        <v>80.040000000000006</v>
      </c>
      <c r="I1903" s="2">
        <v>4.17</v>
      </c>
      <c r="J1903" s="2">
        <v>11.1</v>
      </c>
      <c r="K1903" s="2">
        <v>13.94</v>
      </c>
      <c r="L1903" s="2" t="s">
        <v>6511</v>
      </c>
      <c r="M1903" s="2" t="s">
        <v>6512</v>
      </c>
      <c r="N1903" s="2" t="s">
        <v>6513</v>
      </c>
      <c r="O1903" s="2">
        <v>18276</v>
      </c>
      <c r="P1903" s="2">
        <v>19787</v>
      </c>
      <c r="Q1903">
        <v>20367</v>
      </c>
      <c r="R1903">
        <v>22168</v>
      </c>
      <c r="S1903">
        <v>21174</v>
      </c>
      <c r="T1903">
        <v>22768</v>
      </c>
      <c r="U1903">
        <v>25228</v>
      </c>
      <c r="V1903">
        <v>28028</v>
      </c>
      <c r="W1903">
        <v>16.36</v>
      </c>
      <c r="X1903">
        <v>15.16</v>
      </c>
      <c r="Y1903">
        <v>13.83</v>
      </c>
      <c r="Z1903">
        <v>14.98</v>
      </c>
      <c r="AA1903">
        <v>5.09</v>
      </c>
      <c r="AB1903">
        <v>15.63</v>
      </c>
      <c r="AC1903">
        <v>17.82</v>
      </c>
      <c r="AD1903">
        <v>17.7</v>
      </c>
    </row>
    <row r="1904" spans="1:30" x14ac:dyDescent="0.3">
      <c r="A1904">
        <v>1902</v>
      </c>
      <c r="B1904">
        <v>21820</v>
      </c>
      <c r="C1904" t="s">
        <v>6514</v>
      </c>
      <c r="D1904">
        <v>8090</v>
      </c>
      <c r="E1904">
        <v>10000000</v>
      </c>
      <c r="F1904">
        <v>0</v>
      </c>
      <c r="G1904">
        <v>10000000</v>
      </c>
      <c r="H1904">
        <v>10.65</v>
      </c>
      <c r="I1904">
        <v>0.19</v>
      </c>
      <c r="J1904">
        <v>3.94</v>
      </c>
      <c r="K1904">
        <v>-5.2</v>
      </c>
      <c r="L1904" s="2" t="s">
        <v>3805</v>
      </c>
      <c r="M1904" s="2" t="s">
        <v>6515</v>
      </c>
      <c r="N1904" s="2" t="s">
        <v>6516</v>
      </c>
      <c r="O1904" s="2">
        <v>4375</v>
      </c>
      <c r="P1904" s="2">
        <v>4295</v>
      </c>
      <c r="Q1904">
        <v>4228</v>
      </c>
      <c r="R1904">
        <v>4073</v>
      </c>
      <c r="S1904">
        <v>4154</v>
      </c>
      <c r="T1904">
        <v>0</v>
      </c>
      <c r="U1904">
        <v>0</v>
      </c>
      <c r="V1904">
        <v>0</v>
      </c>
      <c r="W1904">
        <v>9.36</v>
      </c>
      <c r="X1904">
        <v>0.63</v>
      </c>
      <c r="Y1904">
        <v>-1.52</v>
      </c>
      <c r="Z1904">
        <v>-2.02</v>
      </c>
      <c r="AA1904">
        <v>1.85</v>
      </c>
      <c r="AB1904">
        <v>0</v>
      </c>
      <c r="AC1904">
        <v>0</v>
      </c>
      <c r="AD1904">
        <v>0</v>
      </c>
    </row>
    <row r="1905" spans="1:30" x14ac:dyDescent="0.3">
      <c r="A1905">
        <v>1903</v>
      </c>
      <c r="B1905">
        <v>27970</v>
      </c>
      <c r="C1905" t="s">
        <v>6517</v>
      </c>
      <c r="D1905">
        <v>2120</v>
      </c>
      <c r="E1905">
        <v>57562997</v>
      </c>
      <c r="F1905">
        <v>1305</v>
      </c>
      <c r="G1905">
        <v>57561692</v>
      </c>
      <c r="H1905">
        <v>7.01</v>
      </c>
      <c r="I1905">
        <v>1.39</v>
      </c>
      <c r="J1905">
        <v>3.03</v>
      </c>
      <c r="K1905">
        <v>5.75</v>
      </c>
      <c r="L1905" t="s">
        <v>6518</v>
      </c>
      <c r="M1905" t="s">
        <v>6519</v>
      </c>
      <c r="N1905" t="s">
        <v>6520</v>
      </c>
      <c r="O1905">
        <v>127</v>
      </c>
      <c r="P1905">
        <v>186</v>
      </c>
      <c r="Q1905">
        <v>268</v>
      </c>
      <c r="R1905">
        <v>379</v>
      </c>
      <c r="S1905">
        <v>878</v>
      </c>
      <c r="T1905">
        <v>0</v>
      </c>
      <c r="U1905">
        <v>0</v>
      </c>
      <c r="V1905">
        <v>0</v>
      </c>
      <c r="W1905">
        <v>68.260000000000005</v>
      </c>
      <c r="X1905">
        <v>-15.84</v>
      </c>
      <c r="Y1905">
        <v>23.41</v>
      </c>
      <c r="Z1905">
        <v>34.659999999999997</v>
      </c>
      <c r="AA1905">
        <v>21.14</v>
      </c>
      <c r="AB1905">
        <v>0</v>
      </c>
      <c r="AC1905">
        <v>0</v>
      </c>
      <c r="AD1905">
        <v>0</v>
      </c>
    </row>
    <row r="1906" spans="1:30" x14ac:dyDescent="0.3">
      <c r="A1906">
        <v>1904</v>
      </c>
      <c r="B1906">
        <v>6740</v>
      </c>
      <c r="C1906" t="s">
        <v>6521</v>
      </c>
      <c r="D1906">
        <v>6720</v>
      </c>
      <c r="E1906">
        <v>22200000</v>
      </c>
      <c r="F1906">
        <v>4627676</v>
      </c>
      <c r="G1906">
        <v>17572324</v>
      </c>
      <c r="H1906">
        <v>17.48</v>
      </c>
      <c r="I1906">
        <v>0.93</v>
      </c>
      <c r="J1906">
        <v>13.04</v>
      </c>
      <c r="K1906">
        <v>10.9</v>
      </c>
      <c r="L1906" s="2" t="s">
        <v>656</v>
      </c>
      <c r="M1906" s="2" t="s">
        <v>6522</v>
      </c>
      <c r="N1906" s="2" t="s">
        <v>6523</v>
      </c>
      <c r="O1906">
        <v>944</v>
      </c>
      <c r="P1906">
        <v>977</v>
      </c>
      <c r="Q1906">
        <v>1111</v>
      </c>
      <c r="R1906">
        <v>1195</v>
      </c>
      <c r="S1906">
        <v>1264</v>
      </c>
      <c r="T1906">
        <v>0</v>
      </c>
      <c r="U1906">
        <v>0</v>
      </c>
      <c r="V1906">
        <v>0</v>
      </c>
      <c r="W1906">
        <v>5.99</v>
      </c>
      <c r="X1906">
        <v>4.04</v>
      </c>
      <c r="Y1906">
        <v>13.72</v>
      </c>
      <c r="Z1906">
        <v>0</v>
      </c>
      <c r="AA1906">
        <v>6.94</v>
      </c>
      <c r="AB1906">
        <v>0</v>
      </c>
      <c r="AC1906">
        <v>0</v>
      </c>
      <c r="AD1906">
        <v>0</v>
      </c>
    </row>
    <row r="1907" spans="1:30" x14ac:dyDescent="0.3">
      <c r="A1907">
        <v>1905</v>
      </c>
      <c r="B1907">
        <v>910</v>
      </c>
      <c r="C1907" t="s">
        <v>6524</v>
      </c>
      <c r="D1907">
        <v>7870</v>
      </c>
      <c r="E1907">
        <v>15611619</v>
      </c>
      <c r="F1907">
        <v>0</v>
      </c>
      <c r="G1907">
        <v>15611619</v>
      </c>
      <c r="H1907">
        <v>8.4700000000000006</v>
      </c>
      <c r="I1907">
        <v>0.98</v>
      </c>
      <c r="J1907">
        <v>7.75</v>
      </c>
      <c r="K1907">
        <v>15.88</v>
      </c>
      <c r="L1907" s="2" t="s">
        <v>6525</v>
      </c>
      <c r="M1907" t="s">
        <v>6526</v>
      </c>
      <c r="N1907" s="2" t="s">
        <v>6527</v>
      </c>
      <c r="O1907" s="2">
        <v>1250</v>
      </c>
      <c r="P1907" s="2">
        <v>1489</v>
      </c>
      <c r="Q1907">
        <v>1125</v>
      </c>
      <c r="R1907">
        <v>992</v>
      </c>
      <c r="S1907">
        <v>1250</v>
      </c>
      <c r="T1907">
        <v>0</v>
      </c>
      <c r="U1907">
        <v>0</v>
      </c>
      <c r="V1907">
        <v>0</v>
      </c>
      <c r="W1907">
        <v>0.52</v>
      </c>
      <c r="X1907">
        <v>0</v>
      </c>
      <c r="Y1907">
        <v>-29.15</v>
      </c>
      <c r="Z1907">
        <v>-14.93</v>
      </c>
      <c r="AA1907">
        <v>12.93</v>
      </c>
      <c r="AB1907">
        <v>0</v>
      </c>
      <c r="AC1907">
        <v>0</v>
      </c>
      <c r="AD1907">
        <v>0</v>
      </c>
    </row>
    <row r="1908" spans="1:30" x14ac:dyDescent="0.3">
      <c r="A1908">
        <v>1906</v>
      </c>
      <c r="B1908">
        <v>20120</v>
      </c>
      <c r="C1908" t="s">
        <v>6528</v>
      </c>
      <c r="D1908">
        <v>14600</v>
      </c>
      <c r="E1908">
        <v>32737832</v>
      </c>
      <c r="F1908">
        <v>0</v>
      </c>
      <c r="G1908">
        <v>32737832</v>
      </c>
      <c r="H1908">
        <v>4810.16</v>
      </c>
      <c r="I1908">
        <v>9.94</v>
      </c>
      <c r="J1908">
        <v>49.02</v>
      </c>
      <c r="K1908">
        <v>76.95</v>
      </c>
      <c r="L1908" t="s">
        <v>478</v>
      </c>
      <c r="M1908" t="s">
        <v>6529</v>
      </c>
      <c r="N1908" t="s">
        <v>3027</v>
      </c>
      <c r="O1908">
        <v>168</v>
      </c>
      <c r="P1908">
        <v>165</v>
      </c>
      <c r="Q1908">
        <v>166</v>
      </c>
      <c r="R1908">
        <v>206</v>
      </c>
      <c r="S1908">
        <v>272</v>
      </c>
      <c r="T1908">
        <v>410</v>
      </c>
      <c r="U1908">
        <v>631</v>
      </c>
      <c r="V1908">
        <v>836</v>
      </c>
      <c r="W1908" s="1">
        <v>-26.46</v>
      </c>
      <c r="X1908">
        <v>0</v>
      </c>
      <c r="Y1908">
        <v>0.9</v>
      </c>
      <c r="Z1908">
        <v>0</v>
      </c>
      <c r="AA1908">
        <v>0.22</v>
      </c>
      <c r="AB1908">
        <v>39.19</v>
      </c>
      <c r="AC1908">
        <v>42.58</v>
      </c>
      <c r="AD1908">
        <v>36.130000000000003</v>
      </c>
    </row>
    <row r="1909" spans="1:30" x14ac:dyDescent="0.3">
      <c r="A1909">
        <v>1907</v>
      </c>
      <c r="B1909">
        <v>20000</v>
      </c>
      <c r="C1909" t="s">
        <v>6530</v>
      </c>
      <c r="D1909">
        <v>46750</v>
      </c>
      <c r="E1909">
        <v>24630000</v>
      </c>
      <c r="F1909">
        <v>2660406</v>
      </c>
      <c r="G1909">
        <v>21969594</v>
      </c>
      <c r="H1909">
        <v>13.53</v>
      </c>
      <c r="I1909" s="2">
        <v>0.92</v>
      </c>
      <c r="J1909" s="2">
        <v>7.71</v>
      </c>
      <c r="K1909" s="2">
        <v>5.97</v>
      </c>
      <c r="L1909" s="2" t="s">
        <v>6531</v>
      </c>
      <c r="M1909" s="2" t="s">
        <v>6532</v>
      </c>
      <c r="N1909" s="2" t="s">
        <v>6533</v>
      </c>
      <c r="O1909" s="2">
        <v>8803</v>
      </c>
      <c r="P1909" s="2">
        <v>9255</v>
      </c>
      <c r="Q1909">
        <v>9907</v>
      </c>
      <c r="R1909">
        <v>10456</v>
      </c>
      <c r="S1909">
        <v>11221</v>
      </c>
      <c r="T1909">
        <v>12153</v>
      </c>
      <c r="U1909">
        <v>13180</v>
      </c>
      <c r="V1909">
        <v>14307</v>
      </c>
      <c r="W1909">
        <v>6.6</v>
      </c>
      <c r="X1909">
        <v>5.96</v>
      </c>
      <c r="Y1909">
        <v>7.56</v>
      </c>
      <c r="Z1909">
        <v>8.3699999999999992</v>
      </c>
      <c r="AA1909">
        <v>7.85</v>
      </c>
      <c r="AB1909">
        <v>8.92</v>
      </c>
      <c r="AC1909">
        <v>9.0399999999999991</v>
      </c>
      <c r="AD1909">
        <v>8.68</v>
      </c>
    </row>
    <row r="1910" spans="1:30" x14ac:dyDescent="0.3">
      <c r="A1910">
        <v>1908</v>
      </c>
      <c r="B1910">
        <v>17800</v>
      </c>
      <c r="C1910" t="s">
        <v>6534</v>
      </c>
      <c r="D1910">
        <v>51900</v>
      </c>
      <c r="E1910">
        <v>40815191</v>
      </c>
      <c r="F1910">
        <v>0</v>
      </c>
      <c r="G1910">
        <v>40815191</v>
      </c>
      <c r="H1910">
        <v>21.92</v>
      </c>
      <c r="I1910" s="2">
        <v>2.1</v>
      </c>
      <c r="J1910" s="2">
        <v>13.36</v>
      </c>
      <c r="K1910" s="2">
        <v>10.78</v>
      </c>
      <c r="L1910" s="2" t="s">
        <v>6535</v>
      </c>
      <c r="M1910" s="2" t="s">
        <v>6536</v>
      </c>
      <c r="N1910" s="2" t="s">
        <v>6537</v>
      </c>
      <c r="O1910" s="2">
        <v>7785</v>
      </c>
      <c r="P1910" s="2">
        <v>8363</v>
      </c>
      <c r="Q1910">
        <v>9211</v>
      </c>
      <c r="R1910">
        <v>9366</v>
      </c>
      <c r="S1910">
        <v>10095</v>
      </c>
      <c r="T1910">
        <v>11452</v>
      </c>
      <c r="U1910">
        <v>12370</v>
      </c>
      <c r="V1910">
        <v>13500</v>
      </c>
      <c r="W1910">
        <v>18.13</v>
      </c>
      <c r="X1910">
        <v>11.59</v>
      </c>
      <c r="Y1910">
        <v>0.9</v>
      </c>
      <c r="Z1910">
        <v>5.22</v>
      </c>
      <c r="AA1910">
        <v>9.7799999999999994</v>
      </c>
      <c r="AB1910">
        <v>15.76</v>
      </c>
      <c r="AC1910">
        <v>10.94</v>
      </c>
      <c r="AD1910">
        <v>11.96</v>
      </c>
    </row>
    <row r="1911" spans="1:30" x14ac:dyDescent="0.3">
      <c r="A1911">
        <v>1909</v>
      </c>
      <c r="B1911">
        <v>16580</v>
      </c>
      <c r="C1911" t="s">
        <v>6538</v>
      </c>
      <c r="D1911">
        <v>21050</v>
      </c>
      <c r="E1911">
        <v>18600070</v>
      </c>
      <c r="F1911">
        <v>3333000</v>
      </c>
      <c r="G1911">
        <v>15267070</v>
      </c>
      <c r="H1911">
        <v>16.739999999999998</v>
      </c>
      <c r="I1911" s="2">
        <v>1.0900000000000001</v>
      </c>
      <c r="J1911" s="2">
        <v>17.21</v>
      </c>
      <c r="K1911" s="2">
        <v>8.52</v>
      </c>
      <c r="L1911" s="2" t="s">
        <v>6539</v>
      </c>
      <c r="M1911" s="2" t="s">
        <v>6540</v>
      </c>
      <c r="N1911" s="2" t="s">
        <v>6541</v>
      </c>
      <c r="O1911" s="2">
        <v>2201</v>
      </c>
      <c r="P1911" s="2">
        <v>2431</v>
      </c>
      <c r="Q1911">
        <v>2596</v>
      </c>
      <c r="R1911">
        <v>2738</v>
      </c>
      <c r="S1911">
        <v>2961</v>
      </c>
      <c r="T1911">
        <v>3177</v>
      </c>
      <c r="U1911">
        <v>3424</v>
      </c>
      <c r="V1911">
        <v>3691</v>
      </c>
      <c r="W1911">
        <v>7.69</v>
      </c>
      <c r="X1911">
        <v>11.73</v>
      </c>
      <c r="Y1911">
        <v>8.56</v>
      </c>
      <c r="Z1911">
        <v>0</v>
      </c>
      <c r="AA1911">
        <v>8.2100000000000009</v>
      </c>
      <c r="AB1911">
        <v>9.09</v>
      </c>
      <c r="AC1911">
        <v>8.8800000000000008</v>
      </c>
      <c r="AD1911">
        <v>8.8000000000000007</v>
      </c>
    </row>
    <row r="1912" spans="1:30" x14ac:dyDescent="0.3">
      <c r="A1912">
        <v>1910</v>
      </c>
      <c r="B1912">
        <v>13580</v>
      </c>
      <c r="C1912" t="s">
        <v>6542</v>
      </c>
      <c r="D1912">
        <v>35850</v>
      </c>
      <c r="E1912">
        <v>8930907</v>
      </c>
      <c r="F1912">
        <v>73110</v>
      </c>
      <c r="G1912">
        <v>8857797</v>
      </c>
      <c r="H1912">
        <v>3.4</v>
      </c>
      <c r="I1912" s="2">
        <v>0.56999999999999995</v>
      </c>
      <c r="J1912" s="2">
        <v>1.65</v>
      </c>
      <c r="K1912" s="2">
        <v>3.07</v>
      </c>
      <c r="L1912" s="2" t="s">
        <v>6543</v>
      </c>
      <c r="M1912" s="2" t="s">
        <v>6544</v>
      </c>
      <c r="N1912" s="2" t="s">
        <v>6545</v>
      </c>
      <c r="O1912" s="2">
        <v>2885</v>
      </c>
      <c r="P1912" s="2">
        <v>3380</v>
      </c>
      <c r="Q1912">
        <v>3914</v>
      </c>
      <c r="R1912">
        <v>4534</v>
      </c>
      <c r="S1912">
        <v>5531</v>
      </c>
      <c r="T1912">
        <v>6440</v>
      </c>
      <c r="U1912">
        <v>7440</v>
      </c>
      <c r="V1912">
        <v>8690</v>
      </c>
      <c r="W1912">
        <v>5.91</v>
      </c>
      <c r="X1912">
        <v>16.7</v>
      </c>
      <c r="Y1912">
        <v>24.46</v>
      </c>
      <c r="Z1912">
        <v>16.940000000000001</v>
      </c>
      <c r="AA1912">
        <v>18.690000000000001</v>
      </c>
      <c r="AB1912">
        <v>16.04</v>
      </c>
      <c r="AC1912">
        <v>15.27</v>
      </c>
      <c r="AD1912">
        <v>16</v>
      </c>
    </row>
    <row r="1913" spans="1:30" x14ac:dyDescent="0.3">
      <c r="A1913">
        <v>1911</v>
      </c>
      <c r="B1913">
        <v>21050</v>
      </c>
      <c r="C1913" t="s">
        <v>6546</v>
      </c>
      <c r="D1913">
        <v>2725</v>
      </c>
      <c r="E1913">
        <v>47474590</v>
      </c>
      <c r="F1913">
        <v>0</v>
      </c>
      <c r="G1913">
        <v>47474590</v>
      </c>
      <c r="H1913" t="s">
        <v>14</v>
      </c>
      <c r="I1913">
        <v>1.29</v>
      </c>
      <c r="J1913">
        <v>-18.03</v>
      </c>
      <c r="K1913">
        <v>20.84</v>
      </c>
      <c r="L1913" s="2" t="s">
        <v>1578</v>
      </c>
      <c r="M1913" s="2" t="s">
        <v>4751</v>
      </c>
      <c r="N1913" s="2" t="s">
        <v>6547</v>
      </c>
      <c r="O1913">
        <v>877</v>
      </c>
      <c r="P1913">
        <v>881</v>
      </c>
      <c r="Q1913">
        <v>1003</v>
      </c>
      <c r="R1913">
        <v>1025</v>
      </c>
      <c r="S1913">
        <v>1006</v>
      </c>
      <c r="T1913">
        <v>0</v>
      </c>
      <c r="U1913">
        <v>0</v>
      </c>
      <c r="V1913">
        <v>0</v>
      </c>
      <c r="W1913">
        <v>6.93</v>
      </c>
      <c r="X1913">
        <v>2.09</v>
      </c>
      <c r="Y1913">
        <v>7.47</v>
      </c>
      <c r="Z1913">
        <v>3.06</v>
      </c>
      <c r="AA1913">
        <v>-5.38</v>
      </c>
      <c r="AB1913">
        <v>0</v>
      </c>
      <c r="AC1913">
        <v>0</v>
      </c>
      <c r="AD1913">
        <v>0</v>
      </c>
    </row>
    <row r="1914" spans="1:30" x14ac:dyDescent="0.3">
      <c r="A1914">
        <v>1912</v>
      </c>
      <c r="B1914">
        <v>12750</v>
      </c>
      <c r="C1914" t="s">
        <v>6548</v>
      </c>
      <c r="D1914">
        <v>80200</v>
      </c>
      <c r="E1914">
        <v>37999178</v>
      </c>
      <c r="F1914">
        <v>4188939</v>
      </c>
      <c r="G1914">
        <v>33810239</v>
      </c>
      <c r="H1914">
        <v>21.45</v>
      </c>
      <c r="I1914" s="2">
        <v>1.96</v>
      </c>
      <c r="J1914" s="2">
        <v>8.8000000000000007</v>
      </c>
      <c r="K1914" s="2">
        <v>7.8</v>
      </c>
      <c r="L1914" s="2" t="s">
        <v>1845</v>
      </c>
      <c r="M1914" s="2" t="s">
        <v>6549</v>
      </c>
      <c r="N1914" s="2" t="s">
        <v>6550</v>
      </c>
      <c r="O1914" s="2">
        <v>10999</v>
      </c>
      <c r="P1914" s="2">
        <v>12078</v>
      </c>
      <c r="Q1914">
        <v>12623</v>
      </c>
      <c r="R1914">
        <v>13276</v>
      </c>
      <c r="S1914">
        <v>13842</v>
      </c>
      <c r="T1914">
        <v>14605</v>
      </c>
      <c r="U1914">
        <v>15460</v>
      </c>
      <c r="V1914">
        <v>16400</v>
      </c>
      <c r="W1914">
        <v>13.51</v>
      </c>
      <c r="X1914">
        <v>12.42</v>
      </c>
      <c r="Y1914">
        <v>8.34</v>
      </c>
      <c r="Z1914">
        <v>11.32</v>
      </c>
      <c r="AA1914">
        <v>10.48</v>
      </c>
      <c r="AB1914">
        <v>11.1</v>
      </c>
      <c r="AC1914">
        <v>11.43</v>
      </c>
      <c r="AD1914">
        <v>11.43</v>
      </c>
    </row>
    <row r="1915" spans="1:30" x14ac:dyDescent="0.3">
      <c r="A1915">
        <v>1913</v>
      </c>
      <c r="B1915">
        <v>15890</v>
      </c>
      <c r="C1915" t="s">
        <v>6551</v>
      </c>
      <c r="D1915">
        <v>6750</v>
      </c>
      <c r="E1915">
        <v>29228750</v>
      </c>
      <c r="F1915">
        <v>713753</v>
      </c>
      <c r="G1915">
        <v>28514997</v>
      </c>
      <c r="H1915">
        <v>52.8</v>
      </c>
      <c r="I1915">
        <v>0.83</v>
      </c>
      <c r="J1915">
        <v>7.41</v>
      </c>
      <c r="K1915">
        <v>5.71</v>
      </c>
      <c r="L1915" s="2" t="s">
        <v>1065</v>
      </c>
      <c r="M1915" s="2" t="s">
        <v>6464</v>
      </c>
      <c r="N1915" s="2" t="s">
        <v>6552</v>
      </c>
      <c r="O1915" s="2">
        <v>1768</v>
      </c>
      <c r="P1915" s="2">
        <v>1861</v>
      </c>
      <c r="Q1915">
        <v>2271</v>
      </c>
      <c r="R1915">
        <v>2364</v>
      </c>
      <c r="S1915">
        <v>2329</v>
      </c>
      <c r="T1915">
        <v>0</v>
      </c>
      <c r="U1915">
        <v>0</v>
      </c>
      <c r="V1915">
        <v>0</v>
      </c>
      <c r="W1915">
        <v>1.38</v>
      </c>
      <c r="X1915">
        <v>4.5599999999999996</v>
      </c>
      <c r="Y1915">
        <v>5.82</v>
      </c>
      <c r="Z1915">
        <v>8.91</v>
      </c>
      <c r="AA1915">
        <v>1.59</v>
      </c>
      <c r="AB1915">
        <v>0</v>
      </c>
      <c r="AC1915">
        <v>0</v>
      </c>
      <c r="AD1915">
        <v>0</v>
      </c>
    </row>
    <row r="1916" spans="1:30" x14ac:dyDescent="0.3">
      <c r="A1916">
        <v>1914</v>
      </c>
      <c r="B1916">
        <v>16590</v>
      </c>
      <c r="C1916" t="s">
        <v>6553</v>
      </c>
      <c r="D1916">
        <v>90500</v>
      </c>
      <c r="E1916">
        <v>4029782</v>
      </c>
      <c r="F1916">
        <v>211500</v>
      </c>
      <c r="G1916">
        <v>3818282</v>
      </c>
      <c r="H1916">
        <v>8.6</v>
      </c>
      <c r="I1916">
        <v>0.76</v>
      </c>
      <c r="J1916">
        <v>3.71</v>
      </c>
      <c r="K1916">
        <v>3.3</v>
      </c>
      <c r="L1916" s="2" t="s">
        <v>6554</v>
      </c>
      <c r="M1916" s="2" t="s">
        <v>6555</v>
      </c>
      <c r="N1916" s="2" t="s">
        <v>6556</v>
      </c>
      <c r="O1916" s="2">
        <v>2519</v>
      </c>
      <c r="P1916" s="2">
        <v>2753</v>
      </c>
      <c r="Q1916">
        <v>3644</v>
      </c>
      <c r="R1916">
        <v>4184</v>
      </c>
      <c r="S1916">
        <v>4547</v>
      </c>
      <c r="T1916">
        <v>0</v>
      </c>
      <c r="U1916">
        <v>0</v>
      </c>
      <c r="V1916">
        <v>0</v>
      </c>
      <c r="W1916">
        <v>6.37</v>
      </c>
      <c r="X1916">
        <v>10.37</v>
      </c>
      <c r="Y1916">
        <v>24.79</v>
      </c>
      <c r="Z1916">
        <v>14.26</v>
      </c>
      <c r="AA1916">
        <v>9.7200000000000006</v>
      </c>
      <c r="AB1916">
        <v>0</v>
      </c>
      <c r="AC1916">
        <v>0</v>
      </c>
      <c r="AD1916">
        <v>0</v>
      </c>
    </row>
    <row r="1917" spans="1:30" x14ac:dyDescent="0.3">
      <c r="A1917">
        <v>1915</v>
      </c>
      <c r="B1917">
        <v>11690</v>
      </c>
      <c r="C1917" t="s">
        <v>6557</v>
      </c>
      <c r="D1917">
        <v>2440</v>
      </c>
      <c r="E1917">
        <v>147235637</v>
      </c>
      <c r="F1917">
        <v>0</v>
      </c>
      <c r="G1917">
        <v>147235637</v>
      </c>
      <c r="H1917" t="s">
        <v>14</v>
      </c>
      <c r="I1917">
        <v>2.2400000000000002</v>
      </c>
      <c r="J1917">
        <v>-4.75</v>
      </c>
      <c r="K1917">
        <v>-53.95</v>
      </c>
      <c r="L1917" t="s">
        <v>6558</v>
      </c>
      <c r="M1917" s="2" t="s">
        <v>3387</v>
      </c>
      <c r="N1917" s="2" t="s">
        <v>6559</v>
      </c>
      <c r="O1917" s="2">
        <v>589</v>
      </c>
      <c r="P1917">
        <v>1263</v>
      </c>
      <c r="Q1917">
        <v>1074</v>
      </c>
      <c r="R1917">
        <v>1026</v>
      </c>
      <c r="S1917">
        <v>319</v>
      </c>
      <c r="T1917">
        <v>0</v>
      </c>
      <c r="U1917">
        <v>0</v>
      </c>
      <c r="V1917">
        <v>0</v>
      </c>
      <c r="W1917">
        <v>-10.46</v>
      </c>
      <c r="X1917">
        <v>4.4400000000000004</v>
      </c>
      <c r="Y1917">
        <v>-25.65</v>
      </c>
      <c r="Z1917">
        <v>-20.59</v>
      </c>
      <c r="AA1917">
        <v>-64.02</v>
      </c>
      <c r="AB1917">
        <v>0</v>
      </c>
      <c r="AC1917">
        <v>0</v>
      </c>
      <c r="AD1917">
        <v>0</v>
      </c>
    </row>
    <row r="1918" spans="1:30" x14ac:dyDescent="0.3">
      <c r="A1918">
        <v>1916</v>
      </c>
      <c r="B1918">
        <v>25860</v>
      </c>
      <c r="C1918" t="s">
        <v>6560</v>
      </c>
      <c r="D1918">
        <v>9390</v>
      </c>
      <c r="E1918">
        <v>49678843</v>
      </c>
      <c r="F1918">
        <v>1730148</v>
      </c>
      <c r="G1918">
        <v>47948695</v>
      </c>
      <c r="H1918">
        <v>18.63</v>
      </c>
      <c r="I1918">
        <v>0.99</v>
      </c>
      <c r="J1918">
        <v>8.89</v>
      </c>
      <c r="K1918">
        <v>7.89</v>
      </c>
      <c r="L1918" s="2" t="s">
        <v>3632</v>
      </c>
      <c r="M1918" s="2" t="s">
        <v>6561</v>
      </c>
      <c r="N1918" s="2" t="s">
        <v>6562</v>
      </c>
      <c r="O1918" s="2">
        <v>3976</v>
      </c>
      <c r="P1918" s="2">
        <v>4212</v>
      </c>
      <c r="Q1918">
        <v>4247</v>
      </c>
      <c r="R1918">
        <v>4340</v>
      </c>
      <c r="S1918">
        <v>4529</v>
      </c>
      <c r="T1918">
        <v>0</v>
      </c>
      <c r="U1918">
        <v>0</v>
      </c>
      <c r="V1918">
        <v>0</v>
      </c>
      <c r="W1918">
        <v>0</v>
      </c>
      <c r="X1918">
        <v>6.56</v>
      </c>
      <c r="Y1918">
        <v>1.97</v>
      </c>
      <c r="Z1918">
        <v>3.74</v>
      </c>
      <c r="AA1918">
        <v>5.65</v>
      </c>
      <c r="AB1918">
        <v>0</v>
      </c>
      <c r="AC1918">
        <v>0</v>
      </c>
      <c r="AD1918">
        <v>0</v>
      </c>
    </row>
    <row r="1919" spans="1:30" x14ac:dyDescent="0.3">
      <c r="A1919">
        <v>1917</v>
      </c>
      <c r="B1919">
        <v>18500</v>
      </c>
      <c r="C1919" t="s">
        <v>6563</v>
      </c>
      <c r="D1919">
        <v>1130</v>
      </c>
      <c r="E1919">
        <v>46754933</v>
      </c>
      <c r="F1919">
        <v>10128</v>
      </c>
      <c r="G1919">
        <v>46744805</v>
      </c>
      <c r="H1919">
        <v>3.23</v>
      </c>
      <c r="I1919">
        <v>0.83</v>
      </c>
      <c r="J1919">
        <v>1.1000000000000001</v>
      </c>
      <c r="K1919">
        <v>4.2699999999999996</v>
      </c>
      <c r="L1919" t="s">
        <v>6564</v>
      </c>
      <c r="M1919" t="s">
        <v>38</v>
      </c>
      <c r="N1919" t="s">
        <v>6565</v>
      </c>
      <c r="O1919">
        <v>638</v>
      </c>
      <c r="P1919">
        <v>590</v>
      </c>
      <c r="Q1919">
        <v>654</v>
      </c>
      <c r="R1919">
        <v>395</v>
      </c>
      <c r="S1919">
        <v>637</v>
      </c>
      <c r="T1919">
        <v>0</v>
      </c>
      <c r="U1919">
        <v>0</v>
      </c>
      <c r="V1919">
        <v>0</v>
      </c>
      <c r="W1919">
        <v>0.46</v>
      </c>
      <c r="X1919">
        <v>-3.4</v>
      </c>
      <c r="Y1919">
        <v>-19.25</v>
      </c>
      <c r="Z1919">
        <v>-43.38</v>
      </c>
      <c r="AA1919">
        <v>31.69</v>
      </c>
      <c r="AB1919">
        <v>0</v>
      </c>
      <c r="AC1919">
        <v>0</v>
      </c>
      <c r="AD1919">
        <v>0</v>
      </c>
    </row>
    <row r="1920" spans="1:30" x14ac:dyDescent="0.3">
      <c r="A1920">
        <v>1918</v>
      </c>
      <c r="B1920">
        <v>11300</v>
      </c>
      <c r="C1920" t="s">
        <v>6566</v>
      </c>
      <c r="D1920">
        <v>787</v>
      </c>
      <c r="E1920">
        <v>56857860</v>
      </c>
      <c r="F1920">
        <v>0</v>
      </c>
      <c r="G1920">
        <v>56857860</v>
      </c>
      <c r="H1920" t="s">
        <v>14</v>
      </c>
      <c r="I1920">
        <v>0.78</v>
      </c>
      <c r="J1920">
        <v>-2.73</v>
      </c>
      <c r="K1920">
        <v>-21.78</v>
      </c>
      <c r="L1920" t="s">
        <v>851</v>
      </c>
      <c r="M1920" t="s">
        <v>4562</v>
      </c>
      <c r="N1920" t="s">
        <v>6567</v>
      </c>
      <c r="O1920">
        <v>688</v>
      </c>
      <c r="P1920">
        <v>856</v>
      </c>
      <c r="Q1920">
        <v>755</v>
      </c>
      <c r="R1920">
        <v>643</v>
      </c>
      <c r="S1920">
        <v>556</v>
      </c>
      <c r="T1920">
        <v>0</v>
      </c>
      <c r="U1920">
        <v>0</v>
      </c>
      <c r="V1920">
        <v>0</v>
      </c>
      <c r="W1920">
        <v>-0.85</v>
      </c>
      <c r="X1920">
        <v>-11.56</v>
      </c>
      <c r="Y1920">
        <v>-12.64</v>
      </c>
      <c r="Z1920">
        <v>-16.489999999999998</v>
      </c>
      <c r="AA1920">
        <v>-36.36</v>
      </c>
      <c r="AB1920">
        <v>0</v>
      </c>
      <c r="AC1920">
        <v>0</v>
      </c>
      <c r="AD1920">
        <v>0</v>
      </c>
    </row>
    <row r="1921" spans="1:30" x14ac:dyDescent="0.3">
      <c r="A1921">
        <v>1919</v>
      </c>
      <c r="B1921">
        <v>11200</v>
      </c>
      <c r="C1921" t="s">
        <v>6568</v>
      </c>
      <c r="D1921">
        <v>42850</v>
      </c>
      <c r="E1921">
        <v>345392487</v>
      </c>
      <c r="F1921">
        <v>0</v>
      </c>
      <c r="G1921">
        <v>345392487</v>
      </c>
      <c r="H1921">
        <v>111.58</v>
      </c>
      <c r="I1921" s="2">
        <v>8.3000000000000007</v>
      </c>
      <c r="J1921" s="2">
        <v>9.81</v>
      </c>
      <c r="K1921" s="2">
        <v>12.61</v>
      </c>
      <c r="L1921" s="2" t="s">
        <v>656</v>
      </c>
      <c r="M1921" s="2" t="s">
        <v>6569</v>
      </c>
      <c r="N1921" s="2" t="s">
        <v>6570</v>
      </c>
      <c r="O1921" s="2">
        <v>9478</v>
      </c>
      <c r="P1921" s="2">
        <v>8948</v>
      </c>
      <c r="Q1921">
        <v>10385</v>
      </c>
      <c r="R1921">
        <v>10890</v>
      </c>
      <c r="S1921">
        <v>16874</v>
      </c>
      <c r="T1921">
        <v>57049</v>
      </c>
      <c r="U1921">
        <v>92484</v>
      </c>
      <c r="V1921">
        <v>123068</v>
      </c>
      <c r="W1921">
        <v>-81.099999999999994</v>
      </c>
      <c r="X1921">
        <v>-129.27000000000001</v>
      </c>
      <c r="Y1921">
        <v>-81.8</v>
      </c>
      <c r="Z1921">
        <v>-55.46</v>
      </c>
      <c r="AA1921">
        <v>8.92</v>
      </c>
      <c r="AB1921">
        <v>96.66</v>
      </c>
      <c r="AC1921">
        <v>38.130000000000003</v>
      </c>
      <c r="AD1921">
        <v>23.95</v>
      </c>
    </row>
    <row r="1922" spans="1:30" x14ac:dyDescent="0.3">
      <c r="A1922">
        <v>1920</v>
      </c>
      <c r="B1922">
        <v>12610</v>
      </c>
      <c r="C1922" t="s">
        <v>6571</v>
      </c>
      <c r="D1922">
        <v>7220</v>
      </c>
      <c r="E1922">
        <v>41436365</v>
      </c>
      <c r="F1922">
        <v>99600</v>
      </c>
      <c r="G1922">
        <v>41336765</v>
      </c>
      <c r="H1922" t="s">
        <v>14</v>
      </c>
      <c r="I1922">
        <v>1.42</v>
      </c>
      <c r="J1922">
        <v>5.43</v>
      </c>
      <c r="K1922">
        <v>20.58</v>
      </c>
      <c r="L1922" s="2" t="s">
        <v>4869</v>
      </c>
      <c r="M1922" s="2" t="s">
        <v>6572</v>
      </c>
      <c r="N1922" s="2" t="s">
        <v>6573</v>
      </c>
      <c r="O1922" s="2">
        <v>1924</v>
      </c>
      <c r="P1922" s="2">
        <v>1944</v>
      </c>
      <c r="Q1922">
        <v>2068</v>
      </c>
      <c r="R1922">
        <v>2185</v>
      </c>
      <c r="S1922">
        <v>2088</v>
      </c>
      <c r="T1922">
        <v>0</v>
      </c>
      <c r="U1922">
        <v>0</v>
      </c>
      <c r="V1922">
        <v>0</v>
      </c>
      <c r="W1922">
        <v>2.71</v>
      </c>
      <c r="X1922">
        <v>1.85</v>
      </c>
      <c r="Y1922">
        <v>6.59</v>
      </c>
      <c r="Z1922">
        <v>6.57</v>
      </c>
      <c r="AA1922">
        <v>-4.18</v>
      </c>
      <c r="AB1922">
        <v>0</v>
      </c>
      <c r="AC1922">
        <v>0</v>
      </c>
      <c r="AD1922">
        <v>0</v>
      </c>
    </row>
    <row r="1923" spans="1:30" x14ac:dyDescent="0.3">
      <c r="A1923">
        <v>1921</v>
      </c>
      <c r="B1923">
        <v>17810</v>
      </c>
      <c r="C1923" t="s">
        <v>6574</v>
      </c>
      <c r="D1923">
        <v>20900</v>
      </c>
      <c r="E1923">
        <v>38120539</v>
      </c>
      <c r="F1923">
        <v>1349700</v>
      </c>
      <c r="G1923">
        <v>36770839</v>
      </c>
      <c r="H1923">
        <v>54.1</v>
      </c>
      <c r="I1923" s="2">
        <v>1.92</v>
      </c>
      <c r="J1923" s="2">
        <v>8.4700000000000006</v>
      </c>
      <c r="K1923" s="2">
        <v>8.07</v>
      </c>
      <c r="L1923" s="2" t="s">
        <v>6575</v>
      </c>
      <c r="M1923" s="2" t="s">
        <v>6576</v>
      </c>
      <c r="N1923" s="2" t="s">
        <v>6577</v>
      </c>
      <c r="O1923" s="2">
        <v>2602</v>
      </c>
      <c r="P1923" s="2">
        <v>2678</v>
      </c>
      <c r="Q1923">
        <v>3367</v>
      </c>
      <c r="R1923">
        <v>3970</v>
      </c>
      <c r="S1923">
        <v>4501</v>
      </c>
      <c r="T1923">
        <v>4784</v>
      </c>
      <c r="U1923">
        <v>5148</v>
      </c>
      <c r="V1923">
        <v>5575</v>
      </c>
      <c r="W1923">
        <v>6.77</v>
      </c>
      <c r="X1923">
        <v>14.59</v>
      </c>
      <c r="Y1923">
        <v>7.23</v>
      </c>
      <c r="Z1923">
        <v>0.95</v>
      </c>
      <c r="AA1923">
        <v>3.84</v>
      </c>
      <c r="AB1923">
        <v>7.58</v>
      </c>
      <c r="AC1923">
        <v>9.23</v>
      </c>
      <c r="AD1923">
        <v>10.27</v>
      </c>
    </row>
    <row r="1924" spans="1:30" x14ac:dyDescent="0.3">
      <c r="A1924">
        <v>1922</v>
      </c>
      <c r="B1924">
        <v>17390</v>
      </c>
      <c r="C1924" t="s">
        <v>6578</v>
      </c>
      <c r="D1924">
        <v>140000</v>
      </c>
      <c r="E1924">
        <v>5000000</v>
      </c>
      <c r="F1924">
        <v>1117208</v>
      </c>
      <c r="G1924">
        <v>3882792</v>
      </c>
      <c r="H1924">
        <v>5.34</v>
      </c>
      <c r="I1924">
        <v>0.53</v>
      </c>
      <c r="J1924">
        <v>12.27</v>
      </c>
      <c r="K1924">
        <v>3.21</v>
      </c>
      <c r="L1924" s="2" t="s">
        <v>6579</v>
      </c>
      <c r="M1924" s="2" t="s">
        <v>6580</v>
      </c>
      <c r="N1924" s="2" t="s">
        <v>6581</v>
      </c>
      <c r="O1924" s="2">
        <v>8863</v>
      </c>
      <c r="P1924" s="2">
        <v>9124</v>
      </c>
      <c r="Q1924">
        <v>9436</v>
      </c>
      <c r="R1924">
        <v>9640</v>
      </c>
      <c r="S1924">
        <v>10305</v>
      </c>
      <c r="T1924">
        <v>0</v>
      </c>
      <c r="U1924">
        <v>0</v>
      </c>
      <c r="V1924">
        <v>0</v>
      </c>
      <c r="W1924">
        <v>2.64</v>
      </c>
      <c r="X1924">
        <v>4.04</v>
      </c>
      <c r="Y1924">
        <v>4.46</v>
      </c>
      <c r="Z1924">
        <v>3.06</v>
      </c>
      <c r="AA1924">
        <v>13.14</v>
      </c>
      <c r="AB1924">
        <v>0</v>
      </c>
      <c r="AC1924">
        <v>0</v>
      </c>
      <c r="AD1924">
        <v>0</v>
      </c>
    </row>
    <row r="1925" spans="1:30" x14ac:dyDescent="0.3">
      <c r="A1925">
        <v>1923</v>
      </c>
      <c r="B1925">
        <v>25820</v>
      </c>
      <c r="C1925" t="s">
        <v>6582</v>
      </c>
      <c r="D1925">
        <v>4490</v>
      </c>
      <c r="E1925">
        <v>33442000</v>
      </c>
      <c r="F1925">
        <v>1211</v>
      </c>
      <c r="G1925">
        <v>33440789</v>
      </c>
      <c r="H1925">
        <v>79.180000000000007</v>
      </c>
      <c r="I1925">
        <v>1.47</v>
      </c>
      <c r="J1925">
        <v>-20.71</v>
      </c>
      <c r="K1925">
        <v>24.29</v>
      </c>
      <c r="L1925" s="2" t="s">
        <v>1833</v>
      </c>
      <c r="M1925" s="2" t="s">
        <v>6245</v>
      </c>
      <c r="N1925" s="2" t="s">
        <v>3268</v>
      </c>
      <c r="O1925" s="2">
        <v>1010</v>
      </c>
      <c r="P1925" s="2">
        <v>1104</v>
      </c>
      <c r="Q1925">
        <v>1047</v>
      </c>
      <c r="R1925">
        <v>1012</v>
      </c>
      <c r="S1925">
        <v>1023</v>
      </c>
      <c r="T1925">
        <v>0</v>
      </c>
      <c r="U1925">
        <v>0</v>
      </c>
      <c r="V1925">
        <v>0</v>
      </c>
      <c r="W1925">
        <v>4.55</v>
      </c>
      <c r="X1925">
        <v>10.64</v>
      </c>
      <c r="Y1925">
        <v>-2.4500000000000002</v>
      </c>
      <c r="Z1925">
        <v>-3.26</v>
      </c>
      <c r="AA1925">
        <v>1.86</v>
      </c>
      <c r="AB1925">
        <v>0</v>
      </c>
      <c r="AC1925">
        <v>0</v>
      </c>
      <c r="AD1925">
        <v>0</v>
      </c>
    </row>
    <row r="1926" spans="1:30" x14ac:dyDescent="0.3">
      <c r="A1926">
        <v>1924</v>
      </c>
      <c r="B1926">
        <v>11090</v>
      </c>
      <c r="C1926" t="s">
        <v>6583</v>
      </c>
      <c r="D1926">
        <v>2465</v>
      </c>
      <c r="E1926">
        <v>59991641</v>
      </c>
      <c r="F1926">
        <v>4689080</v>
      </c>
      <c r="G1926">
        <v>55302561</v>
      </c>
      <c r="H1926" t="s">
        <v>14</v>
      </c>
      <c r="I1926">
        <v>3.01</v>
      </c>
      <c r="J1926">
        <v>9.26</v>
      </c>
      <c r="K1926">
        <v>-37.450000000000003</v>
      </c>
      <c r="L1926" t="s">
        <v>6584</v>
      </c>
      <c r="M1926" t="s">
        <v>2297</v>
      </c>
      <c r="N1926" t="s">
        <v>6585</v>
      </c>
      <c r="O1926">
        <v>583</v>
      </c>
      <c r="P1926">
        <v>597</v>
      </c>
      <c r="Q1926">
        <v>591</v>
      </c>
      <c r="R1926">
        <v>542</v>
      </c>
      <c r="S1926">
        <v>453</v>
      </c>
      <c r="T1926">
        <v>0</v>
      </c>
      <c r="U1926">
        <v>0</v>
      </c>
      <c r="V1926">
        <v>0</v>
      </c>
      <c r="W1926">
        <v>3.17</v>
      </c>
      <c r="X1926">
        <v>3.67</v>
      </c>
      <c r="Y1926">
        <v>2.2799999999999998</v>
      </c>
      <c r="Z1926">
        <v>-6.42</v>
      </c>
      <c r="AA1926">
        <v>-17.89</v>
      </c>
      <c r="AB1926">
        <v>0</v>
      </c>
      <c r="AC1926">
        <v>0</v>
      </c>
      <c r="AD1926">
        <v>0</v>
      </c>
    </row>
    <row r="1927" spans="1:30" x14ac:dyDescent="0.3">
      <c r="A1927">
        <v>1925</v>
      </c>
      <c r="B1927">
        <v>7460</v>
      </c>
      <c r="C1927" t="s">
        <v>6586</v>
      </c>
      <c r="D1927">
        <v>2240</v>
      </c>
      <c r="E1927">
        <v>191413333</v>
      </c>
      <c r="F1927">
        <v>1863</v>
      </c>
      <c r="G1927">
        <v>191411470</v>
      </c>
      <c r="H1927" t="s">
        <v>14</v>
      </c>
      <c r="I1927">
        <v>1.28</v>
      </c>
      <c r="J1927">
        <v>16.87</v>
      </c>
      <c r="K1927">
        <v>33.450000000000003</v>
      </c>
      <c r="L1927" s="2" t="s">
        <v>6494</v>
      </c>
      <c r="M1927" s="2" t="s">
        <v>427</v>
      </c>
      <c r="N1927" s="2" t="s">
        <v>4426</v>
      </c>
      <c r="O1927" s="2">
        <v>353</v>
      </c>
      <c r="P1927">
        <v>1496</v>
      </c>
      <c r="Q1927">
        <v>1955</v>
      </c>
      <c r="R1927">
        <v>2696</v>
      </c>
      <c r="S1927">
        <v>3191</v>
      </c>
      <c r="T1927">
        <v>0</v>
      </c>
      <c r="U1927">
        <v>0</v>
      </c>
      <c r="V1927">
        <v>0</v>
      </c>
      <c r="W1927">
        <v>7.28</v>
      </c>
      <c r="X1927">
        <v>0</v>
      </c>
      <c r="Y1927">
        <v>-18.61</v>
      </c>
      <c r="Z1927">
        <v>-4.66</v>
      </c>
      <c r="AA1927">
        <v>-15.79</v>
      </c>
      <c r="AB1927">
        <v>0</v>
      </c>
      <c r="AC1927">
        <v>0</v>
      </c>
      <c r="AD1927">
        <v>0</v>
      </c>
    </row>
    <row r="1928" spans="1:30" x14ac:dyDescent="0.3">
      <c r="A1928">
        <v>1926</v>
      </c>
      <c r="B1928">
        <v>25620</v>
      </c>
      <c r="C1928" t="s">
        <v>6587</v>
      </c>
      <c r="D1928">
        <v>2270</v>
      </c>
      <c r="E1928">
        <v>36909430</v>
      </c>
      <c r="F1928">
        <v>4778</v>
      </c>
      <c r="G1928">
        <v>36904652</v>
      </c>
      <c r="H1928" t="s">
        <v>14</v>
      </c>
      <c r="I1928">
        <v>1.37</v>
      </c>
      <c r="J1928">
        <v>-15.43</v>
      </c>
      <c r="K1928">
        <v>-9.5500000000000007</v>
      </c>
      <c r="L1928" t="s">
        <v>6588</v>
      </c>
      <c r="M1928" t="s">
        <v>6589</v>
      </c>
      <c r="N1928" s="2" t="s">
        <v>6590</v>
      </c>
      <c r="O1928" s="2">
        <v>864</v>
      </c>
      <c r="P1928">
        <v>1274</v>
      </c>
      <c r="Q1928">
        <v>1264</v>
      </c>
      <c r="R1928">
        <v>541</v>
      </c>
      <c r="S1928">
        <v>610</v>
      </c>
      <c r="T1928">
        <v>0</v>
      </c>
      <c r="U1928">
        <v>0</v>
      </c>
      <c r="V1928">
        <v>0</v>
      </c>
      <c r="W1928">
        <v>25.22</v>
      </c>
      <c r="X1928">
        <v>25.32</v>
      </c>
      <c r="Y1928">
        <v>0</v>
      </c>
      <c r="Z1928">
        <v>-93.55</v>
      </c>
      <c r="AA1928">
        <v>-37.83</v>
      </c>
      <c r="AB1928">
        <v>0</v>
      </c>
      <c r="AC1928">
        <v>0</v>
      </c>
      <c r="AD1928">
        <v>0</v>
      </c>
    </row>
    <row r="1929" spans="1:30" x14ac:dyDescent="0.3">
      <c r="A1929">
        <v>1927</v>
      </c>
      <c r="B1929">
        <v>17960</v>
      </c>
      <c r="C1929" t="s">
        <v>6591</v>
      </c>
      <c r="D1929">
        <v>11750</v>
      </c>
      <c r="E1929">
        <v>43960757</v>
      </c>
      <c r="F1929">
        <v>938592</v>
      </c>
      <c r="G1929">
        <v>43022165</v>
      </c>
      <c r="H1929">
        <v>9</v>
      </c>
      <c r="I1929">
        <v>1.33</v>
      </c>
      <c r="J1929" s="2">
        <v>7.44</v>
      </c>
      <c r="K1929" s="2">
        <v>4.92</v>
      </c>
      <c r="L1929" s="2" t="s">
        <v>6592</v>
      </c>
      <c r="M1929" s="2" t="s">
        <v>6593</v>
      </c>
      <c r="N1929" s="2" t="s">
        <v>6594</v>
      </c>
      <c r="O1929" s="2">
        <v>3160</v>
      </c>
      <c r="P1929" s="2">
        <v>3103</v>
      </c>
      <c r="Q1929">
        <v>3037</v>
      </c>
      <c r="R1929">
        <v>3127</v>
      </c>
      <c r="S1929">
        <v>3805</v>
      </c>
      <c r="T1929">
        <v>4080</v>
      </c>
      <c r="U1929">
        <v>4400</v>
      </c>
      <c r="V1929">
        <v>0</v>
      </c>
      <c r="W1929">
        <v>5.51</v>
      </c>
      <c r="X1929">
        <v>0.24</v>
      </c>
      <c r="Y1929">
        <v>-0.97</v>
      </c>
      <c r="Z1929">
        <v>5.74</v>
      </c>
      <c r="AA1929">
        <v>16.55</v>
      </c>
      <c r="AB1929">
        <v>9.23</v>
      </c>
      <c r="AC1929">
        <v>10.42</v>
      </c>
      <c r="AD1929">
        <v>0</v>
      </c>
    </row>
    <row r="1930" spans="1:30" x14ac:dyDescent="0.3">
      <c r="A1930">
        <v>1928</v>
      </c>
      <c r="B1930">
        <v>25000</v>
      </c>
      <c r="C1930" t="s">
        <v>6595</v>
      </c>
      <c r="D1930">
        <v>69800</v>
      </c>
      <c r="E1930">
        <v>4840000</v>
      </c>
      <c r="F1930">
        <v>84779</v>
      </c>
      <c r="G1930">
        <v>4755221</v>
      </c>
      <c r="H1930">
        <v>5.34</v>
      </c>
      <c r="I1930">
        <v>0.63</v>
      </c>
      <c r="J1930">
        <v>3.17</v>
      </c>
      <c r="K1930">
        <v>2.34</v>
      </c>
      <c r="L1930" s="2" t="s">
        <v>6596</v>
      </c>
      <c r="M1930" s="2" t="s">
        <v>6597</v>
      </c>
      <c r="N1930" s="2" t="s">
        <v>6598</v>
      </c>
      <c r="O1930" s="2">
        <v>4216</v>
      </c>
      <c r="P1930" s="2">
        <v>4346</v>
      </c>
      <c r="Q1930">
        <v>4350</v>
      </c>
      <c r="R1930">
        <v>4727</v>
      </c>
      <c r="S1930">
        <v>5235</v>
      </c>
      <c r="T1930">
        <v>0</v>
      </c>
      <c r="U1930">
        <v>0</v>
      </c>
      <c r="V1930">
        <v>0</v>
      </c>
      <c r="W1930">
        <v>8</v>
      </c>
      <c r="X1930">
        <v>6.19</v>
      </c>
      <c r="Y1930">
        <v>2.54</v>
      </c>
      <c r="Z1930">
        <v>9.18</v>
      </c>
      <c r="AA1930">
        <v>12.7</v>
      </c>
      <c r="AB1930">
        <v>0</v>
      </c>
      <c r="AC1930">
        <v>0</v>
      </c>
      <c r="AD1930">
        <v>0</v>
      </c>
    </row>
    <row r="1931" spans="1:30" x14ac:dyDescent="0.3">
      <c r="A1931">
        <v>1929</v>
      </c>
      <c r="B1931">
        <v>10580</v>
      </c>
      <c r="C1931" t="s">
        <v>6599</v>
      </c>
      <c r="D1931">
        <v>306</v>
      </c>
      <c r="E1931">
        <v>64581636</v>
      </c>
      <c r="F1931">
        <v>28190</v>
      </c>
      <c r="G1931">
        <v>64553446</v>
      </c>
      <c r="H1931" t="s">
        <v>14</v>
      </c>
      <c r="I1931">
        <v>1.73</v>
      </c>
      <c r="J1931">
        <v>3.6</v>
      </c>
      <c r="K1931">
        <v>-59.81</v>
      </c>
      <c r="L1931" t="s">
        <v>6600</v>
      </c>
      <c r="M1931" t="s">
        <v>1187</v>
      </c>
      <c r="N1931" t="s">
        <v>2704</v>
      </c>
      <c r="O1931">
        <v>177</v>
      </c>
      <c r="P1931">
        <v>196</v>
      </c>
      <c r="Q1931">
        <v>268</v>
      </c>
      <c r="R1931">
        <v>203</v>
      </c>
      <c r="S1931">
        <v>114</v>
      </c>
      <c r="T1931">
        <v>0</v>
      </c>
      <c r="U1931">
        <v>0</v>
      </c>
      <c r="V1931">
        <v>0</v>
      </c>
      <c r="W1931">
        <v>-34.799999999999997</v>
      </c>
      <c r="X1931">
        <v>-29.09</v>
      </c>
      <c r="Y1931">
        <v>12.21</v>
      </c>
      <c r="Z1931">
        <v>-43.44</v>
      </c>
      <c r="AA1931">
        <v>-63.51</v>
      </c>
      <c r="AB1931">
        <v>0</v>
      </c>
      <c r="AC1931">
        <v>0</v>
      </c>
      <c r="AD1931">
        <v>0</v>
      </c>
    </row>
    <row r="1932" spans="1:30" x14ac:dyDescent="0.3">
      <c r="A1932">
        <v>1930</v>
      </c>
      <c r="B1932">
        <v>7980</v>
      </c>
      <c r="C1932" t="s">
        <v>6601</v>
      </c>
      <c r="D1932">
        <v>2690</v>
      </c>
      <c r="E1932">
        <v>48149587</v>
      </c>
      <c r="F1932">
        <v>2357635</v>
      </c>
      <c r="G1932">
        <v>45791952</v>
      </c>
      <c r="H1932" t="s">
        <v>14</v>
      </c>
      <c r="I1932" s="2">
        <v>0.73</v>
      </c>
      <c r="J1932" s="2">
        <v>4.87</v>
      </c>
      <c r="K1932" s="2">
        <v>26.1</v>
      </c>
      <c r="L1932" s="2" t="s">
        <v>6602</v>
      </c>
      <c r="M1932" s="2" t="s">
        <v>6603</v>
      </c>
      <c r="N1932" s="2" t="s">
        <v>6604</v>
      </c>
      <c r="O1932" s="2">
        <v>1107</v>
      </c>
      <c r="P1932" s="2">
        <v>1345</v>
      </c>
      <c r="Q1932">
        <v>1483</v>
      </c>
      <c r="R1932">
        <v>1726</v>
      </c>
      <c r="S1932">
        <v>1679</v>
      </c>
      <c r="T1932">
        <v>1879</v>
      </c>
      <c r="U1932">
        <v>2178</v>
      </c>
      <c r="V1932">
        <v>2253</v>
      </c>
      <c r="W1932">
        <v>-40.64</v>
      </c>
      <c r="X1932">
        <v>7.86</v>
      </c>
      <c r="Y1932">
        <v>7.14</v>
      </c>
      <c r="Z1932">
        <v>6.99</v>
      </c>
      <c r="AA1932">
        <v>-7.13</v>
      </c>
      <c r="AB1932">
        <v>8.57</v>
      </c>
      <c r="AC1932">
        <v>11.21</v>
      </c>
      <c r="AD1932">
        <v>11.87</v>
      </c>
    </row>
    <row r="1933" spans="1:30" x14ac:dyDescent="0.3">
      <c r="A1933">
        <v>1931</v>
      </c>
      <c r="B1933">
        <v>9440</v>
      </c>
      <c r="C1933" t="s">
        <v>6605</v>
      </c>
      <c r="D1933">
        <v>4660</v>
      </c>
      <c r="E1933">
        <v>22434980</v>
      </c>
      <c r="F1933">
        <v>310000</v>
      </c>
      <c r="G1933">
        <v>22124980</v>
      </c>
      <c r="H1933" t="s">
        <v>14</v>
      </c>
      <c r="I1933">
        <v>0.72</v>
      </c>
      <c r="J1933">
        <v>-1.8</v>
      </c>
      <c r="K1933">
        <v>-11.55</v>
      </c>
      <c r="L1933" s="2" t="s">
        <v>6606</v>
      </c>
      <c r="M1933" s="2" t="s">
        <v>6607</v>
      </c>
      <c r="N1933" s="2" t="s">
        <v>6608</v>
      </c>
      <c r="O1933" s="2">
        <v>1580</v>
      </c>
      <c r="P1933" s="2">
        <v>1621</v>
      </c>
      <c r="Q1933">
        <v>1748</v>
      </c>
      <c r="R1933">
        <v>1794</v>
      </c>
      <c r="S1933">
        <v>1424</v>
      </c>
      <c r="T1933">
        <v>0</v>
      </c>
      <c r="U1933">
        <v>0</v>
      </c>
      <c r="V1933">
        <v>0</v>
      </c>
      <c r="W1933">
        <v>2.99</v>
      </c>
      <c r="X1933">
        <v>3.21</v>
      </c>
      <c r="Y1933">
        <v>7.6</v>
      </c>
      <c r="Z1933">
        <v>4.6100000000000003</v>
      </c>
      <c r="AA1933">
        <v>-22.98</v>
      </c>
      <c r="AB1933">
        <v>0</v>
      </c>
      <c r="AC1933">
        <v>0</v>
      </c>
      <c r="AD1933">
        <v>0</v>
      </c>
    </row>
    <row r="1934" spans="1:30" x14ac:dyDescent="0.3">
      <c r="A1934">
        <v>1932</v>
      </c>
      <c r="B1934">
        <v>8420</v>
      </c>
      <c r="C1934" t="s">
        <v>6609</v>
      </c>
      <c r="D1934">
        <v>5590</v>
      </c>
      <c r="E1934">
        <v>20503505</v>
      </c>
      <c r="F1934">
        <v>909119</v>
      </c>
      <c r="G1934">
        <v>19594386</v>
      </c>
      <c r="H1934">
        <v>13.31</v>
      </c>
      <c r="I1934">
        <v>0.92</v>
      </c>
      <c r="J1934">
        <v>41.12</v>
      </c>
      <c r="K1934">
        <v>42.54</v>
      </c>
      <c r="L1934" s="2" t="s">
        <v>5064</v>
      </c>
      <c r="M1934" s="2" t="s">
        <v>6610</v>
      </c>
      <c r="N1934" s="2" t="s">
        <v>408</v>
      </c>
      <c r="O1934" s="2">
        <v>915</v>
      </c>
      <c r="P1934">
        <v>1018</v>
      </c>
      <c r="Q1934">
        <v>1100</v>
      </c>
      <c r="R1934">
        <v>1113</v>
      </c>
      <c r="S1934">
        <v>1191</v>
      </c>
      <c r="T1934">
        <v>0</v>
      </c>
      <c r="U1934">
        <v>0</v>
      </c>
      <c r="V1934">
        <v>0</v>
      </c>
      <c r="W1934">
        <v>8.42</v>
      </c>
      <c r="X1934">
        <v>10.48</v>
      </c>
      <c r="Y1934">
        <v>4.7</v>
      </c>
      <c r="Z1934">
        <v>2.14</v>
      </c>
      <c r="AA1934">
        <v>7.47</v>
      </c>
      <c r="AB1934">
        <v>0</v>
      </c>
      <c r="AC1934">
        <v>0</v>
      </c>
      <c r="AD1934">
        <v>0</v>
      </c>
    </row>
    <row r="1935" spans="1:30" x14ac:dyDescent="0.3">
      <c r="A1935">
        <v>1933</v>
      </c>
      <c r="B1935">
        <v>16880</v>
      </c>
      <c r="C1935" t="s">
        <v>6611</v>
      </c>
      <c r="D1935">
        <v>2460</v>
      </c>
      <c r="E1935">
        <v>79378330</v>
      </c>
      <c r="F1935">
        <v>215870</v>
      </c>
      <c r="G1935">
        <v>79162460</v>
      </c>
      <c r="H1935" t="s">
        <v>14</v>
      </c>
      <c r="I1935">
        <v>5.01</v>
      </c>
      <c r="J1935">
        <v>2.75</v>
      </c>
      <c r="K1935">
        <v>5.1100000000000003</v>
      </c>
      <c r="L1935" t="s">
        <v>6612</v>
      </c>
      <c r="M1935" t="s">
        <v>6613</v>
      </c>
      <c r="N1935" s="2" t="s">
        <v>6614</v>
      </c>
      <c r="O1935" s="2">
        <v>3333</v>
      </c>
      <c r="P1935" s="2">
        <v>3429</v>
      </c>
      <c r="Q1935">
        <v>2369</v>
      </c>
      <c r="R1935">
        <v>673</v>
      </c>
      <c r="S1935">
        <v>388</v>
      </c>
      <c r="T1935">
        <v>0</v>
      </c>
      <c r="U1935">
        <v>0</v>
      </c>
      <c r="V1935">
        <v>0</v>
      </c>
      <c r="W1935">
        <v>-7.32</v>
      </c>
      <c r="X1935">
        <v>2.54</v>
      </c>
      <c r="Y1935">
        <v>-35.07</v>
      </c>
      <c r="Z1935">
        <v>-112.11</v>
      </c>
      <c r="AA1935">
        <v>-39.32</v>
      </c>
      <c r="AB1935">
        <v>0</v>
      </c>
      <c r="AC1935">
        <v>0</v>
      </c>
      <c r="AD1935">
        <v>0</v>
      </c>
    </row>
    <row r="1936" spans="1:30" x14ac:dyDescent="0.3">
      <c r="A1936">
        <v>1934</v>
      </c>
      <c r="B1936">
        <v>7310</v>
      </c>
      <c r="C1936" t="s">
        <v>6615</v>
      </c>
      <c r="D1936">
        <v>553000</v>
      </c>
      <c r="E1936">
        <v>3671981</v>
      </c>
      <c r="F1936">
        <v>212850</v>
      </c>
      <c r="G1936">
        <v>3459131</v>
      </c>
      <c r="H1936">
        <v>18.88</v>
      </c>
      <c r="I1936" s="2">
        <v>1.36</v>
      </c>
      <c r="J1936" s="2">
        <v>21.81</v>
      </c>
      <c r="K1936" s="2">
        <v>6.91</v>
      </c>
      <c r="L1936" s="2" t="s">
        <v>6616</v>
      </c>
      <c r="M1936" s="2" t="s">
        <v>6617</v>
      </c>
      <c r="N1936" s="2" t="s">
        <v>6618</v>
      </c>
      <c r="O1936" s="2">
        <v>10292</v>
      </c>
      <c r="P1936" s="2">
        <v>10980</v>
      </c>
      <c r="Q1936">
        <v>12080</v>
      </c>
      <c r="R1936">
        <v>12776</v>
      </c>
      <c r="S1936">
        <v>14014</v>
      </c>
      <c r="T1936">
        <v>14975</v>
      </c>
      <c r="U1936">
        <v>16087</v>
      </c>
      <c r="V1936">
        <v>17296</v>
      </c>
      <c r="W1936">
        <v>13.94</v>
      </c>
      <c r="X1936">
        <v>12.34</v>
      </c>
      <c r="Y1936">
        <v>13.87</v>
      </c>
      <c r="Z1936">
        <v>7.79</v>
      </c>
      <c r="AA1936">
        <v>7.93</v>
      </c>
      <c r="AB1936">
        <v>8.7100000000000009</v>
      </c>
      <c r="AC1936">
        <v>9.18</v>
      </c>
      <c r="AD1936">
        <v>9.1</v>
      </c>
    </row>
    <row r="1937" spans="1:30" x14ac:dyDescent="0.3">
      <c r="A1937">
        <v>1935</v>
      </c>
      <c r="B1937">
        <v>8500</v>
      </c>
      <c r="C1937" t="s">
        <v>6619</v>
      </c>
      <c r="D1937">
        <v>17500</v>
      </c>
      <c r="E1937">
        <v>1200000</v>
      </c>
      <c r="F1937">
        <v>18383</v>
      </c>
      <c r="G1937">
        <v>1181617</v>
      </c>
      <c r="H1937" t="s">
        <v>14</v>
      </c>
      <c r="I1937">
        <v>0.81</v>
      </c>
      <c r="J1937">
        <v>60.2</v>
      </c>
      <c r="K1937">
        <v>-5.95</v>
      </c>
      <c r="L1937" t="s">
        <v>6620</v>
      </c>
      <c r="M1937" t="s">
        <v>6621</v>
      </c>
      <c r="N1937" t="s">
        <v>6622</v>
      </c>
      <c r="O1937">
        <v>589</v>
      </c>
      <c r="P1937">
        <v>509</v>
      </c>
      <c r="Q1937">
        <v>429</v>
      </c>
      <c r="R1937">
        <v>295</v>
      </c>
      <c r="S1937">
        <v>255</v>
      </c>
      <c r="T1937">
        <v>0</v>
      </c>
      <c r="U1937">
        <v>0</v>
      </c>
      <c r="V1937">
        <v>0</v>
      </c>
      <c r="W1937">
        <v>5.44</v>
      </c>
      <c r="X1937">
        <v>-10.39</v>
      </c>
      <c r="Y1937">
        <v>-14.65</v>
      </c>
      <c r="Z1937">
        <v>-37.57</v>
      </c>
      <c r="AA1937">
        <v>-15.33</v>
      </c>
      <c r="AB1937">
        <v>0</v>
      </c>
      <c r="AC1937">
        <v>0</v>
      </c>
      <c r="AD1937">
        <v>0</v>
      </c>
    </row>
    <row r="1938" spans="1:30" x14ac:dyDescent="0.3">
      <c r="A1938">
        <v>1936</v>
      </c>
      <c r="B1938">
        <v>14790</v>
      </c>
      <c r="C1938" t="s">
        <v>6623</v>
      </c>
      <c r="D1938">
        <v>5730</v>
      </c>
      <c r="E1938">
        <v>38874942</v>
      </c>
      <c r="F1938">
        <v>1016341</v>
      </c>
      <c r="G1938">
        <v>37858601</v>
      </c>
      <c r="H1938">
        <v>2.56</v>
      </c>
      <c r="I1938" s="2">
        <v>0.75</v>
      </c>
      <c r="J1938" s="2">
        <v>-1.49</v>
      </c>
      <c r="K1938" s="2">
        <v>6.29</v>
      </c>
      <c r="L1938" s="2" t="s">
        <v>4852</v>
      </c>
      <c r="M1938" s="2" t="s">
        <v>6624</v>
      </c>
      <c r="N1938" s="2" t="s">
        <v>6625</v>
      </c>
      <c r="O1938" s="2">
        <v>3420</v>
      </c>
      <c r="P1938" s="2">
        <v>3827</v>
      </c>
      <c r="Q1938">
        <v>2554</v>
      </c>
      <c r="R1938">
        <v>2611</v>
      </c>
      <c r="S1938">
        <v>3673</v>
      </c>
      <c r="T1938">
        <v>4013</v>
      </c>
      <c r="U1938">
        <v>5003</v>
      </c>
      <c r="V1938">
        <v>6249</v>
      </c>
      <c r="W1938">
        <v>3.2</v>
      </c>
      <c r="X1938">
        <v>12.8</v>
      </c>
      <c r="Y1938">
        <v>-3.82</v>
      </c>
      <c r="Z1938">
        <v>0.97</v>
      </c>
      <c r="AA1938">
        <v>34.979999999999997</v>
      </c>
      <c r="AB1938">
        <v>15.74</v>
      </c>
      <c r="AC1938">
        <v>22.9</v>
      </c>
      <c r="AD1938">
        <v>24.55</v>
      </c>
    </row>
    <row r="1939" spans="1:30" x14ac:dyDescent="0.3">
      <c r="A1939">
        <v>1937</v>
      </c>
      <c r="B1939">
        <v>10120</v>
      </c>
      <c r="C1939" t="s">
        <v>6626</v>
      </c>
      <c r="D1939">
        <v>55100</v>
      </c>
      <c r="E1939">
        <v>30000000</v>
      </c>
      <c r="F1939">
        <v>674974</v>
      </c>
      <c r="G1939">
        <v>29325026</v>
      </c>
      <c r="H1939">
        <v>19.41</v>
      </c>
      <c r="I1939" s="2">
        <v>1.1399999999999999</v>
      </c>
      <c r="J1939" s="2">
        <v>5.72</v>
      </c>
      <c r="K1939" s="2">
        <v>6.9</v>
      </c>
      <c r="L1939" s="2" t="s">
        <v>6627</v>
      </c>
      <c r="M1939" s="2" t="s">
        <v>6628</v>
      </c>
      <c r="N1939" s="2" t="s">
        <v>6629</v>
      </c>
      <c r="O1939" s="2">
        <v>10646</v>
      </c>
      <c r="P1939" s="2">
        <v>11457</v>
      </c>
      <c r="Q1939">
        <v>12945</v>
      </c>
      <c r="R1939">
        <v>13606</v>
      </c>
      <c r="S1939">
        <v>14115</v>
      </c>
      <c r="T1939">
        <v>14850</v>
      </c>
      <c r="U1939">
        <v>15860</v>
      </c>
      <c r="V1939">
        <v>17163</v>
      </c>
      <c r="W1939">
        <v>7.77</v>
      </c>
      <c r="X1939">
        <v>9.51</v>
      </c>
      <c r="Y1939">
        <v>10.78</v>
      </c>
      <c r="Z1939">
        <v>7.82</v>
      </c>
      <c r="AA1939">
        <v>6.14</v>
      </c>
      <c r="AB1939">
        <v>7.28</v>
      </c>
      <c r="AC1939">
        <v>8.75</v>
      </c>
      <c r="AD1939">
        <v>9.39</v>
      </c>
    </row>
    <row r="1940" spans="1:30" x14ac:dyDescent="0.3">
      <c r="A1940">
        <v>1938</v>
      </c>
      <c r="B1940">
        <v>9190</v>
      </c>
      <c r="C1940" t="s">
        <v>6630</v>
      </c>
      <c r="D1940">
        <v>4720</v>
      </c>
      <c r="E1940">
        <v>29565939</v>
      </c>
      <c r="F1940">
        <v>4663</v>
      </c>
      <c r="G1940">
        <v>29561276</v>
      </c>
      <c r="H1940" t="s">
        <v>14</v>
      </c>
      <c r="I1940">
        <v>2.64</v>
      </c>
      <c r="J1940">
        <v>20.63</v>
      </c>
      <c r="K1940">
        <v>32.54</v>
      </c>
      <c r="L1940" t="s">
        <v>1597</v>
      </c>
      <c r="M1940" t="s">
        <v>6631</v>
      </c>
      <c r="N1940" t="s">
        <v>1181</v>
      </c>
      <c r="O1940">
        <v>165</v>
      </c>
      <c r="P1940">
        <v>260</v>
      </c>
      <c r="Q1940">
        <v>317</v>
      </c>
      <c r="R1940">
        <v>667</v>
      </c>
      <c r="S1940">
        <v>758</v>
      </c>
      <c r="T1940">
        <v>0</v>
      </c>
      <c r="U1940">
        <v>0</v>
      </c>
      <c r="V1940">
        <v>0</v>
      </c>
      <c r="W1940">
        <v>32.340000000000003</v>
      </c>
      <c r="X1940">
        <v>46.45</v>
      </c>
      <c r="Y1940">
        <v>19.3</v>
      </c>
      <c r="Z1940">
        <v>7.06</v>
      </c>
      <c r="AA1940">
        <v>-0.91</v>
      </c>
      <c r="AB1940">
        <v>0</v>
      </c>
      <c r="AC1940">
        <v>0</v>
      </c>
      <c r="AD1940">
        <v>0</v>
      </c>
    </row>
    <row r="1941" spans="1:30" x14ac:dyDescent="0.3">
      <c r="A1941">
        <v>1939</v>
      </c>
      <c r="B1941">
        <v>760</v>
      </c>
      <c r="C1941" t="s">
        <v>6632</v>
      </c>
      <c r="D1941">
        <v>20300</v>
      </c>
      <c r="E1941">
        <v>2800000</v>
      </c>
      <c r="F1941">
        <v>0</v>
      </c>
      <c r="G1941">
        <v>2800000</v>
      </c>
      <c r="H1941" t="s">
        <v>14</v>
      </c>
      <c r="I1941">
        <v>0.56999999999999995</v>
      </c>
      <c r="J1941">
        <v>-19.350000000000001</v>
      </c>
      <c r="K1941">
        <v>-52.09</v>
      </c>
      <c r="L1941" t="s">
        <v>6633</v>
      </c>
      <c r="M1941" s="2" t="s">
        <v>6634</v>
      </c>
      <c r="N1941" s="2" t="s">
        <v>6635</v>
      </c>
      <c r="O1941" s="2">
        <v>1103</v>
      </c>
      <c r="P1941" s="2">
        <v>1077</v>
      </c>
      <c r="Q1941">
        <v>1063</v>
      </c>
      <c r="R1941">
        <v>1017</v>
      </c>
      <c r="S1941">
        <v>993</v>
      </c>
      <c r="T1941">
        <v>0</v>
      </c>
      <c r="U1941">
        <v>0</v>
      </c>
      <c r="V1941">
        <v>0</v>
      </c>
      <c r="W1941">
        <v>0.24</v>
      </c>
      <c r="X1941">
        <v>-1.97</v>
      </c>
      <c r="Y1941">
        <v>-1</v>
      </c>
      <c r="Z1941">
        <v>-4.3499999999999996</v>
      </c>
      <c r="AA1941">
        <v>-2.65</v>
      </c>
      <c r="AB1941">
        <v>0</v>
      </c>
      <c r="AC1941">
        <v>0</v>
      </c>
      <c r="AD1941">
        <v>0</v>
      </c>
    </row>
    <row r="1942" spans="1:30" x14ac:dyDescent="0.3">
      <c r="A1942">
        <v>1940</v>
      </c>
      <c r="B1942">
        <v>14820</v>
      </c>
      <c r="C1942" t="s">
        <v>6636</v>
      </c>
      <c r="D1942">
        <v>44300</v>
      </c>
      <c r="E1942">
        <v>25618511</v>
      </c>
      <c r="F1942">
        <v>197105</v>
      </c>
      <c r="G1942">
        <v>25421406</v>
      </c>
      <c r="H1942">
        <v>22.28</v>
      </c>
      <c r="I1942">
        <v>2.35</v>
      </c>
      <c r="J1942">
        <v>8.58</v>
      </c>
      <c r="K1942">
        <v>9.66</v>
      </c>
      <c r="L1942" s="2" t="s">
        <v>6637</v>
      </c>
      <c r="M1942" s="2" t="s">
        <v>6638</v>
      </c>
      <c r="N1942" s="2" t="s">
        <v>6639</v>
      </c>
      <c r="O1942" s="2">
        <v>2709</v>
      </c>
      <c r="P1942" s="2">
        <v>3866</v>
      </c>
      <c r="Q1942">
        <v>4245</v>
      </c>
      <c r="R1942">
        <v>4537</v>
      </c>
      <c r="S1942">
        <v>4845</v>
      </c>
      <c r="T1942">
        <v>0</v>
      </c>
      <c r="U1942">
        <v>0</v>
      </c>
      <c r="V1942">
        <v>0</v>
      </c>
      <c r="W1942">
        <v>23.62</v>
      </c>
      <c r="X1942">
        <v>20.8</v>
      </c>
      <c r="Y1942">
        <v>13.17</v>
      </c>
      <c r="Z1942">
        <v>8.69</v>
      </c>
      <c r="AA1942">
        <v>10.97</v>
      </c>
      <c r="AB1942">
        <v>0</v>
      </c>
      <c r="AC1942">
        <v>0</v>
      </c>
      <c r="AD1942">
        <v>0</v>
      </c>
    </row>
    <row r="1943" spans="1:30" x14ac:dyDescent="0.3">
      <c r="A1943">
        <v>1941</v>
      </c>
      <c r="B1943">
        <v>10140</v>
      </c>
      <c r="C1943" t="s">
        <v>6640</v>
      </c>
      <c r="D1943">
        <v>5970</v>
      </c>
      <c r="E1943">
        <v>630000000</v>
      </c>
      <c r="F1943">
        <v>25964429</v>
      </c>
      <c r="G1943">
        <v>604035571</v>
      </c>
      <c r="H1943" t="s">
        <v>14</v>
      </c>
      <c r="I1943" s="2">
        <v>0.97</v>
      </c>
      <c r="J1943" s="2">
        <v>-15.42</v>
      </c>
      <c r="K1943" s="2">
        <v>-9.17</v>
      </c>
      <c r="L1943" s="2" t="s">
        <v>6641</v>
      </c>
      <c r="M1943" s="2" t="s">
        <v>6642</v>
      </c>
      <c r="N1943" s="2" t="s">
        <v>6643</v>
      </c>
      <c r="O1943" s="2">
        <v>62643</v>
      </c>
      <c r="P1943" s="2">
        <v>57896</v>
      </c>
      <c r="Q1943">
        <v>67384</v>
      </c>
      <c r="R1943">
        <v>52452</v>
      </c>
      <c r="S1943">
        <v>37242</v>
      </c>
      <c r="T1943">
        <v>32192</v>
      </c>
      <c r="U1943">
        <v>29906</v>
      </c>
      <c r="V1943">
        <v>29120</v>
      </c>
      <c r="W1943">
        <v>-2.31</v>
      </c>
      <c r="X1943">
        <v>-5.62</v>
      </c>
      <c r="Y1943">
        <v>-6.19</v>
      </c>
      <c r="Z1943">
        <v>-21.88</v>
      </c>
      <c r="AA1943">
        <v>-33.049999999999997</v>
      </c>
      <c r="AB1943">
        <v>-19.29</v>
      </c>
      <c r="AC1943">
        <v>-6.65</v>
      </c>
      <c r="AD1943">
        <v>-0.47</v>
      </c>
    </row>
    <row r="1944" spans="1:30" x14ac:dyDescent="0.3">
      <c r="A1944">
        <v>1942</v>
      </c>
      <c r="B1944">
        <v>9680</v>
      </c>
      <c r="C1944" t="s">
        <v>6644</v>
      </c>
      <c r="D1944">
        <v>12400</v>
      </c>
      <c r="E1944">
        <v>33000000</v>
      </c>
      <c r="F1944">
        <v>11151419</v>
      </c>
      <c r="G1944">
        <v>21848581</v>
      </c>
      <c r="H1944">
        <v>27.54</v>
      </c>
      <c r="I1944">
        <v>0.65</v>
      </c>
      <c r="J1944">
        <v>16.149999999999999</v>
      </c>
      <c r="K1944">
        <v>3.79</v>
      </c>
      <c r="L1944" s="2" t="s">
        <v>1716</v>
      </c>
      <c r="M1944" s="2" t="s">
        <v>6645</v>
      </c>
      <c r="N1944" s="2" t="s">
        <v>6646</v>
      </c>
      <c r="O1944" s="2">
        <v>3917</v>
      </c>
      <c r="P1944" s="2">
        <v>3957</v>
      </c>
      <c r="Q1944">
        <v>4030</v>
      </c>
      <c r="R1944">
        <v>4080</v>
      </c>
      <c r="S1944">
        <v>4146</v>
      </c>
      <c r="T1944">
        <v>0</v>
      </c>
      <c r="U1944">
        <v>0</v>
      </c>
      <c r="V1944">
        <v>0</v>
      </c>
      <c r="W1944">
        <v>5.64</v>
      </c>
      <c r="X1944">
        <v>3.23</v>
      </c>
      <c r="Y1944">
        <v>2.17</v>
      </c>
      <c r="Z1944">
        <v>2.8</v>
      </c>
      <c r="AA1944">
        <v>3.61</v>
      </c>
      <c r="AB1944">
        <v>0</v>
      </c>
      <c r="AC1944">
        <v>0</v>
      </c>
      <c r="AD1944">
        <v>0</v>
      </c>
    </row>
    <row r="1945" spans="1:30" x14ac:dyDescent="0.3">
      <c r="A1945">
        <v>1943</v>
      </c>
      <c r="B1945">
        <v>10690</v>
      </c>
      <c r="C1945" t="s">
        <v>6647</v>
      </c>
      <c r="D1945">
        <v>5540</v>
      </c>
      <c r="E1945">
        <v>34920410</v>
      </c>
      <c r="F1945">
        <v>1995600</v>
      </c>
      <c r="G1945">
        <v>32924810</v>
      </c>
      <c r="H1945" t="s">
        <v>14</v>
      </c>
      <c r="I1945">
        <v>0.71</v>
      </c>
      <c r="J1945">
        <v>4.88</v>
      </c>
      <c r="K1945">
        <v>10.59</v>
      </c>
      <c r="L1945" s="2" t="s">
        <v>6648</v>
      </c>
      <c r="M1945" s="2" t="s">
        <v>6649</v>
      </c>
      <c r="N1945" s="2" t="s">
        <v>6650</v>
      </c>
      <c r="O1945" s="2">
        <v>3930</v>
      </c>
      <c r="P1945" s="2">
        <v>3527</v>
      </c>
      <c r="Q1945">
        <v>2932</v>
      </c>
      <c r="R1945">
        <v>2997</v>
      </c>
      <c r="S1945">
        <v>2556</v>
      </c>
      <c r="T1945">
        <v>0</v>
      </c>
      <c r="U1945">
        <v>0</v>
      </c>
      <c r="V1945">
        <v>0</v>
      </c>
      <c r="W1945">
        <v>12.64</v>
      </c>
      <c r="X1945">
        <v>-8.1300000000000008</v>
      </c>
      <c r="Y1945">
        <v>-17.68</v>
      </c>
      <c r="Z1945">
        <v>2.2400000000000002</v>
      </c>
      <c r="AA1945">
        <v>-19.53</v>
      </c>
      <c r="AB1945">
        <v>0</v>
      </c>
      <c r="AC1945">
        <v>0</v>
      </c>
      <c r="AD1945">
        <v>0</v>
      </c>
    </row>
    <row r="1946" spans="1:30" x14ac:dyDescent="0.3">
      <c r="A1946">
        <v>1944</v>
      </c>
      <c r="B1946">
        <v>390</v>
      </c>
      <c r="C1946" t="s">
        <v>6651</v>
      </c>
      <c r="D1946">
        <v>12900</v>
      </c>
      <c r="E1946">
        <v>27203469</v>
      </c>
      <c r="F1946">
        <v>3800000</v>
      </c>
      <c r="G1946">
        <v>23403469</v>
      </c>
      <c r="H1946">
        <v>52.09</v>
      </c>
      <c r="I1946">
        <v>1.02</v>
      </c>
      <c r="J1946">
        <v>10.19</v>
      </c>
      <c r="K1946">
        <v>13.83</v>
      </c>
      <c r="L1946" s="2" t="s">
        <v>6652</v>
      </c>
      <c r="M1946" s="2" t="s">
        <v>6653</v>
      </c>
      <c r="N1946" s="2" t="s">
        <v>6654</v>
      </c>
      <c r="O1946" s="2">
        <v>2950</v>
      </c>
      <c r="P1946" s="2">
        <v>2918</v>
      </c>
      <c r="Q1946">
        <v>2809</v>
      </c>
      <c r="R1946">
        <v>2809</v>
      </c>
      <c r="S1946">
        <v>2913</v>
      </c>
      <c r="T1946">
        <v>0</v>
      </c>
      <c r="U1946">
        <v>0</v>
      </c>
      <c r="V1946">
        <v>0</v>
      </c>
      <c r="W1946">
        <v>4.72</v>
      </c>
      <c r="X1946">
        <v>0.66</v>
      </c>
      <c r="Y1946">
        <v>0.27</v>
      </c>
      <c r="Z1946">
        <v>1.34</v>
      </c>
      <c r="AA1946">
        <v>2.29</v>
      </c>
      <c r="AB1946">
        <v>0</v>
      </c>
      <c r="AC1946">
        <v>0</v>
      </c>
      <c r="AD1946">
        <v>0</v>
      </c>
    </row>
    <row r="1947" spans="1:30" x14ac:dyDescent="0.3">
      <c r="A1947">
        <v>1945</v>
      </c>
      <c r="B1947">
        <v>9450</v>
      </c>
      <c r="C1947" t="s">
        <v>6655</v>
      </c>
      <c r="D1947">
        <v>64600</v>
      </c>
      <c r="E1947">
        <v>13604730</v>
      </c>
      <c r="F1947">
        <v>115660</v>
      </c>
      <c r="G1947">
        <v>13489070</v>
      </c>
      <c r="H1947">
        <v>19.989999999999998</v>
      </c>
      <c r="I1947" s="2">
        <v>2.5</v>
      </c>
      <c r="J1947" s="2">
        <v>14.44</v>
      </c>
      <c r="K1947" s="2">
        <v>9.68</v>
      </c>
      <c r="L1947" s="2" t="s">
        <v>6656</v>
      </c>
      <c r="M1947" s="2" t="s">
        <v>6657</v>
      </c>
      <c r="N1947" s="2" t="s">
        <v>6658</v>
      </c>
      <c r="O1947" s="2">
        <v>2361</v>
      </c>
      <c r="P1947" s="2">
        <v>2565</v>
      </c>
      <c r="Q1947">
        <v>2799</v>
      </c>
      <c r="R1947">
        <v>3008</v>
      </c>
      <c r="S1947">
        <v>3482</v>
      </c>
      <c r="T1947">
        <v>4290</v>
      </c>
      <c r="U1947">
        <v>5130</v>
      </c>
      <c r="V1947">
        <v>6170</v>
      </c>
      <c r="W1947">
        <v>16.79</v>
      </c>
      <c r="X1947">
        <v>10.73</v>
      </c>
      <c r="Y1947">
        <v>9.23</v>
      </c>
      <c r="Z1947">
        <v>9.59</v>
      </c>
      <c r="AA1947">
        <v>12.83</v>
      </c>
      <c r="AB1947">
        <v>21.87</v>
      </c>
      <c r="AC1947">
        <v>19.11</v>
      </c>
      <c r="AD1947">
        <v>19.47</v>
      </c>
    </row>
    <row r="1948" spans="1:30" x14ac:dyDescent="0.3">
      <c r="A1948">
        <v>1946</v>
      </c>
      <c r="B1948">
        <v>12030</v>
      </c>
      <c r="C1948" t="s">
        <v>6659</v>
      </c>
      <c r="D1948">
        <v>918</v>
      </c>
      <c r="E1948">
        <v>201173933</v>
      </c>
      <c r="F1948">
        <v>10143400</v>
      </c>
      <c r="G1948">
        <v>191030533</v>
      </c>
      <c r="H1948">
        <v>29.45</v>
      </c>
      <c r="I1948">
        <v>0.56000000000000005</v>
      </c>
      <c r="J1948">
        <v>10.15</v>
      </c>
      <c r="K1948">
        <v>6.83</v>
      </c>
      <c r="L1948" s="2" t="s">
        <v>6660</v>
      </c>
      <c r="M1948" s="2" t="s">
        <v>6661</v>
      </c>
      <c r="N1948" s="2" t="s">
        <v>6662</v>
      </c>
      <c r="O1948" s="2">
        <v>1515</v>
      </c>
      <c r="P1948" s="2">
        <v>1391</v>
      </c>
      <c r="Q1948">
        <v>1376</v>
      </c>
      <c r="R1948">
        <v>2110</v>
      </c>
      <c r="S1948">
        <v>3137</v>
      </c>
      <c r="T1948">
        <v>0</v>
      </c>
      <c r="U1948">
        <v>0</v>
      </c>
      <c r="V1948">
        <v>0</v>
      </c>
      <c r="W1948">
        <v>-13.05</v>
      </c>
      <c r="X1948">
        <v>-0.66</v>
      </c>
      <c r="Y1948">
        <v>-2.87</v>
      </c>
      <c r="Z1948">
        <v>2.5299999999999998</v>
      </c>
      <c r="AA1948">
        <v>2.39</v>
      </c>
      <c r="AB1948">
        <v>0</v>
      </c>
      <c r="AC1948">
        <v>0</v>
      </c>
      <c r="AD1948">
        <v>0</v>
      </c>
    </row>
    <row r="1949" spans="1:30" x14ac:dyDescent="0.3">
      <c r="A1949">
        <v>1947</v>
      </c>
      <c r="B1949">
        <v>5090</v>
      </c>
      <c r="C1949" t="s">
        <v>6663</v>
      </c>
      <c r="D1949">
        <v>44500</v>
      </c>
      <c r="E1949">
        <v>14677004</v>
      </c>
      <c r="F1949">
        <v>185298</v>
      </c>
      <c r="G1949">
        <v>14491706</v>
      </c>
      <c r="H1949">
        <v>10.98</v>
      </c>
      <c r="I1949">
        <v>1.1499999999999999</v>
      </c>
      <c r="J1949">
        <v>-12.19</v>
      </c>
      <c r="K1949">
        <v>78.760000000000005</v>
      </c>
      <c r="L1949" s="2" t="s">
        <v>6664</v>
      </c>
      <c r="M1949" s="2" t="s">
        <v>6665</v>
      </c>
      <c r="N1949" s="2" t="s">
        <v>6666</v>
      </c>
      <c r="O1949" s="2">
        <v>2899</v>
      </c>
      <c r="P1949" s="2">
        <v>2915</v>
      </c>
      <c r="Q1949">
        <v>2790</v>
      </c>
      <c r="R1949">
        <v>2735</v>
      </c>
      <c r="S1949">
        <v>5669</v>
      </c>
      <c r="T1949">
        <v>0</v>
      </c>
      <c r="U1949">
        <v>0</v>
      </c>
      <c r="V1949">
        <v>0</v>
      </c>
      <c r="W1949">
        <v>6.12</v>
      </c>
      <c r="X1949">
        <v>1.78</v>
      </c>
      <c r="Y1949">
        <v>-4.05</v>
      </c>
      <c r="Z1949">
        <v>-7.0000000000000007E-2</v>
      </c>
      <c r="AA1949">
        <v>6.24</v>
      </c>
      <c r="AB1949">
        <v>0</v>
      </c>
      <c r="AC1949">
        <v>0</v>
      </c>
      <c r="AD1949">
        <v>0</v>
      </c>
    </row>
    <row r="1950" spans="1:30" x14ac:dyDescent="0.3">
      <c r="A1950">
        <v>1948</v>
      </c>
      <c r="B1950">
        <v>5750</v>
      </c>
      <c r="C1950" t="s">
        <v>6667</v>
      </c>
      <c r="D1950">
        <v>7180</v>
      </c>
      <c r="E1950">
        <v>16672240</v>
      </c>
      <c r="F1950">
        <v>0</v>
      </c>
      <c r="G1950">
        <v>16672240</v>
      </c>
      <c r="H1950" t="s">
        <v>14</v>
      </c>
      <c r="I1950">
        <v>0.75</v>
      </c>
      <c r="J1950">
        <v>4.49</v>
      </c>
      <c r="K1950">
        <v>16.18</v>
      </c>
      <c r="L1950" s="2" t="s">
        <v>3064</v>
      </c>
      <c r="M1950" s="2" t="s">
        <v>6668</v>
      </c>
      <c r="N1950" s="2" t="s">
        <v>6669</v>
      </c>
      <c r="O1950" s="2">
        <v>1545</v>
      </c>
      <c r="P1950" s="2">
        <v>1596</v>
      </c>
      <c r="Q1950">
        <v>1608</v>
      </c>
      <c r="R1950">
        <v>1602</v>
      </c>
      <c r="S1950">
        <v>1587</v>
      </c>
      <c r="T1950">
        <v>0</v>
      </c>
      <c r="U1950">
        <v>0</v>
      </c>
      <c r="V1950">
        <v>0</v>
      </c>
      <c r="W1950">
        <v>5.17</v>
      </c>
      <c r="X1950">
        <v>4.4800000000000004</v>
      </c>
      <c r="Y1950">
        <v>2.62</v>
      </c>
      <c r="Z1950">
        <v>1.37</v>
      </c>
      <c r="AA1950">
        <v>-1.05</v>
      </c>
      <c r="AB1950">
        <v>0</v>
      </c>
      <c r="AC1950">
        <v>0</v>
      </c>
      <c r="AD1950">
        <v>0</v>
      </c>
    </row>
    <row r="1951" spans="1:30" x14ac:dyDescent="0.3">
      <c r="A1951">
        <v>1949</v>
      </c>
      <c r="B1951">
        <v>5880</v>
      </c>
      <c r="C1951" t="s">
        <v>6670</v>
      </c>
      <c r="D1951">
        <v>3465</v>
      </c>
      <c r="E1951">
        <v>244271090</v>
      </c>
      <c r="F1951">
        <v>8386070</v>
      </c>
      <c r="G1951">
        <v>235885020</v>
      </c>
      <c r="H1951">
        <v>103.4</v>
      </c>
      <c r="I1951" s="2">
        <v>1.06</v>
      </c>
      <c r="J1951" s="2">
        <v>3.51</v>
      </c>
      <c r="K1951" s="2">
        <v>11.28</v>
      </c>
      <c r="L1951" s="2" t="s">
        <v>1199</v>
      </c>
      <c r="M1951" s="2" t="s">
        <v>6671</v>
      </c>
      <c r="N1951" s="2" t="s">
        <v>6672</v>
      </c>
      <c r="O1951" s="2">
        <v>6066</v>
      </c>
      <c r="P1951" s="2">
        <v>6488</v>
      </c>
      <c r="Q1951">
        <v>7496</v>
      </c>
      <c r="R1951">
        <v>8291</v>
      </c>
      <c r="S1951">
        <v>7723</v>
      </c>
      <c r="T1951">
        <v>10592</v>
      </c>
      <c r="U1951">
        <v>11277</v>
      </c>
      <c r="V1951">
        <v>12314</v>
      </c>
      <c r="W1951">
        <v>5.0999999999999996</v>
      </c>
      <c r="X1951">
        <v>19.23</v>
      </c>
      <c r="Y1951">
        <v>10.94</v>
      </c>
      <c r="Z1951">
        <v>11.47</v>
      </c>
      <c r="AA1951">
        <v>1.1000000000000001</v>
      </c>
      <c r="AB1951">
        <v>7.4</v>
      </c>
      <c r="AC1951">
        <v>6.6</v>
      </c>
      <c r="AD1951">
        <v>9.01</v>
      </c>
    </row>
    <row r="1952" spans="1:30" x14ac:dyDescent="0.3">
      <c r="A1952">
        <v>1950</v>
      </c>
      <c r="B1952">
        <v>8560</v>
      </c>
      <c r="C1952" t="s">
        <v>6673</v>
      </c>
      <c r="D1952">
        <v>4345</v>
      </c>
      <c r="E1952">
        <v>679163302</v>
      </c>
      <c r="F1952">
        <v>54688182</v>
      </c>
      <c r="G1952">
        <v>624475120</v>
      </c>
      <c r="H1952">
        <v>5.62</v>
      </c>
      <c r="I1952" s="2">
        <v>0.66</v>
      </c>
      <c r="J1952" s="2">
        <v>-0.65</v>
      </c>
      <c r="K1952" s="2">
        <v>17.46</v>
      </c>
      <c r="L1952" s="2" t="s">
        <v>6674</v>
      </c>
      <c r="M1952" s="2" t="s">
        <v>6675</v>
      </c>
      <c r="N1952" s="2" t="s">
        <v>6676</v>
      </c>
      <c r="O1952" s="2">
        <v>18783</v>
      </c>
      <c r="P1952" s="2">
        <v>32129</v>
      </c>
      <c r="Q1952">
        <v>33734</v>
      </c>
      <c r="R1952">
        <v>39195</v>
      </c>
      <c r="S1952">
        <v>46144</v>
      </c>
      <c r="T1952">
        <v>50065</v>
      </c>
      <c r="U1952">
        <v>52720</v>
      </c>
      <c r="V1952">
        <v>56650</v>
      </c>
      <c r="W1952">
        <v>14.12</v>
      </c>
      <c r="X1952">
        <v>13.79</v>
      </c>
      <c r="Y1952">
        <v>13</v>
      </c>
      <c r="Z1952">
        <v>15.05</v>
      </c>
      <c r="AA1952">
        <v>13.08</v>
      </c>
      <c r="AB1952">
        <v>12.84</v>
      </c>
      <c r="AC1952">
        <v>11.51</v>
      </c>
      <c r="AD1952">
        <v>10.95</v>
      </c>
    </row>
    <row r="1953" spans="1:30" x14ac:dyDescent="0.3">
      <c r="A1953">
        <v>1951</v>
      </c>
      <c r="B1953">
        <v>5870</v>
      </c>
      <c r="C1953" t="s">
        <v>6677</v>
      </c>
      <c r="D1953">
        <v>8110</v>
      </c>
      <c r="E1953">
        <v>14116015</v>
      </c>
      <c r="F1953">
        <v>1025525</v>
      </c>
      <c r="G1953">
        <v>13090490</v>
      </c>
      <c r="H1953">
        <v>20.04</v>
      </c>
      <c r="I1953">
        <v>0.89</v>
      </c>
      <c r="J1953">
        <v>3.23</v>
      </c>
      <c r="K1953">
        <v>4.29</v>
      </c>
      <c r="L1953" s="2" t="s">
        <v>6678</v>
      </c>
      <c r="M1953" s="2" t="s">
        <v>6679</v>
      </c>
      <c r="N1953" s="2" t="s">
        <v>6680</v>
      </c>
      <c r="O1953" s="2">
        <v>922</v>
      </c>
      <c r="P1953">
        <v>1096</v>
      </c>
      <c r="Q1953">
        <v>1086</v>
      </c>
      <c r="R1953">
        <v>1158</v>
      </c>
      <c r="S1953">
        <v>1193</v>
      </c>
      <c r="T1953">
        <v>0</v>
      </c>
      <c r="U1953">
        <v>0</v>
      </c>
      <c r="V1953">
        <v>0</v>
      </c>
      <c r="W1953">
        <v>21.48</v>
      </c>
      <c r="X1953">
        <v>17.420000000000002</v>
      </c>
      <c r="Y1953">
        <v>24.28</v>
      </c>
      <c r="Z1953">
        <v>7.1</v>
      </c>
      <c r="AA1953">
        <v>4.8600000000000003</v>
      </c>
      <c r="AB1953">
        <v>0</v>
      </c>
      <c r="AC1953">
        <v>0</v>
      </c>
      <c r="AD1953">
        <v>0</v>
      </c>
    </row>
    <row r="1954" spans="1:30" x14ac:dyDescent="0.3">
      <c r="A1954">
        <v>1952</v>
      </c>
      <c r="B1954">
        <v>17550</v>
      </c>
      <c r="C1954" t="s">
        <v>6681</v>
      </c>
      <c r="D1954">
        <v>5470</v>
      </c>
      <c r="E1954">
        <v>53985163</v>
      </c>
      <c r="F1954">
        <v>2541336</v>
      </c>
      <c r="G1954">
        <v>51443827</v>
      </c>
      <c r="H1954">
        <v>73.239999999999995</v>
      </c>
      <c r="I1954">
        <v>2.72</v>
      </c>
      <c r="J1954">
        <v>14.48</v>
      </c>
      <c r="K1954">
        <v>29.6</v>
      </c>
      <c r="L1954" s="2" t="s">
        <v>4096</v>
      </c>
      <c r="M1954" s="2" t="s">
        <v>6682</v>
      </c>
      <c r="N1954" t="s">
        <v>6683</v>
      </c>
      <c r="O1954">
        <v>913</v>
      </c>
      <c r="P1954">
        <v>924</v>
      </c>
      <c r="Q1954">
        <v>990</v>
      </c>
      <c r="R1954">
        <v>1004</v>
      </c>
      <c r="S1954">
        <v>1036</v>
      </c>
      <c r="T1954">
        <v>0</v>
      </c>
      <c r="U1954">
        <v>0</v>
      </c>
      <c r="V1954">
        <v>0</v>
      </c>
      <c r="W1954">
        <v>2.98</v>
      </c>
      <c r="X1954">
        <v>3.15</v>
      </c>
      <c r="Y1954">
        <v>6.95</v>
      </c>
      <c r="Z1954">
        <v>0.15</v>
      </c>
      <c r="AA1954">
        <v>3.95</v>
      </c>
      <c r="AB1954">
        <v>0</v>
      </c>
      <c r="AC1954">
        <v>0</v>
      </c>
      <c r="AD1954">
        <v>0</v>
      </c>
    </row>
    <row r="1955" spans="1:30" x14ac:dyDescent="0.3">
      <c r="A1955">
        <v>1953</v>
      </c>
      <c r="B1955">
        <v>11170</v>
      </c>
      <c r="C1955" t="s">
        <v>6684</v>
      </c>
      <c r="D1955">
        <v>284500</v>
      </c>
      <c r="E1955">
        <v>34275419</v>
      </c>
      <c r="F1955">
        <v>0</v>
      </c>
      <c r="G1955">
        <v>34275419</v>
      </c>
      <c r="H1955">
        <v>61.53</v>
      </c>
      <c r="I1955" s="2">
        <v>0.76</v>
      </c>
      <c r="J1955" s="2">
        <v>7.44</v>
      </c>
      <c r="K1955" s="2">
        <v>7.9</v>
      </c>
      <c r="L1955" s="2" t="s">
        <v>6685</v>
      </c>
      <c r="M1955" s="2" t="s">
        <v>6686</v>
      </c>
      <c r="N1955" s="2" t="s">
        <v>6687</v>
      </c>
      <c r="O1955" s="2">
        <v>93631</v>
      </c>
      <c r="P1955" s="2">
        <v>114896</v>
      </c>
      <c r="Q1955">
        <v>127347</v>
      </c>
      <c r="R1955">
        <v>132044</v>
      </c>
      <c r="S1955">
        <v>128465</v>
      </c>
      <c r="T1955">
        <v>141945</v>
      </c>
      <c r="U1955">
        <v>154131</v>
      </c>
      <c r="V1955">
        <v>166515</v>
      </c>
      <c r="W1955">
        <v>21.74</v>
      </c>
      <c r="X1955">
        <v>21.52</v>
      </c>
      <c r="Y1955">
        <v>13.04</v>
      </c>
      <c r="Z1955">
        <v>5.51</v>
      </c>
      <c r="AA1955">
        <v>1.22</v>
      </c>
      <c r="AB1955">
        <v>12.13</v>
      </c>
      <c r="AC1955">
        <v>10.63</v>
      </c>
      <c r="AD1955">
        <v>9.9700000000000006</v>
      </c>
    </row>
    <row r="1956" spans="1:30" x14ac:dyDescent="0.3">
      <c r="A1956">
        <v>1954</v>
      </c>
      <c r="B1956">
        <v>1430</v>
      </c>
      <c r="C1956" t="s">
        <v>6688</v>
      </c>
      <c r="D1956">
        <v>34500</v>
      </c>
      <c r="E1956">
        <v>35862119</v>
      </c>
      <c r="F1956">
        <v>315689</v>
      </c>
      <c r="G1956">
        <v>35546430</v>
      </c>
      <c r="H1956" t="s">
        <v>14</v>
      </c>
      <c r="I1956" s="2">
        <v>0.76</v>
      </c>
      <c r="J1956" s="2">
        <v>3.21</v>
      </c>
      <c r="K1956" s="2">
        <v>10.32</v>
      </c>
      <c r="L1956" s="2" t="s">
        <v>6689</v>
      </c>
      <c r="M1956" s="2" t="s">
        <v>6690</v>
      </c>
      <c r="N1956" s="2" t="s">
        <v>6691</v>
      </c>
      <c r="O1956" s="2">
        <v>17378</v>
      </c>
      <c r="P1956" s="2">
        <v>18363</v>
      </c>
      <c r="Q1956">
        <v>18596</v>
      </c>
      <c r="R1956">
        <v>18473</v>
      </c>
      <c r="S1956">
        <v>16210</v>
      </c>
      <c r="T1956">
        <v>17248</v>
      </c>
      <c r="U1956">
        <v>18201</v>
      </c>
      <c r="V1956">
        <v>19226</v>
      </c>
      <c r="W1956">
        <v>5.53</v>
      </c>
      <c r="X1956">
        <v>7.09</v>
      </c>
      <c r="Y1956">
        <v>1.1399999999999999</v>
      </c>
      <c r="Z1956">
        <v>0.93</v>
      </c>
      <c r="AA1956">
        <v>-14.18</v>
      </c>
      <c r="AB1956">
        <v>7.04</v>
      </c>
      <c r="AC1956">
        <v>6.44</v>
      </c>
      <c r="AD1956">
        <v>6.34</v>
      </c>
    </row>
    <row r="1957" spans="1:30" x14ac:dyDescent="0.3">
      <c r="A1957">
        <v>1955</v>
      </c>
      <c r="B1957">
        <v>8770</v>
      </c>
      <c r="C1957" t="s">
        <v>6692</v>
      </c>
      <c r="D1957">
        <v>93900</v>
      </c>
      <c r="E1957">
        <v>39248121</v>
      </c>
      <c r="F1957">
        <v>2135000</v>
      </c>
      <c r="G1957">
        <v>37113121</v>
      </c>
      <c r="H1957" t="s">
        <v>14</v>
      </c>
      <c r="I1957" s="2">
        <v>5.7</v>
      </c>
      <c r="J1957" s="2">
        <v>-72.7</v>
      </c>
      <c r="K1957" s="2">
        <v>132.77000000000001</v>
      </c>
      <c r="L1957" s="2" t="s">
        <v>6693</v>
      </c>
      <c r="M1957" s="2" t="s">
        <v>6694</v>
      </c>
      <c r="N1957" s="2" t="s">
        <v>6695</v>
      </c>
      <c r="O1957" s="2">
        <v>6615</v>
      </c>
      <c r="P1957" s="2">
        <v>6675</v>
      </c>
      <c r="Q1957">
        <v>7644</v>
      </c>
      <c r="R1957">
        <v>9192</v>
      </c>
      <c r="S1957">
        <v>6235</v>
      </c>
      <c r="T1957">
        <v>6720</v>
      </c>
      <c r="U1957">
        <v>8252</v>
      </c>
      <c r="V1957">
        <v>10213</v>
      </c>
      <c r="W1957">
        <v>3.96</v>
      </c>
      <c r="X1957">
        <v>3.81</v>
      </c>
      <c r="Y1957">
        <v>15.41</v>
      </c>
      <c r="Z1957">
        <v>20.16</v>
      </c>
      <c r="AA1957">
        <v>-36.74</v>
      </c>
      <c r="AB1957">
        <v>7.98</v>
      </c>
      <c r="AC1957">
        <v>20.46</v>
      </c>
      <c r="AD1957">
        <v>22.16</v>
      </c>
    </row>
    <row r="1958" spans="1:30" x14ac:dyDescent="0.3">
      <c r="A1958">
        <v>1956</v>
      </c>
      <c r="B1958">
        <v>14580</v>
      </c>
      <c r="C1958" t="s">
        <v>6696</v>
      </c>
      <c r="D1958">
        <v>4660</v>
      </c>
      <c r="E1958">
        <v>27583100</v>
      </c>
      <c r="F1958">
        <v>0</v>
      </c>
      <c r="G1958">
        <v>27583100</v>
      </c>
      <c r="H1958">
        <v>27.86</v>
      </c>
      <c r="I1958">
        <v>0.94</v>
      </c>
      <c r="J1958">
        <v>5.35</v>
      </c>
      <c r="K1958">
        <v>5.59</v>
      </c>
      <c r="L1958" s="2" t="s">
        <v>6697</v>
      </c>
      <c r="M1958" s="2" t="s">
        <v>6698</v>
      </c>
      <c r="N1958" s="2" t="s">
        <v>6699</v>
      </c>
      <c r="O1958" s="2">
        <v>1115</v>
      </c>
      <c r="P1958" s="2">
        <v>1148</v>
      </c>
      <c r="Q1958">
        <v>1306</v>
      </c>
      <c r="R1958">
        <v>1337</v>
      </c>
      <c r="S1958">
        <v>1365</v>
      </c>
      <c r="T1958">
        <v>0</v>
      </c>
      <c r="U1958">
        <v>0</v>
      </c>
      <c r="V1958">
        <v>0</v>
      </c>
      <c r="W1958">
        <v>0</v>
      </c>
      <c r="X1958">
        <v>5.0199999999999996</v>
      </c>
      <c r="Y1958">
        <v>3.2</v>
      </c>
      <c r="Z1958">
        <v>3.08</v>
      </c>
      <c r="AA1958">
        <v>3.42</v>
      </c>
      <c r="AB1958">
        <v>0</v>
      </c>
      <c r="AC1958">
        <v>0</v>
      </c>
      <c r="AD1958">
        <v>0</v>
      </c>
    </row>
    <row r="1959" spans="1:30" x14ac:dyDescent="0.3">
      <c r="A1959">
        <v>1957</v>
      </c>
      <c r="B1959">
        <v>13520</v>
      </c>
      <c r="C1959" t="s">
        <v>6700</v>
      </c>
      <c r="D1959">
        <v>2265</v>
      </c>
      <c r="E1959">
        <v>50051252</v>
      </c>
      <c r="F1959">
        <v>7783665</v>
      </c>
      <c r="G1959">
        <v>42267587</v>
      </c>
      <c r="H1959" t="s">
        <v>14</v>
      </c>
      <c r="I1959">
        <v>0.63</v>
      </c>
      <c r="J1959">
        <v>2.44</v>
      </c>
      <c r="K1959">
        <v>8.74</v>
      </c>
      <c r="L1959" s="2" t="s">
        <v>6701</v>
      </c>
      <c r="M1959" s="2" t="s">
        <v>6702</v>
      </c>
      <c r="N1959" s="2" t="s">
        <v>6703</v>
      </c>
      <c r="O1959" s="2">
        <v>3246</v>
      </c>
      <c r="P1959" s="2">
        <v>2694</v>
      </c>
      <c r="Q1959">
        <v>2176</v>
      </c>
      <c r="R1959">
        <v>2612</v>
      </c>
      <c r="S1959">
        <v>2207</v>
      </c>
      <c r="T1959">
        <v>0</v>
      </c>
      <c r="U1959">
        <v>0</v>
      </c>
      <c r="V1959">
        <v>0</v>
      </c>
      <c r="W1959">
        <v>19.64</v>
      </c>
      <c r="X1959">
        <v>-14.23</v>
      </c>
      <c r="Y1959">
        <v>-13.82</v>
      </c>
      <c r="Z1959">
        <v>9.6199999999999992</v>
      </c>
      <c r="AA1959">
        <v>-17.149999999999999</v>
      </c>
      <c r="AB1959">
        <v>0</v>
      </c>
      <c r="AC1959">
        <v>0</v>
      </c>
      <c r="AD1959">
        <v>0</v>
      </c>
    </row>
    <row r="1960" spans="1:30" x14ac:dyDescent="0.3">
      <c r="A1960">
        <v>1958</v>
      </c>
      <c r="B1960">
        <v>4080</v>
      </c>
      <c r="C1960" t="s">
        <v>6704</v>
      </c>
      <c r="D1960">
        <v>15100</v>
      </c>
      <c r="E1960">
        <v>9500000</v>
      </c>
      <c r="F1960">
        <v>801</v>
      </c>
      <c r="G1960">
        <v>9499199</v>
      </c>
      <c r="H1960">
        <v>11.66</v>
      </c>
      <c r="I1960">
        <v>1.57</v>
      </c>
      <c r="J1960">
        <v>11.34</v>
      </c>
      <c r="K1960">
        <v>26.44</v>
      </c>
      <c r="L1960" t="s">
        <v>6071</v>
      </c>
      <c r="M1960" t="s">
        <v>6705</v>
      </c>
      <c r="N1960" t="s">
        <v>6706</v>
      </c>
      <c r="O1960">
        <v>846</v>
      </c>
      <c r="P1960">
        <v>864</v>
      </c>
      <c r="Q1960">
        <v>873</v>
      </c>
      <c r="R1960">
        <v>801</v>
      </c>
      <c r="S1960">
        <v>919</v>
      </c>
      <c r="T1960">
        <v>0</v>
      </c>
      <c r="U1960">
        <v>0</v>
      </c>
      <c r="V1960">
        <v>0</v>
      </c>
      <c r="W1960">
        <v>1.36</v>
      </c>
      <c r="X1960">
        <v>3.71</v>
      </c>
      <c r="Y1960">
        <v>3.52</v>
      </c>
      <c r="Z1960">
        <v>0.81</v>
      </c>
      <c r="AA1960">
        <v>14.45</v>
      </c>
      <c r="AB1960">
        <v>0</v>
      </c>
      <c r="AC1960">
        <v>0</v>
      </c>
      <c r="AD1960">
        <v>0</v>
      </c>
    </row>
    <row r="1961" spans="1:30" x14ac:dyDescent="0.3">
      <c r="A1961">
        <v>1959</v>
      </c>
      <c r="B1961">
        <v>6060</v>
      </c>
      <c r="C1961" t="s">
        <v>6707</v>
      </c>
      <c r="D1961">
        <v>8030</v>
      </c>
      <c r="E1961">
        <v>55320000</v>
      </c>
      <c r="F1961">
        <v>2482393</v>
      </c>
      <c r="G1961">
        <v>52837607</v>
      </c>
      <c r="H1961">
        <v>11.89</v>
      </c>
      <c r="I1961">
        <v>1.21</v>
      </c>
      <c r="J1961">
        <v>4.04</v>
      </c>
      <c r="K1961">
        <v>4.5999999999999996</v>
      </c>
      <c r="L1961" s="2" t="s">
        <v>6708</v>
      </c>
      <c r="M1961" s="2" t="s">
        <v>6709</v>
      </c>
      <c r="N1961" s="2" t="s">
        <v>6710</v>
      </c>
      <c r="O1961" s="2">
        <v>2307</v>
      </c>
      <c r="P1961" s="2">
        <v>2423</v>
      </c>
      <c r="Q1961">
        <v>2694</v>
      </c>
      <c r="R1961">
        <v>3304</v>
      </c>
      <c r="S1961">
        <v>3526</v>
      </c>
      <c r="T1961">
        <v>0</v>
      </c>
      <c r="U1961">
        <v>0</v>
      </c>
      <c r="V1961">
        <v>0</v>
      </c>
      <c r="W1961">
        <v>24.71</v>
      </c>
      <c r="X1961">
        <v>15.42</v>
      </c>
      <c r="Y1961">
        <v>7.94</v>
      </c>
      <c r="Z1961">
        <v>19.66</v>
      </c>
      <c r="AA1961">
        <v>10.94</v>
      </c>
      <c r="AB1961">
        <v>0</v>
      </c>
      <c r="AC1961">
        <v>0</v>
      </c>
      <c r="AD1961">
        <v>0</v>
      </c>
    </row>
    <row r="1962" spans="1:30" x14ac:dyDescent="0.3">
      <c r="A1962">
        <v>1960</v>
      </c>
      <c r="B1962">
        <v>14530</v>
      </c>
      <c r="C1962" t="s">
        <v>6711</v>
      </c>
      <c r="D1962">
        <v>5430</v>
      </c>
      <c r="E1962">
        <v>34869420</v>
      </c>
      <c r="F1962">
        <v>1200000</v>
      </c>
      <c r="G1962">
        <v>33669420</v>
      </c>
      <c r="H1962">
        <v>24.56</v>
      </c>
      <c r="I1962">
        <v>1.07</v>
      </c>
      <c r="J1962">
        <v>7.77</v>
      </c>
      <c r="K1962">
        <v>13.65</v>
      </c>
      <c r="L1962" s="2" t="s">
        <v>6712</v>
      </c>
      <c r="M1962" s="2" t="s">
        <v>6713</v>
      </c>
      <c r="N1962" s="2" t="s">
        <v>6714</v>
      </c>
      <c r="O1962" s="2">
        <v>1399</v>
      </c>
      <c r="P1962" s="2">
        <v>1484</v>
      </c>
      <c r="Q1962">
        <v>1599</v>
      </c>
      <c r="R1962">
        <v>1682</v>
      </c>
      <c r="S1962">
        <v>1714</v>
      </c>
      <c r="T1962">
        <v>0</v>
      </c>
      <c r="U1962">
        <v>0</v>
      </c>
      <c r="V1962">
        <v>0</v>
      </c>
      <c r="W1962">
        <v>10.35</v>
      </c>
      <c r="X1962">
        <v>10.48</v>
      </c>
      <c r="Y1962">
        <v>10.57</v>
      </c>
      <c r="Z1962">
        <v>8.75</v>
      </c>
      <c r="AA1962">
        <v>4.54</v>
      </c>
      <c r="AB1962">
        <v>0</v>
      </c>
      <c r="AC1962">
        <v>0</v>
      </c>
      <c r="AD1962">
        <v>0</v>
      </c>
    </row>
    <row r="1963" spans="1:30" x14ac:dyDescent="0.3">
      <c r="A1963">
        <v>1961</v>
      </c>
      <c r="B1963">
        <v>2140</v>
      </c>
      <c r="C1963" t="s">
        <v>6715</v>
      </c>
      <c r="D1963">
        <v>4140</v>
      </c>
      <c r="E1963">
        <v>24939425</v>
      </c>
      <c r="F1963">
        <v>268005</v>
      </c>
      <c r="G1963">
        <v>24671420</v>
      </c>
      <c r="H1963">
        <v>15.06</v>
      </c>
      <c r="I1963">
        <v>1</v>
      </c>
      <c r="J1963">
        <v>-33.36</v>
      </c>
      <c r="K1963">
        <v>13.17</v>
      </c>
      <c r="L1963" s="2" t="s">
        <v>6716</v>
      </c>
      <c r="M1963" t="s">
        <v>6717</v>
      </c>
      <c r="N1963" t="s">
        <v>6718</v>
      </c>
      <c r="O1963">
        <v>834</v>
      </c>
      <c r="P1963">
        <v>888</v>
      </c>
      <c r="Q1963">
        <v>926</v>
      </c>
      <c r="R1963">
        <v>958</v>
      </c>
      <c r="S1963">
        <v>1025</v>
      </c>
      <c r="T1963">
        <v>0</v>
      </c>
      <c r="U1963">
        <v>0</v>
      </c>
      <c r="V1963">
        <v>0</v>
      </c>
      <c r="W1963">
        <v>8.66</v>
      </c>
      <c r="X1963">
        <v>5.93</v>
      </c>
      <c r="Y1963">
        <v>4.34</v>
      </c>
      <c r="Z1963">
        <v>4.75</v>
      </c>
      <c r="AA1963">
        <v>6.91</v>
      </c>
      <c r="AB1963">
        <v>0</v>
      </c>
      <c r="AC1963">
        <v>0</v>
      </c>
      <c r="AD1963">
        <v>0</v>
      </c>
    </row>
    <row r="1964" spans="1:30" x14ac:dyDescent="0.3">
      <c r="A1964">
        <v>1962</v>
      </c>
      <c r="B1964">
        <v>16090</v>
      </c>
      <c r="C1964" t="s">
        <v>6719</v>
      </c>
      <c r="D1964">
        <v>2760</v>
      </c>
      <c r="E1964">
        <v>44282310</v>
      </c>
      <c r="F1964">
        <v>0</v>
      </c>
      <c r="G1964">
        <v>44282310</v>
      </c>
      <c r="H1964">
        <v>13.55</v>
      </c>
      <c r="I1964">
        <v>0.6</v>
      </c>
      <c r="J1964">
        <v>9.48</v>
      </c>
      <c r="K1964">
        <v>7.86</v>
      </c>
      <c r="L1964" s="2" t="s">
        <v>1333</v>
      </c>
      <c r="M1964" s="2" t="s">
        <v>6720</v>
      </c>
      <c r="N1964" s="2" t="s">
        <v>6721</v>
      </c>
      <c r="O1964" s="2">
        <v>1626</v>
      </c>
      <c r="P1964" s="2">
        <v>1730</v>
      </c>
      <c r="Q1964">
        <v>1856</v>
      </c>
      <c r="R1964">
        <v>1992</v>
      </c>
      <c r="S1964">
        <v>2035</v>
      </c>
      <c r="T1964">
        <v>0</v>
      </c>
      <c r="U1964">
        <v>0</v>
      </c>
      <c r="V1964">
        <v>0</v>
      </c>
      <c r="W1964">
        <v>33.5</v>
      </c>
      <c r="X1964">
        <v>7.44</v>
      </c>
      <c r="Y1964">
        <v>8.34</v>
      </c>
      <c r="Z1964">
        <v>8.65</v>
      </c>
      <c r="AA1964">
        <v>4.4800000000000004</v>
      </c>
      <c r="AB1964">
        <v>0</v>
      </c>
      <c r="AC1964">
        <v>0</v>
      </c>
      <c r="AD1964">
        <v>0</v>
      </c>
    </row>
    <row r="1965" spans="1:30" x14ac:dyDescent="0.3">
      <c r="A1965">
        <v>1963</v>
      </c>
      <c r="B1965">
        <v>1620</v>
      </c>
      <c r="C1965" t="s">
        <v>6722</v>
      </c>
      <c r="D1965">
        <v>902</v>
      </c>
      <c r="E1965">
        <v>66861743</v>
      </c>
      <c r="F1965">
        <v>0</v>
      </c>
      <c r="G1965">
        <v>66861743</v>
      </c>
      <c r="H1965" t="s">
        <v>14</v>
      </c>
      <c r="I1965">
        <v>0.36</v>
      </c>
      <c r="J1965">
        <v>2.39</v>
      </c>
      <c r="K1965">
        <v>8.02</v>
      </c>
      <c r="L1965" s="2" t="s">
        <v>6723</v>
      </c>
      <c r="M1965" s="2" t="s">
        <v>6724</v>
      </c>
      <c r="N1965" s="2" t="s">
        <v>6725</v>
      </c>
      <c r="O1965" s="2">
        <v>1790</v>
      </c>
      <c r="P1965" s="2">
        <v>1758</v>
      </c>
      <c r="Q1965">
        <v>1741</v>
      </c>
      <c r="R1965">
        <v>1760</v>
      </c>
      <c r="S1965">
        <v>1659</v>
      </c>
      <c r="T1965">
        <v>0</v>
      </c>
      <c r="U1965">
        <v>0</v>
      </c>
      <c r="V1965">
        <v>0</v>
      </c>
      <c r="W1965">
        <v>8.6300000000000008</v>
      </c>
      <c r="X1965">
        <v>-19.04</v>
      </c>
      <c r="Y1965">
        <v>-5.48</v>
      </c>
      <c r="Z1965">
        <v>-1.19</v>
      </c>
      <c r="AA1965">
        <v>-6.83</v>
      </c>
      <c r="AB1965">
        <v>0</v>
      </c>
      <c r="AC1965">
        <v>0</v>
      </c>
      <c r="AD1965">
        <v>0</v>
      </c>
    </row>
    <row r="1966" spans="1:30" x14ac:dyDescent="0.3">
      <c r="A1966">
        <v>1964</v>
      </c>
      <c r="B1966">
        <v>17040</v>
      </c>
      <c r="C1966" t="s">
        <v>6726</v>
      </c>
      <c r="D1966">
        <v>2620</v>
      </c>
      <c r="E1966">
        <v>43337615</v>
      </c>
      <c r="F1966">
        <v>0</v>
      </c>
      <c r="G1966">
        <v>43337615</v>
      </c>
      <c r="H1966">
        <v>24.3</v>
      </c>
      <c r="I1966">
        <v>1.1100000000000001</v>
      </c>
      <c r="J1966">
        <v>21.55</v>
      </c>
      <c r="K1966">
        <v>10.8</v>
      </c>
      <c r="L1966" s="2" t="s">
        <v>4218</v>
      </c>
      <c r="M1966" t="s">
        <v>6727</v>
      </c>
      <c r="N1966" t="s">
        <v>6728</v>
      </c>
      <c r="O1966">
        <v>895</v>
      </c>
      <c r="P1966">
        <v>881</v>
      </c>
      <c r="Q1966">
        <v>901</v>
      </c>
      <c r="R1966">
        <v>977</v>
      </c>
      <c r="S1966">
        <v>1023</v>
      </c>
      <c r="T1966">
        <v>0</v>
      </c>
      <c r="U1966">
        <v>0</v>
      </c>
      <c r="V1966">
        <v>0</v>
      </c>
      <c r="W1966">
        <v>11.75</v>
      </c>
      <c r="X1966">
        <v>-2.2000000000000002</v>
      </c>
      <c r="Y1966">
        <v>2.93</v>
      </c>
      <c r="Z1966">
        <v>8.5299999999999994</v>
      </c>
      <c r="AA1966">
        <v>4.67</v>
      </c>
      <c r="AB1966">
        <v>0</v>
      </c>
      <c r="AC1966">
        <v>0</v>
      </c>
      <c r="AD1966">
        <v>0</v>
      </c>
    </row>
    <row r="1967" spans="1:30" x14ac:dyDescent="0.3">
      <c r="A1967">
        <v>1965</v>
      </c>
      <c r="B1967">
        <v>11390</v>
      </c>
      <c r="C1967" t="s">
        <v>6729</v>
      </c>
      <c r="D1967">
        <v>139500</v>
      </c>
      <c r="E1967">
        <v>1056000</v>
      </c>
      <c r="F1967">
        <v>0</v>
      </c>
      <c r="G1967">
        <v>1056000</v>
      </c>
      <c r="H1967">
        <v>59.79</v>
      </c>
      <c r="I1967">
        <v>2.54</v>
      </c>
      <c r="J1967">
        <v>10.76</v>
      </c>
      <c r="K1967">
        <v>13.53</v>
      </c>
      <c r="L1967" t="s">
        <v>6730</v>
      </c>
      <c r="M1967" t="s">
        <v>6731</v>
      </c>
      <c r="N1967" t="s">
        <v>3238</v>
      </c>
      <c r="O1967">
        <v>473</v>
      </c>
      <c r="P1967">
        <v>500</v>
      </c>
      <c r="Q1967">
        <v>523</v>
      </c>
      <c r="R1967">
        <v>558</v>
      </c>
      <c r="S1967">
        <v>581</v>
      </c>
      <c r="T1967">
        <v>0</v>
      </c>
      <c r="U1967">
        <v>0</v>
      </c>
      <c r="V1967">
        <v>0</v>
      </c>
      <c r="W1967">
        <v>12.62</v>
      </c>
      <c r="X1967">
        <v>6.43</v>
      </c>
      <c r="Y1967">
        <v>5.92</v>
      </c>
      <c r="Z1967">
        <v>7.2</v>
      </c>
      <c r="AA1967">
        <v>4.33</v>
      </c>
      <c r="AB1967">
        <v>0</v>
      </c>
      <c r="AC1967">
        <v>0</v>
      </c>
      <c r="AD1967">
        <v>0</v>
      </c>
    </row>
    <row r="1968" spans="1:30" x14ac:dyDescent="0.3">
      <c r="A1968">
        <v>1966</v>
      </c>
      <c r="B1968">
        <v>11810</v>
      </c>
      <c r="C1968" t="s">
        <v>6732</v>
      </c>
      <c r="D1968">
        <v>10350</v>
      </c>
      <c r="E1968">
        <v>19726902</v>
      </c>
      <c r="F1968">
        <v>11958</v>
      </c>
      <c r="G1968">
        <v>19714944</v>
      </c>
      <c r="H1968" t="s">
        <v>14</v>
      </c>
      <c r="I1968">
        <v>7.23</v>
      </c>
      <c r="J1968">
        <v>3.53</v>
      </c>
      <c r="K1968">
        <v>59.38</v>
      </c>
      <c r="L1968" t="s">
        <v>6733</v>
      </c>
      <c r="M1968" t="s">
        <v>6734</v>
      </c>
      <c r="N1968" t="s">
        <v>6735</v>
      </c>
      <c r="O1968">
        <v>-3306</v>
      </c>
      <c r="P1968" s="2">
        <v>426</v>
      </c>
      <c r="Q1968">
        <v>638</v>
      </c>
      <c r="R1968">
        <v>565</v>
      </c>
      <c r="S1968">
        <v>282</v>
      </c>
      <c r="T1968">
        <v>0</v>
      </c>
      <c r="U1968">
        <v>0</v>
      </c>
      <c r="V1968">
        <v>0</v>
      </c>
      <c r="W1968">
        <v>354.26</v>
      </c>
      <c r="X1968">
        <v>-232.18</v>
      </c>
      <c r="Y1968">
        <v>17.12</v>
      </c>
      <c r="Z1968">
        <v>-54.53</v>
      </c>
      <c r="AA1968">
        <v>-48.03</v>
      </c>
      <c r="AB1968">
        <v>0</v>
      </c>
      <c r="AC1968">
        <v>0</v>
      </c>
      <c r="AD1968">
        <v>0</v>
      </c>
    </row>
    <row r="1969" spans="1:30" x14ac:dyDescent="0.3">
      <c r="A1969">
        <v>1967</v>
      </c>
      <c r="B1969">
        <v>10130</v>
      </c>
      <c r="C1969" t="s">
        <v>6736</v>
      </c>
      <c r="D1969">
        <v>477500</v>
      </c>
      <c r="E1969">
        <v>18870000</v>
      </c>
      <c r="F1969">
        <v>1195760</v>
      </c>
      <c r="G1969">
        <v>17674240</v>
      </c>
      <c r="H1969">
        <v>15.73</v>
      </c>
      <c r="I1969" s="2">
        <v>1.21</v>
      </c>
      <c r="J1969" s="2">
        <v>19.739999999999998</v>
      </c>
      <c r="K1969" s="2">
        <v>5.94</v>
      </c>
      <c r="L1969" s="2" t="s">
        <v>6737</v>
      </c>
      <c r="M1969" s="2" t="s">
        <v>6738</v>
      </c>
      <c r="N1969" s="2" t="s">
        <v>6739</v>
      </c>
      <c r="O1969" s="2">
        <v>55165</v>
      </c>
      <c r="P1969" s="2">
        <v>59603</v>
      </c>
      <c r="Q1969">
        <v>62500</v>
      </c>
      <c r="R1969">
        <v>67154</v>
      </c>
      <c r="S1969">
        <v>69698</v>
      </c>
      <c r="T1969">
        <v>72652</v>
      </c>
      <c r="U1969">
        <v>76309</v>
      </c>
      <c r="V1969">
        <v>80490</v>
      </c>
      <c r="W1969">
        <v>11.18</v>
      </c>
      <c r="X1969">
        <v>10.96</v>
      </c>
      <c r="Y1969">
        <v>8.64</v>
      </c>
      <c r="Z1969">
        <v>9.76</v>
      </c>
      <c r="AA1969">
        <v>8.3699999999999992</v>
      </c>
      <c r="AB1969">
        <v>9.07</v>
      </c>
      <c r="AC1969">
        <v>8.91</v>
      </c>
      <c r="AD1969">
        <v>8.77</v>
      </c>
    </row>
    <row r="1970" spans="1:30" x14ac:dyDescent="0.3">
      <c r="A1970">
        <v>1968</v>
      </c>
      <c r="B1970">
        <v>12600</v>
      </c>
      <c r="C1970" t="s">
        <v>6740</v>
      </c>
      <c r="D1970">
        <v>2490</v>
      </c>
      <c r="E1970">
        <v>13589892</v>
      </c>
      <c r="F1970">
        <v>0</v>
      </c>
      <c r="G1970">
        <v>13589892</v>
      </c>
      <c r="H1970" t="s">
        <v>14</v>
      </c>
      <c r="I1970">
        <v>1.79</v>
      </c>
      <c r="J1970">
        <v>-1.85</v>
      </c>
      <c r="K1970">
        <v>-7.65</v>
      </c>
      <c r="L1970" t="s">
        <v>6741</v>
      </c>
      <c r="M1970" t="s">
        <v>6018</v>
      </c>
      <c r="N1970" t="s">
        <v>6742</v>
      </c>
      <c r="O1970">
        <v>299</v>
      </c>
      <c r="P1970">
        <v>236</v>
      </c>
      <c r="Q1970">
        <v>242</v>
      </c>
      <c r="R1970">
        <v>70</v>
      </c>
      <c r="S1970">
        <v>149</v>
      </c>
      <c r="T1970">
        <v>0</v>
      </c>
      <c r="U1970">
        <v>0</v>
      </c>
      <c r="V1970">
        <v>0</v>
      </c>
      <c r="W1970">
        <v>-57.71</v>
      </c>
      <c r="X1970">
        <v>-22.04</v>
      </c>
      <c r="Y1970">
        <v>6.16</v>
      </c>
      <c r="Z1970">
        <v>-105.01</v>
      </c>
      <c r="AA1970">
        <v>-53.41</v>
      </c>
      <c r="AB1970">
        <v>0</v>
      </c>
      <c r="AC1970">
        <v>0</v>
      </c>
      <c r="AD1970">
        <v>0</v>
      </c>
    </row>
    <row r="1971" spans="1:30" x14ac:dyDescent="0.3">
      <c r="A1971">
        <v>1969</v>
      </c>
      <c r="B1971">
        <v>4720</v>
      </c>
      <c r="C1971" t="s">
        <v>6743</v>
      </c>
      <c r="D1971">
        <v>12250</v>
      </c>
      <c r="E1971">
        <v>14712933</v>
      </c>
      <c r="F1971">
        <v>41910</v>
      </c>
      <c r="G1971">
        <v>14671023</v>
      </c>
      <c r="H1971">
        <v>18.2</v>
      </c>
      <c r="I1971">
        <v>2.15</v>
      </c>
      <c r="J1971">
        <v>62.74</v>
      </c>
      <c r="K1971">
        <v>74.66</v>
      </c>
      <c r="L1971" t="s">
        <v>4674</v>
      </c>
      <c r="M1971" t="s">
        <v>6744</v>
      </c>
      <c r="N1971" t="s">
        <v>1174</v>
      </c>
      <c r="O1971">
        <v>364</v>
      </c>
      <c r="P1971">
        <v>510</v>
      </c>
      <c r="Q1971">
        <v>567</v>
      </c>
      <c r="R1971">
        <v>561</v>
      </c>
      <c r="S1971">
        <v>835</v>
      </c>
      <c r="T1971">
        <v>0</v>
      </c>
      <c r="U1971">
        <v>0</v>
      </c>
      <c r="V1971">
        <v>0</v>
      </c>
      <c r="W1971">
        <v>10.6</v>
      </c>
      <c r="X1971">
        <v>9.8800000000000008</v>
      </c>
      <c r="Y1971">
        <v>8.2899999999999991</v>
      </c>
      <c r="Z1971">
        <v>0.53</v>
      </c>
      <c r="AA1971">
        <v>13.21</v>
      </c>
      <c r="AB1971">
        <v>0</v>
      </c>
      <c r="AC1971">
        <v>0</v>
      </c>
      <c r="AD1971">
        <v>0</v>
      </c>
    </row>
    <row r="1972" spans="1:30" x14ac:dyDescent="0.3">
      <c r="A1972">
        <v>1970</v>
      </c>
      <c r="B1972">
        <v>9200</v>
      </c>
      <c r="C1972" t="s">
        <v>6745</v>
      </c>
      <c r="D1972">
        <v>2990</v>
      </c>
      <c r="E1972">
        <v>41609310</v>
      </c>
      <c r="F1972">
        <v>0</v>
      </c>
      <c r="G1972">
        <v>41609310</v>
      </c>
      <c r="H1972" t="s">
        <v>14</v>
      </c>
      <c r="I1972">
        <v>0.31</v>
      </c>
      <c r="J1972">
        <v>1.3</v>
      </c>
      <c r="K1972">
        <v>10.69</v>
      </c>
      <c r="L1972" s="2" t="s">
        <v>6746</v>
      </c>
      <c r="M1972" s="2" t="s">
        <v>6747</v>
      </c>
      <c r="N1972" s="2" t="s">
        <v>6748</v>
      </c>
      <c r="O1972" s="2">
        <v>3848</v>
      </c>
      <c r="P1972" s="2">
        <v>4105</v>
      </c>
      <c r="Q1972">
        <v>4491</v>
      </c>
      <c r="R1972">
        <v>4381</v>
      </c>
      <c r="S1972">
        <v>3983</v>
      </c>
      <c r="T1972">
        <v>0</v>
      </c>
      <c r="U1972">
        <v>0</v>
      </c>
      <c r="V1972">
        <v>0</v>
      </c>
      <c r="W1972">
        <v>0.06</v>
      </c>
      <c r="X1972">
        <v>6.71</v>
      </c>
      <c r="Y1972">
        <v>8.06</v>
      </c>
      <c r="Z1972">
        <v>-2.17</v>
      </c>
      <c r="AA1972">
        <v>-9.2100000000000009</v>
      </c>
      <c r="AB1972">
        <v>0</v>
      </c>
      <c r="AC1972">
        <v>0</v>
      </c>
      <c r="AD1972">
        <v>0</v>
      </c>
    </row>
    <row r="1973" spans="1:30" x14ac:dyDescent="0.3">
      <c r="A1973">
        <v>1971</v>
      </c>
      <c r="B1973">
        <v>1500</v>
      </c>
      <c r="C1973" t="s">
        <v>6749</v>
      </c>
      <c r="D1973">
        <v>14800</v>
      </c>
      <c r="E1973">
        <v>30757109</v>
      </c>
      <c r="F1973">
        <v>0</v>
      </c>
      <c r="G1973">
        <v>30757109</v>
      </c>
      <c r="H1973">
        <v>6.8</v>
      </c>
      <c r="I1973">
        <v>0.54</v>
      </c>
      <c r="J1973">
        <v>-0.37</v>
      </c>
      <c r="K1973">
        <v>15.33</v>
      </c>
      <c r="L1973" s="2" t="s">
        <v>6750</v>
      </c>
      <c r="M1973" s="2" t="s">
        <v>6751</v>
      </c>
      <c r="N1973" s="2" t="s">
        <v>6752</v>
      </c>
      <c r="O1973" s="2">
        <v>8162</v>
      </c>
      <c r="P1973" s="2">
        <v>8454</v>
      </c>
      <c r="Q1973">
        <v>8224</v>
      </c>
      <c r="R1973">
        <v>9892</v>
      </c>
      <c r="S1973">
        <v>10658</v>
      </c>
      <c r="T1973">
        <v>0</v>
      </c>
      <c r="U1973">
        <v>0</v>
      </c>
      <c r="V1973">
        <v>0</v>
      </c>
      <c r="W1973">
        <v>5.18</v>
      </c>
      <c r="X1973">
        <v>6.04</v>
      </c>
      <c r="Y1973">
        <v>6.07</v>
      </c>
      <c r="Z1973">
        <v>7.93</v>
      </c>
      <c r="AA1973">
        <v>8.1999999999999993</v>
      </c>
      <c r="AB1973">
        <v>0</v>
      </c>
      <c r="AC1973">
        <v>0</v>
      </c>
      <c r="AD1973">
        <v>0</v>
      </c>
    </row>
    <row r="1974" spans="1:30" x14ac:dyDescent="0.3">
      <c r="A1974">
        <v>1972</v>
      </c>
      <c r="B1974">
        <v>8870</v>
      </c>
      <c r="C1974" t="s">
        <v>6753</v>
      </c>
      <c r="D1974">
        <v>78000</v>
      </c>
      <c r="E1974">
        <v>1000000</v>
      </c>
      <c r="F1974">
        <v>190500</v>
      </c>
      <c r="G1974">
        <v>809500</v>
      </c>
      <c r="H1974" t="s">
        <v>14</v>
      </c>
      <c r="I1974">
        <v>0.63</v>
      </c>
      <c r="J1974">
        <v>4.01</v>
      </c>
      <c r="K1974">
        <v>8.16</v>
      </c>
      <c r="L1974" t="s">
        <v>6754</v>
      </c>
      <c r="M1974" s="2" t="s">
        <v>6755</v>
      </c>
      <c r="N1974" t="s">
        <v>6756</v>
      </c>
      <c r="O1974">
        <v>909</v>
      </c>
      <c r="P1974">
        <v>936</v>
      </c>
      <c r="Q1974">
        <v>985</v>
      </c>
      <c r="R1974">
        <v>1035</v>
      </c>
      <c r="S1974">
        <v>996</v>
      </c>
      <c r="T1974">
        <v>0</v>
      </c>
      <c r="U1974">
        <v>0</v>
      </c>
      <c r="V1974">
        <v>0</v>
      </c>
      <c r="W1974">
        <v>10.83</v>
      </c>
      <c r="X1974">
        <v>3.81</v>
      </c>
      <c r="Y1974">
        <v>7.15</v>
      </c>
      <c r="Z1974">
        <v>6.48</v>
      </c>
      <c r="AA1974">
        <v>-3.4</v>
      </c>
      <c r="AB1974">
        <v>0</v>
      </c>
      <c r="AC1974">
        <v>0</v>
      </c>
      <c r="AD1974">
        <v>0</v>
      </c>
    </row>
    <row r="1975" spans="1:30" x14ac:dyDescent="0.3">
      <c r="A1975">
        <v>1973</v>
      </c>
      <c r="B1975">
        <v>8110</v>
      </c>
      <c r="C1975" t="s">
        <v>6757</v>
      </c>
      <c r="D1975">
        <v>8400</v>
      </c>
      <c r="E1975">
        <v>10490447</v>
      </c>
      <c r="F1975">
        <v>2320000</v>
      </c>
      <c r="G1975">
        <v>8170447</v>
      </c>
      <c r="H1975">
        <v>20.04</v>
      </c>
      <c r="I1975">
        <v>0.52</v>
      </c>
      <c r="J1975">
        <v>7.28</v>
      </c>
      <c r="K1975">
        <v>2.91</v>
      </c>
      <c r="L1975" s="2" t="s">
        <v>812</v>
      </c>
      <c r="M1975" s="2" t="s">
        <v>6758</v>
      </c>
      <c r="N1975" s="2" t="s">
        <v>2281</v>
      </c>
      <c r="O1975" s="2">
        <v>1224</v>
      </c>
      <c r="P1975" s="2">
        <v>1218</v>
      </c>
      <c r="Q1975">
        <v>1220</v>
      </c>
      <c r="R1975">
        <v>1303</v>
      </c>
      <c r="S1975">
        <v>1391</v>
      </c>
      <c r="T1975">
        <v>0</v>
      </c>
      <c r="U1975">
        <v>0</v>
      </c>
      <c r="V1975">
        <v>0</v>
      </c>
      <c r="W1975">
        <v>-1.84</v>
      </c>
      <c r="X1975">
        <v>1.47</v>
      </c>
      <c r="Y1975">
        <v>0.44</v>
      </c>
      <c r="Z1975">
        <v>2.58</v>
      </c>
      <c r="AA1975">
        <v>3.26</v>
      </c>
      <c r="AB1975">
        <v>0</v>
      </c>
      <c r="AC1975">
        <v>0</v>
      </c>
      <c r="AD1975">
        <v>0</v>
      </c>
    </row>
    <row r="1976" spans="1:30" x14ac:dyDescent="0.3">
      <c r="A1976">
        <v>1974</v>
      </c>
      <c r="B1976">
        <v>5820</v>
      </c>
      <c r="C1976" t="s">
        <v>6759</v>
      </c>
      <c r="D1976">
        <v>24300</v>
      </c>
      <c r="E1976">
        <v>2297970</v>
      </c>
      <c r="F1976">
        <v>240590</v>
      </c>
      <c r="G1976">
        <v>2057380</v>
      </c>
      <c r="H1976">
        <v>3.49</v>
      </c>
      <c r="I1976">
        <v>0.47</v>
      </c>
      <c r="J1976">
        <v>4.4400000000000004</v>
      </c>
      <c r="K1976">
        <v>4.88</v>
      </c>
      <c r="L1976" s="2" t="s">
        <v>6760</v>
      </c>
      <c r="M1976" t="s">
        <v>6761</v>
      </c>
      <c r="N1976" t="s">
        <v>6762</v>
      </c>
      <c r="O1976">
        <v>862</v>
      </c>
      <c r="P1976">
        <v>892</v>
      </c>
      <c r="Q1976">
        <v>877</v>
      </c>
      <c r="R1976">
        <v>905</v>
      </c>
      <c r="S1976">
        <v>1057</v>
      </c>
      <c r="T1976">
        <v>0</v>
      </c>
      <c r="U1976">
        <v>0</v>
      </c>
      <c r="V1976">
        <v>0</v>
      </c>
      <c r="W1976">
        <v>8.41</v>
      </c>
      <c r="X1976">
        <v>4.2300000000000004</v>
      </c>
      <c r="Y1976">
        <v>-1.01</v>
      </c>
      <c r="Z1976">
        <v>3.33</v>
      </c>
      <c r="AA1976">
        <v>16.309999999999999</v>
      </c>
      <c r="AB1976">
        <v>0</v>
      </c>
      <c r="AC1976">
        <v>0</v>
      </c>
      <c r="AD1976">
        <v>0</v>
      </c>
    </row>
    <row r="1977" spans="1:30" x14ac:dyDescent="0.3">
      <c r="A1977">
        <v>1975</v>
      </c>
      <c r="B1977">
        <v>8490</v>
      </c>
      <c r="C1977" t="s">
        <v>6763</v>
      </c>
      <c r="D1977">
        <v>58200</v>
      </c>
      <c r="E1977">
        <v>11569113</v>
      </c>
      <c r="F1977">
        <v>450000</v>
      </c>
      <c r="G1977">
        <v>11119113</v>
      </c>
      <c r="H1977">
        <v>12.7</v>
      </c>
      <c r="I1977" s="2">
        <v>1.91</v>
      </c>
      <c r="J1977" s="2">
        <v>14.61</v>
      </c>
      <c r="K1977" s="2">
        <v>8.8800000000000008</v>
      </c>
      <c r="L1977" s="2" t="s">
        <v>6764</v>
      </c>
      <c r="M1977" s="2" t="s">
        <v>6765</v>
      </c>
      <c r="N1977" s="2" t="s">
        <v>6766</v>
      </c>
      <c r="O1977" s="2">
        <v>2589</v>
      </c>
      <c r="P1977" s="2">
        <v>2699</v>
      </c>
      <c r="Q1977">
        <v>2736</v>
      </c>
      <c r="R1977">
        <v>2956</v>
      </c>
      <c r="S1977">
        <v>3381</v>
      </c>
      <c r="T1977">
        <v>4139</v>
      </c>
      <c r="U1977">
        <v>4774</v>
      </c>
      <c r="V1977">
        <v>5494</v>
      </c>
      <c r="W1977">
        <v>11.02</v>
      </c>
      <c r="X1977">
        <v>8.73</v>
      </c>
      <c r="Y1977">
        <v>9.4700000000000006</v>
      </c>
      <c r="Z1977">
        <v>11.14</v>
      </c>
      <c r="AA1977">
        <v>16.73</v>
      </c>
      <c r="AB1977">
        <v>16.239999999999998</v>
      </c>
      <c r="AC1977">
        <v>15.22</v>
      </c>
      <c r="AD1977">
        <v>14.6</v>
      </c>
    </row>
    <row r="1978" spans="1:30" x14ac:dyDescent="0.3">
      <c r="A1978">
        <v>1976</v>
      </c>
      <c r="B1978">
        <v>14910</v>
      </c>
      <c r="C1978" t="s">
        <v>6767</v>
      </c>
      <c r="D1978">
        <v>2395</v>
      </c>
      <c r="E1978">
        <v>19486857</v>
      </c>
      <c r="F1978">
        <v>1243728</v>
      </c>
      <c r="G1978">
        <v>18243129</v>
      </c>
      <c r="H1978" t="s">
        <v>14</v>
      </c>
      <c r="I1978">
        <v>1.71</v>
      </c>
      <c r="J1978">
        <v>95.66</v>
      </c>
      <c r="K1978">
        <v>37.659999999999997</v>
      </c>
      <c r="L1978" t="s">
        <v>4646</v>
      </c>
      <c r="M1978" t="s">
        <v>6768</v>
      </c>
      <c r="N1978" t="s">
        <v>6769</v>
      </c>
      <c r="O1978">
        <v>278</v>
      </c>
      <c r="P1978">
        <v>291</v>
      </c>
      <c r="Q1978">
        <v>292</v>
      </c>
      <c r="R1978">
        <v>272</v>
      </c>
      <c r="S1978">
        <v>263</v>
      </c>
      <c r="T1978">
        <v>0</v>
      </c>
      <c r="U1978">
        <v>0</v>
      </c>
      <c r="V1978">
        <v>0</v>
      </c>
      <c r="W1978">
        <v>-3.74</v>
      </c>
      <c r="X1978">
        <v>-9.39</v>
      </c>
      <c r="Y1978">
        <v>0.7</v>
      </c>
      <c r="Z1978">
        <v>-6.57</v>
      </c>
      <c r="AA1978">
        <v>-3.63</v>
      </c>
      <c r="AB1978">
        <v>0</v>
      </c>
      <c r="AC1978">
        <v>0</v>
      </c>
      <c r="AD1978">
        <v>0</v>
      </c>
    </row>
    <row r="1979" spans="1:30" x14ac:dyDescent="0.3">
      <c r="A1979">
        <v>1977</v>
      </c>
      <c r="B1979">
        <v>3580</v>
      </c>
      <c r="C1979" t="s">
        <v>6770</v>
      </c>
      <c r="D1979">
        <v>14350</v>
      </c>
      <c r="E1979">
        <v>35843350</v>
      </c>
      <c r="F1979">
        <v>5860</v>
      </c>
      <c r="G1979">
        <v>35837490</v>
      </c>
      <c r="H1979" t="s">
        <v>14</v>
      </c>
      <c r="I1979">
        <v>7.13</v>
      </c>
      <c r="J1979">
        <v>-34.07</v>
      </c>
      <c r="K1979">
        <v>-57.08</v>
      </c>
      <c r="L1979" t="s">
        <v>6771</v>
      </c>
      <c r="M1979" t="s">
        <v>2294</v>
      </c>
      <c r="N1979" t="s">
        <v>374</v>
      </c>
      <c r="O1979">
        <v>443</v>
      </c>
      <c r="P1979">
        <v>628</v>
      </c>
      <c r="Q1979">
        <v>688</v>
      </c>
      <c r="R1979">
        <v>757</v>
      </c>
      <c r="S1979">
        <v>658</v>
      </c>
      <c r="T1979">
        <v>0</v>
      </c>
      <c r="U1979">
        <v>0</v>
      </c>
      <c r="V1979">
        <v>0</v>
      </c>
      <c r="W1979">
        <v>-5.62</v>
      </c>
      <c r="X1979">
        <v>-1.38</v>
      </c>
      <c r="Y1979">
        <v>0</v>
      </c>
      <c r="Z1979">
        <v>-31.73</v>
      </c>
      <c r="AA1979">
        <v>-41.41</v>
      </c>
      <c r="AB1979">
        <v>0</v>
      </c>
      <c r="AC1979">
        <v>0</v>
      </c>
      <c r="AD1979">
        <v>0</v>
      </c>
    </row>
    <row r="1980" spans="1:30" x14ac:dyDescent="0.3">
      <c r="A1980">
        <v>1978</v>
      </c>
      <c r="B1980">
        <v>15860</v>
      </c>
      <c r="C1980" t="s">
        <v>6772</v>
      </c>
      <c r="D1980">
        <v>5350</v>
      </c>
      <c r="E1980">
        <v>49347483</v>
      </c>
      <c r="F1980">
        <v>3361946</v>
      </c>
      <c r="G1980">
        <v>45985537</v>
      </c>
      <c r="H1980">
        <v>26.1</v>
      </c>
      <c r="I1980" s="2">
        <v>0.85</v>
      </c>
      <c r="J1980" s="2">
        <v>3.56</v>
      </c>
      <c r="K1980" s="2">
        <v>7.68</v>
      </c>
      <c r="L1980" s="2" t="s">
        <v>987</v>
      </c>
      <c r="M1980" s="2" t="s">
        <v>6773</v>
      </c>
      <c r="N1980" s="2" t="s">
        <v>6774</v>
      </c>
      <c r="O1980" s="2">
        <v>2809</v>
      </c>
      <c r="P1980" s="2">
        <v>2684</v>
      </c>
      <c r="Q1980">
        <v>2710</v>
      </c>
      <c r="R1980">
        <v>2869</v>
      </c>
      <c r="S1980">
        <v>2897</v>
      </c>
      <c r="T1980">
        <v>2950</v>
      </c>
      <c r="U1980">
        <v>3030</v>
      </c>
      <c r="V1980">
        <v>3110</v>
      </c>
      <c r="W1980">
        <v>-4.72</v>
      </c>
      <c r="X1980">
        <v>-7.14</v>
      </c>
      <c r="Y1980">
        <v>-0.53</v>
      </c>
      <c r="Z1980">
        <v>4.5199999999999996</v>
      </c>
      <c r="AA1980">
        <v>3.51</v>
      </c>
      <c r="AB1980">
        <v>3.42</v>
      </c>
      <c r="AC1980">
        <v>4.01</v>
      </c>
      <c r="AD1980">
        <v>4.2300000000000004</v>
      </c>
    </row>
    <row r="1981" spans="1:30" x14ac:dyDescent="0.3">
      <c r="A1981">
        <v>1979</v>
      </c>
      <c r="B1981">
        <v>14160</v>
      </c>
      <c r="C1981" t="s">
        <v>6775</v>
      </c>
      <c r="D1981">
        <v>2615</v>
      </c>
      <c r="E1981">
        <v>108394549</v>
      </c>
      <c r="F1981">
        <v>5285000</v>
      </c>
      <c r="G1981">
        <v>103109549</v>
      </c>
      <c r="H1981">
        <v>85.54</v>
      </c>
      <c r="I1981">
        <v>1.75</v>
      </c>
      <c r="J1981">
        <v>16.66</v>
      </c>
      <c r="K1981">
        <v>18.850000000000001</v>
      </c>
      <c r="L1981" s="2" t="s">
        <v>6660</v>
      </c>
      <c r="M1981" s="2" t="s">
        <v>1453</v>
      </c>
      <c r="N1981" s="2" t="s">
        <v>3052</v>
      </c>
      <c r="O1981" s="2">
        <v>1381</v>
      </c>
      <c r="P1981" s="2">
        <v>1292</v>
      </c>
      <c r="Q1981">
        <v>1403</v>
      </c>
      <c r="R1981">
        <v>1505</v>
      </c>
      <c r="S1981">
        <v>1539</v>
      </c>
      <c r="T1981">
        <v>0</v>
      </c>
      <c r="U1981">
        <v>0</v>
      </c>
      <c r="V1981">
        <v>0</v>
      </c>
      <c r="W1981">
        <v>8.15</v>
      </c>
      <c r="X1981">
        <v>-2.2200000000000002</v>
      </c>
      <c r="Y1981">
        <v>7.88</v>
      </c>
      <c r="Z1981">
        <v>7.42</v>
      </c>
      <c r="AA1981">
        <v>2.1800000000000002</v>
      </c>
      <c r="AB1981">
        <v>0</v>
      </c>
      <c r="AC1981">
        <v>0</v>
      </c>
      <c r="AD1981">
        <v>0</v>
      </c>
    </row>
    <row r="1982" spans="1:30" x14ac:dyDescent="0.3">
      <c r="A1982">
        <v>1980</v>
      </c>
      <c r="B1982">
        <v>12280</v>
      </c>
      <c r="C1982" t="s">
        <v>6776</v>
      </c>
      <c r="D1982">
        <v>2045</v>
      </c>
      <c r="E1982">
        <v>53394505</v>
      </c>
      <c r="F1982">
        <v>3246180</v>
      </c>
      <c r="G1982">
        <v>50148325</v>
      </c>
      <c r="H1982" t="s">
        <v>14</v>
      </c>
      <c r="I1982">
        <v>1.39</v>
      </c>
      <c r="J1982">
        <v>13.96</v>
      </c>
      <c r="K1982">
        <v>80.03</v>
      </c>
      <c r="L1982" t="s">
        <v>25</v>
      </c>
      <c r="M1982" t="s">
        <v>6777</v>
      </c>
      <c r="N1982" t="s">
        <v>6778</v>
      </c>
      <c r="O1982">
        <v>676</v>
      </c>
      <c r="P1982">
        <v>702</v>
      </c>
      <c r="Q1982">
        <v>696</v>
      </c>
      <c r="R1982">
        <v>707</v>
      </c>
      <c r="S1982">
        <v>737</v>
      </c>
      <c r="T1982">
        <v>0</v>
      </c>
      <c r="U1982">
        <v>0</v>
      </c>
      <c r="V1982">
        <v>0</v>
      </c>
      <c r="W1982">
        <v>14.71</v>
      </c>
      <c r="X1982">
        <v>6.76</v>
      </c>
      <c r="Y1982">
        <v>1.47</v>
      </c>
      <c r="Z1982">
        <v>0.38</v>
      </c>
      <c r="AA1982">
        <v>-12.53</v>
      </c>
      <c r="AB1982">
        <v>0</v>
      </c>
      <c r="AC1982">
        <v>0</v>
      </c>
      <c r="AD1982">
        <v>0</v>
      </c>
    </row>
    <row r="1983" spans="1:30" x14ac:dyDescent="0.3">
      <c r="A1983">
        <v>1981</v>
      </c>
      <c r="B1983">
        <v>19170</v>
      </c>
      <c r="C1983" t="s">
        <v>6779</v>
      </c>
      <c r="D1983">
        <v>69200</v>
      </c>
      <c r="E1983">
        <v>52984990</v>
      </c>
      <c r="F1983">
        <v>3713961</v>
      </c>
      <c r="G1983">
        <v>49271029</v>
      </c>
      <c r="H1983">
        <v>763.33</v>
      </c>
      <c r="I1983">
        <v>9.5</v>
      </c>
      <c r="J1983">
        <v>190.35</v>
      </c>
      <c r="K1983">
        <v>182.88</v>
      </c>
      <c r="L1983" s="2" t="s">
        <v>6780</v>
      </c>
      <c r="M1983" s="2" t="s">
        <v>6781</v>
      </c>
      <c r="N1983" s="2" t="s">
        <v>6782</v>
      </c>
      <c r="O1983" s="2">
        <v>2127</v>
      </c>
      <c r="P1983" s="2">
        <v>2098</v>
      </c>
      <c r="Q1983">
        <v>2065</v>
      </c>
      <c r="R1983">
        <v>2082</v>
      </c>
      <c r="S1983">
        <v>3734</v>
      </c>
      <c r="T1983">
        <v>0</v>
      </c>
      <c r="U1983">
        <v>0</v>
      </c>
      <c r="V1983">
        <v>0</v>
      </c>
      <c r="W1983">
        <v>-10.37</v>
      </c>
      <c r="X1983">
        <v>0.43</v>
      </c>
      <c r="Y1983">
        <v>1.35</v>
      </c>
      <c r="Z1983">
        <v>2.57</v>
      </c>
      <c r="AA1983">
        <v>1.72</v>
      </c>
      <c r="AB1983">
        <v>0</v>
      </c>
      <c r="AC1983">
        <v>0</v>
      </c>
      <c r="AD1983">
        <v>0</v>
      </c>
    </row>
    <row r="1984" spans="1:30" x14ac:dyDescent="0.3">
      <c r="A1984">
        <v>1982</v>
      </c>
      <c r="B1984">
        <v>2210</v>
      </c>
      <c r="C1984" t="s">
        <v>6783</v>
      </c>
      <c r="D1984">
        <v>11500</v>
      </c>
      <c r="E1984">
        <v>26100970</v>
      </c>
      <c r="F1984">
        <v>2662948</v>
      </c>
      <c r="G1984">
        <v>23438022</v>
      </c>
      <c r="H1984" t="s">
        <v>14</v>
      </c>
      <c r="I1984">
        <v>4.91</v>
      </c>
      <c r="J1984">
        <v>59.88</v>
      </c>
      <c r="K1984">
        <v>-194.69</v>
      </c>
      <c r="L1984" t="s">
        <v>537</v>
      </c>
      <c r="M1984" t="s">
        <v>4931</v>
      </c>
      <c r="N1984" t="s">
        <v>4665</v>
      </c>
      <c r="O1984">
        <v>556</v>
      </c>
      <c r="P1984">
        <v>643</v>
      </c>
      <c r="Q1984">
        <v>575</v>
      </c>
      <c r="R1984">
        <v>701</v>
      </c>
      <c r="S1984">
        <v>549</v>
      </c>
      <c r="T1984">
        <v>0</v>
      </c>
      <c r="U1984">
        <v>0</v>
      </c>
      <c r="V1984">
        <v>0</v>
      </c>
      <c r="W1984">
        <v>-2.93</v>
      </c>
      <c r="X1984">
        <v>-0.33</v>
      </c>
      <c r="Y1984">
        <v>-9.44</v>
      </c>
      <c r="Z1984">
        <v>-13.15</v>
      </c>
      <c r="AA1984">
        <v>-22.52</v>
      </c>
      <c r="AB1984">
        <v>0</v>
      </c>
      <c r="AC1984">
        <v>0</v>
      </c>
      <c r="AD1984">
        <v>0</v>
      </c>
    </row>
    <row r="1985" spans="1:30" x14ac:dyDescent="0.3">
      <c r="A1985">
        <v>1983</v>
      </c>
      <c r="B1985">
        <v>12170</v>
      </c>
      <c r="C1985" t="s">
        <v>6784</v>
      </c>
      <c r="D1985">
        <v>2810</v>
      </c>
      <c r="E1985">
        <v>63509196</v>
      </c>
      <c r="F1985">
        <v>102</v>
      </c>
      <c r="G1985">
        <v>63509094</v>
      </c>
      <c r="H1985" t="s">
        <v>14</v>
      </c>
      <c r="I1985">
        <v>8.6300000000000008</v>
      </c>
      <c r="J1985">
        <v>-18.760000000000002</v>
      </c>
      <c r="K1985">
        <v>-58.89</v>
      </c>
      <c r="L1985" t="s">
        <v>6785</v>
      </c>
      <c r="M1985" t="s">
        <v>4196</v>
      </c>
      <c r="N1985" t="s">
        <v>6786</v>
      </c>
      <c r="O1985">
        <v>716</v>
      </c>
      <c r="P1985">
        <v>510</v>
      </c>
      <c r="Q1985">
        <v>518</v>
      </c>
      <c r="R1985">
        <v>-111</v>
      </c>
      <c r="S1985">
        <v>202</v>
      </c>
      <c r="T1985">
        <v>0</v>
      </c>
      <c r="U1985">
        <v>0</v>
      </c>
      <c r="V1985">
        <v>0</v>
      </c>
      <c r="W1985">
        <v>-16.73</v>
      </c>
      <c r="X1985">
        <v>0</v>
      </c>
      <c r="Y1985">
        <v>-51.62</v>
      </c>
      <c r="Z1985">
        <v>-305.92</v>
      </c>
      <c r="AA1985">
        <v>-124.63</v>
      </c>
      <c r="AB1985">
        <v>0</v>
      </c>
      <c r="AC1985">
        <v>0</v>
      </c>
      <c r="AD1985">
        <v>0</v>
      </c>
    </row>
    <row r="1986" spans="1:30" x14ac:dyDescent="0.3">
      <c r="A1986">
        <v>1984</v>
      </c>
      <c r="B1986">
        <v>9420</v>
      </c>
      <c r="C1986" t="s">
        <v>6787</v>
      </c>
      <c r="D1986">
        <v>21400</v>
      </c>
      <c r="E1986">
        <v>52240638</v>
      </c>
      <c r="F1986">
        <v>1037185</v>
      </c>
      <c r="G1986">
        <v>51203453</v>
      </c>
      <c r="H1986">
        <v>56.56</v>
      </c>
      <c r="I1986">
        <v>6.04</v>
      </c>
      <c r="J1986">
        <v>1203.01</v>
      </c>
      <c r="K1986">
        <v>116.41</v>
      </c>
      <c r="L1986" s="2" t="s">
        <v>2307</v>
      </c>
      <c r="M1986" s="2" t="s">
        <v>6788</v>
      </c>
      <c r="N1986" s="2" t="s">
        <v>2393</v>
      </c>
      <c r="O1986" s="2">
        <v>1044</v>
      </c>
      <c r="P1986" s="2">
        <v>1112</v>
      </c>
      <c r="Q1986">
        <v>1169</v>
      </c>
      <c r="R1986">
        <v>1404</v>
      </c>
      <c r="S1986">
        <v>1813</v>
      </c>
      <c r="T1986">
        <v>0</v>
      </c>
      <c r="U1986" s="1">
        <v>0</v>
      </c>
      <c r="V1986">
        <v>0</v>
      </c>
      <c r="W1986">
        <v>2.0299999999999998</v>
      </c>
      <c r="X1986">
        <v>5.39</v>
      </c>
      <c r="Y1986">
        <v>2.89</v>
      </c>
      <c r="Z1986">
        <v>14.9</v>
      </c>
      <c r="AA1986">
        <v>12.29</v>
      </c>
      <c r="AB1986">
        <v>0</v>
      </c>
      <c r="AC1986">
        <v>0</v>
      </c>
      <c r="AD1986">
        <v>0</v>
      </c>
    </row>
    <row r="1987" spans="1:30" x14ac:dyDescent="0.3">
      <c r="A1987">
        <v>1985</v>
      </c>
      <c r="B1987">
        <v>11330</v>
      </c>
      <c r="C1987" t="s">
        <v>6789</v>
      </c>
      <c r="D1987">
        <v>1630</v>
      </c>
      <c r="E1987">
        <v>68710343</v>
      </c>
      <c r="F1987">
        <v>907818</v>
      </c>
      <c r="G1987">
        <v>67802525</v>
      </c>
      <c r="H1987">
        <v>10.23</v>
      </c>
      <c r="I1987">
        <v>1.1299999999999999</v>
      </c>
      <c r="J1987">
        <v>5.79</v>
      </c>
      <c r="K1987">
        <v>14.02</v>
      </c>
      <c r="L1987" t="s">
        <v>5416</v>
      </c>
      <c r="M1987" t="s">
        <v>6790</v>
      </c>
      <c r="N1987" t="s">
        <v>6791</v>
      </c>
      <c r="O1987">
        <v>285</v>
      </c>
      <c r="P1987">
        <v>349</v>
      </c>
      <c r="Q1987">
        <v>586</v>
      </c>
      <c r="R1987">
        <v>833</v>
      </c>
      <c r="S1987">
        <v>978</v>
      </c>
      <c r="T1987">
        <v>0</v>
      </c>
      <c r="U1987">
        <v>0</v>
      </c>
      <c r="V1987">
        <v>0</v>
      </c>
      <c r="W1987">
        <v>7.38</v>
      </c>
      <c r="X1987">
        <v>0</v>
      </c>
      <c r="Y1987">
        <v>23.1</v>
      </c>
      <c r="Z1987">
        <v>21.11</v>
      </c>
      <c r="AA1987">
        <v>12.01</v>
      </c>
      <c r="AB1987">
        <v>0</v>
      </c>
      <c r="AC1987">
        <v>0</v>
      </c>
      <c r="AD1987">
        <v>0</v>
      </c>
    </row>
    <row r="1988" spans="1:30" x14ac:dyDescent="0.3">
      <c r="A1988">
        <v>1986</v>
      </c>
      <c r="B1988">
        <v>12800</v>
      </c>
      <c r="C1988" t="s">
        <v>6792</v>
      </c>
      <c r="D1988">
        <v>2650</v>
      </c>
      <c r="E1988">
        <v>91140499</v>
      </c>
      <c r="F1988">
        <v>14820373</v>
      </c>
      <c r="G1988">
        <v>76320126</v>
      </c>
      <c r="H1988">
        <v>36.86</v>
      </c>
      <c r="I1988">
        <v>1.07</v>
      </c>
      <c r="J1988">
        <v>-18.75</v>
      </c>
      <c r="K1988">
        <v>13.97</v>
      </c>
      <c r="L1988" s="2" t="s">
        <v>2979</v>
      </c>
      <c r="M1988" s="2" t="s">
        <v>6793</v>
      </c>
      <c r="N1988" s="2" t="s">
        <v>6794</v>
      </c>
      <c r="O1988" s="2">
        <v>1473</v>
      </c>
      <c r="P1988" s="2">
        <v>1610</v>
      </c>
      <c r="Q1988">
        <v>1835</v>
      </c>
      <c r="R1988">
        <v>1844</v>
      </c>
      <c r="S1988">
        <v>1901</v>
      </c>
      <c r="T1988">
        <v>0</v>
      </c>
      <c r="U1988">
        <v>0</v>
      </c>
      <c r="V1988">
        <v>0</v>
      </c>
      <c r="W1988">
        <v>6.34</v>
      </c>
      <c r="X1988">
        <v>8.26</v>
      </c>
      <c r="Y1988">
        <v>5.7</v>
      </c>
      <c r="Z1988">
        <v>2.75</v>
      </c>
      <c r="AA1988">
        <v>3.5</v>
      </c>
      <c r="AB1988">
        <v>0</v>
      </c>
      <c r="AC1988">
        <v>0</v>
      </c>
      <c r="AD1988">
        <v>0</v>
      </c>
    </row>
    <row r="1989" spans="1:30" x14ac:dyDescent="0.3">
      <c r="A1989">
        <v>1987</v>
      </c>
      <c r="B1989">
        <v>1140</v>
      </c>
      <c r="C1989" t="s">
        <v>6795</v>
      </c>
      <c r="D1989">
        <v>1835</v>
      </c>
      <c r="E1989">
        <v>53766273</v>
      </c>
      <c r="F1989">
        <v>0</v>
      </c>
      <c r="G1989">
        <v>53766273</v>
      </c>
      <c r="H1989" t="s">
        <v>14</v>
      </c>
      <c r="I1989">
        <v>3.01</v>
      </c>
      <c r="J1989">
        <v>-6.62</v>
      </c>
      <c r="K1989">
        <v>-20.25</v>
      </c>
      <c r="L1989" t="s">
        <v>6796</v>
      </c>
      <c r="M1989" t="s">
        <v>6797</v>
      </c>
      <c r="N1989" t="s">
        <v>6798</v>
      </c>
      <c r="O1989">
        <v>152</v>
      </c>
      <c r="P1989">
        <v>178</v>
      </c>
      <c r="Q1989">
        <v>136</v>
      </c>
      <c r="R1989">
        <v>168</v>
      </c>
      <c r="S1989">
        <v>301</v>
      </c>
      <c r="T1989">
        <v>0</v>
      </c>
      <c r="U1989">
        <v>0</v>
      </c>
      <c r="V1989">
        <v>0</v>
      </c>
      <c r="W1989">
        <v>-25.32</v>
      </c>
      <c r="X1989">
        <v>-17.16</v>
      </c>
      <c r="Y1989">
        <v>-24.45</v>
      </c>
      <c r="Z1989">
        <v>-47.63</v>
      </c>
      <c r="AA1989">
        <v>-67.86</v>
      </c>
      <c r="AB1989">
        <v>0</v>
      </c>
      <c r="AC1989">
        <v>0</v>
      </c>
      <c r="AD1989">
        <v>0</v>
      </c>
    </row>
    <row r="1990" spans="1:30" x14ac:dyDescent="0.3">
      <c r="A1990">
        <v>1988</v>
      </c>
      <c r="B1990">
        <v>13360</v>
      </c>
      <c r="C1990" t="s">
        <v>6799</v>
      </c>
      <c r="D1990">
        <v>2560</v>
      </c>
      <c r="E1990">
        <v>54024880</v>
      </c>
      <c r="F1990">
        <v>0</v>
      </c>
      <c r="G1990">
        <v>54024880</v>
      </c>
      <c r="H1990">
        <v>48.28</v>
      </c>
      <c r="I1990">
        <v>1.53</v>
      </c>
      <c r="J1990">
        <v>4.5</v>
      </c>
      <c r="K1990">
        <v>14.93</v>
      </c>
      <c r="L1990" t="s">
        <v>4667</v>
      </c>
      <c r="M1990" t="s">
        <v>2807</v>
      </c>
      <c r="N1990" t="s">
        <v>6800</v>
      </c>
      <c r="O1990">
        <v>975</v>
      </c>
      <c r="P1990">
        <v>843</v>
      </c>
      <c r="Q1990">
        <v>902</v>
      </c>
      <c r="R1990">
        <v>912</v>
      </c>
      <c r="S1990">
        <v>904</v>
      </c>
      <c r="T1990">
        <v>0</v>
      </c>
      <c r="U1990">
        <v>0</v>
      </c>
      <c r="V1990">
        <v>0</v>
      </c>
      <c r="W1990">
        <v>2.21</v>
      </c>
      <c r="X1990">
        <v>-13.21</v>
      </c>
      <c r="Y1990">
        <v>2.79</v>
      </c>
      <c r="Z1990">
        <v>2.0499999999999998</v>
      </c>
      <c r="AA1990">
        <v>3.16</v>
      </c>
      <c r="AB1990">
        <v>0</v>
      </c>
      <c r="AC1990">
        <v>0</v>
      </c>
      <c r="AD1990">
        <v>0</v>
      </c>
    </row>
    <row r="1991" spans="1:30" x14ac:dyDescent="0.3">
      <c r="A1991">
        <v>1989</v>
      </c>
      <c r="B1991">
        <v>13700</v>
      </c>
      <c r="C1991" t="s">
        <v>6801</v>
      </c>
      <c r="D1991">
        <v>2505</v>
      </c>
      <c r="E1991">
        <v>45152280</v>
      </c>
      <c r="F1991">
        <v>840000</v>
      </c>
      <c r="G1991">
        <v>44312280</v>
      </c>
      <c r="H1991">
        <v>12.29</v>
      </c>
      <c r="I1991">
        <v>1.34</v>
      </c>
      <c r="J1991">
        <v>-5.14</v>
      </c>
      <c r="K1991">
        <v>35.409999999999997</v>
      </c>
      <c r="L1991" t="s">
        <v>1333</v>
      </c>
      <c r="M1991" t="s">
        <v>1814</v>
      </c>
      <c r="N1991" t="s">
        <v>4081</v>
      </c>
      <c r="O1991">
        <v>511</v>
      </c>
      <c r="P1991">
        <v>591</v>
      </c>
      <c r="Q1991">
        <v>596</v>
      </c>
      <c r="R1991">
        <v>709</v>
      </c>
      <c r="S1991">
        <v>828</v>
      </c>
      <c r="T1991">
        <v>0</v>
      </c>
      <c r="U1991">
        <v>0</v>
      </c>
      <c r="V1991">
        <v>0</v>
      </c>
      <c r="W1991">
        <v>6.72</v>
      </c>
      <c r="X1991">
        <v>15.31</v>
      </c>
      <c r="Y1991">
        <v>2.93</v>
      </c>
      <c r="Z1991">
        <v>20.68</v>
      </c>
      <c r="AA1991">
        <v>11.97</v>
      </c>
      <c r="AB1991">
        <v>0</v>
      </c>
      <c r="AC1991">
        <v>0</v>
      </c>
      <c r="AD1991">
        <v>0</v>
      </c>
    </row>
    <row r="1992" spans="1:30" x14ac:dyDescent="0.3">
      <c r="A1992">
        <v>1990</v>
      </c>
      <c r="B1992">
        <v>2760</v>
      </c>
      <c r="C1992" t="s">
        <v>6802</v>
      </c>
      <c r="D1992">
        <v>2430</v>
      </c>
      <c r="E1992">
        <v>59900000</v>
      </c>
      <c r="F1992">
        <v>0</v>
      </c>
      <c r="G1992">
        <v>59900000</v>
      </c>
      <c r="H1992">
        <v>368.96</v>
      </c>
      <c r="I1992">
        <v>3.31</v>
      </c>
      <c r="J1992">
        <v>71.709999999999994</v>
      </c>
      <c r="K1992">
        <v>67.180000000000007</v>
      </c>
      <c r="L1992" t="s">
        <v>472</v>
      </c>
      <c r="M1992" t="s">
        <v>6803</v>
      </c>
      <c r="N1992" t="s">
        <v>6804</v>
      </c>
      <c r="O1992">
        <v>427</v>
      </c>
      <c r="P1992">
        <v>432</v>
      </c>
      <c r="Q1992">
        <v>438</v>
      </c>
      <c r="R1992">
        <v>439</v>
      </c>
      <c r="S1992">
        <v>440</v>
      </c>
      <c r="T1992">
        <v>0</v>
      </c>
      <c r="U1992">
        <v>0</v>
      </c>
      <c r="V1992">
        <v>0</v>
      </c>
      <c r="W1992">
        <v>7.33</v>
      </c>
      <c r="X1992">
        <v>2.88</v>
      </c>
      <c r="Y1992">
        <v>2.54</v>
      </c>
      <c r="Z1992">
        <v>1.48</v>
      </c>
      <c r="AA1992">
        <v>0.9</v>
      </c>
      <c r="AB1992">
        <v>0</v>
      </c>
      <c r="AC1992">
        <v>0</v>
      </c>
      <c r="AD1992">
        <v>0</v>
      </c>
    </row>
    <row r="1993" spans="1:30" x14ac:dyDescent="0.3">
      <c r="A1993">
        <v>1991</v>
      </c>
      <c r="B1993">
        <v>7610</v>
      </c>
      <c r="C1993" t="s">
        <v>6805</v>
      </c>
      <c r="D1993">
        <v>3915</v>
      </c>
      <c r="E1993">
        <v>18000000</v>
      </c>
      <c r="F1993">
        <v>130981</v>
      </c>
      <c r="G1993">
        <v>17869019</v>
      </c>
      <c r="H1993">
        <v>28.12</v>
      </c>
      <c r="I1993">
        <v>0.76</v>
      </c>
      <c r="J1993">
        <v>-16.29</v>
      </c>
      <c r="K1993">
        <v>19.920000000000002</v>
      </c>
      <c r="L1993" t="s">
        <v>2107</v>
      </c>
      <c r="M1993" t="s">
        <v>6806</v>
      </c>
      <c r="N1993" t="s">
        <v>6807</v>
      </c>
      <c r="O1993">
        <v>813</v>
      </c>
      <c r="P1993">
        <v>900</v>
      </c>
      <c r="Q1993">
        <v>837</v>
      </c>
      <c r="R1993">
        <v>863</v>
      </c>
      <c r="S1993">
        <v>925</v>
      </c>
      <c r="T1993">
        <v>0</v>
      </c>
      <c r="U1993">
        <v>0</v>
      </c>
      <c r="V1993">
        <v>0</v>
      </c>
      <c r="W1993">
        <v>2.71</v>
      </c>
      <c r="X1993">
        <v>1.94</v>
      </c>
      <c r="Y1993">
        <v>-0.94</v>
      </c>
      <c r="Z1993">
        <v>-2.52</v>
      </c>
      <c r="AA1993">
        <v>2.8</v>
      </c>
      <c r="AB1993">
        <v>0</v>
      </c>
      <c r="AC1993">
        <v>0</v>
      </c>
      <c r="AD1993">
        <v>0</v>
      </c>
    </row>
    <row r="1994" spans="1:30" x14ac:dyDescent="0.3">
      <c r="A1994">
        <v>1992</v>
      </c>
      <c r="B1994">
        <v>4920</v>
      </c>
      <c r="C1994" t="s">
        <v>6808</v>
      </c>
      <c r="D1994">
        <v>1725</v>
      </c>
      <c r="E1994">
        <v>39951719</v>
      </c>
      <c r="F1994">
        <v>686535</v>
      </c>
      <c r="G1994">
        <v>39265184</v>
      </c>
      <c r="H1994" t="s">
        <v>14</v>
      </c>
      <c r="I1994">
        <v>1.31</v>
      </c>
      <c r="J1994">
        <v>-371.62</v>
      </c>
      <c r="K1994">
        <v>-290.76</v>
      </c>
      <c r="L1994" t="s">
        <v>6809</v>
      </c>
      <c r="M1994" t="s">
        <v>6810</v>
      </c>
      <c r="N1994" t="s">
        <v>2046</v>
      </c>
      <c r="O1994">
        <v>332</v>
      </c>
      <c r="P1994">
        <v>223</v>
      </c>
      <c r="Q1994">
        <v>231</v>
      </c>
      <c r="R1994">
        <v>333</v>
      </c>
      <c r="S1994">
        <v>322</v>
      </c>
      <c r="T1994">
        <v>0</v>
      </c>
      <c r="U1994">
        <v>0</v>
      </c>
      <c r="V1994">
        <v>0</v>
      </c>
      <c r="W1994">
        <v>-4.8600000000000003</v>
      </c>
      <c r="X1994">
        <v>-39.07</v>
      </c>
      <c r="Y1994">
        <v>-10.97</v>
      </c>
      <c r="Z1994">
        <v>-14.38</v>
      </c>
      <c r="AA1994">
        <v>-14.34</v>
      </c>
      <c r="AB1994">
        <v>0</v>
      </c>
      <c r="AC1994">
        <v>0</v>
      </c>
      <c r="AD1994">
        <v>0</v>
      </c>
    </row>
    <row r="1995" spans="1:30" x14ac:dyDescent="0.3">
      <c r="A1995">
        <v>1993</v>
      </c>
      <c r="B1995">
        <v>9290</v>
      </c>
      <c r="C1995" t="s">
        <v>6811</v>
      </c>
      <c r="D1995">
        <v>9180</v>
      </c>
      <c r="E1995">
        <v>52420851</v>
      </c>
      <c r="F1995">
        <v>11340239</v>
      </c>
      <c r="G1995">
        <v>41080612</v>
      </c>
      <c r="H1995">
        <v>10.61</v>
      </c>
      <c r="I1995">
        <v>0.79</v>
      </c>
      <c r="J1995">
        <v>21.08</v>
      </c>
      <c r="K1995">
        <v>6.66</v>
      </c>
      <c r="L1995" s="2" t="s">
        <v>6812</v>
      </c>
      <c r="M1995" s="2" t="s">
        <v>6813</v>
      </c>
      <c r="N1995" s="2" t="s">
        <v>6814</v>
      </c>
      <c r="O1995" s="2">
        <v>3730</v>
      </c>
      <c r="P1995" s="2">
        <v>3919</v>
      </c>
      <c r="Q1995">
        <v>4053</v>
      </c>
      <c r="R1995">
        <v>4230</v>
      </c>
      <c r="S1995">
        <v>4777</v>
      </c>
      <c r="T1995">
        <v>0</v>
      </c>
      <c r="U1995">
        <v>0</v>
      </c>
      <c r="V1995">
        <v>0</v>
      </c>
      <c r="W1995">
        <v>7.76</v>
      </c>
      <c r="X1995">
        <v>6.07</v>
      </c>
      <c r="Y1995">
        <v>5.61</v>
      </c>
      <c r="Z1995">
        <v>5.57</v>
      </c>
      <c r="AA1995">
        <v>10.08</v>
      </c>
      <c r="AB1995">
        <v>0</v>
      </c>
      <c r="AC1995">
        <v>0</v>
      </c>
      <c r="AD1995">
        <v>0</v>
      </c>
    </row>
    <row r="1996" spans="1:30" x14ac:dyDescent="0.3">
      <c r="A1996">
        <v>1994</v>
      </c>
      <c r="B1996">
        <v>11420</v>
      </c>
      <c r="C1996" t="s">
        <v>6815</v>
      </c>
      <c r="D1996">
        <v>2230</v>
      </c>
      <c r="E1996">
        <v>27549644</v>
      </c>
      <c r="F1996">
        <v>0</v>
      </c>
      <c r="G1996">
        <v>27549644</v>
      </c>
      <c r="H1996">
        <v>62.44</v>
      </c>
      <c r="I1996">
        <v>2.97</v>
      </c>
      <c r="J1996">
        <v>21.41</v>
      </c>
      <c r="K1996">
        <v>17.89</v>
      </c>
      <c r="L1996" t="s">
        <v>632</v>
      </c>
      <c r="M1996" t="s">
        <v>6816</v>
      </c>
      <c r="N1996" t="s">
        <v>2083</v>
      </c>
      <c r="O1996">
        <v>448</v>
      </c>
      <c r="P1996">
        <v>405</v>
      </c>
      <c r="Q1996">
        <v>265</v>
      </c>
      <c r="R1996">
        <v>218</v>
      </c>
      <c r="S1996">
        <v>207</v>
      </c>
      <c r="T1996">
        <v>0</v>
      </c>
      <c r="U1996">
        <v>0</v>
      </c>
      <c r="V1996">
        <v>0</v>
      </c>
      <c r="W1996">
        <v>-3.3</v>
      </c>
      <c r="X1996">
        <v>-13.83</v>
      </c>
      <c r="Y1996">
        <v>-47.8</v>
      </c>
      <c r="Z1996">
        <v>-5.7</v>
      </c>
      <c r="AA1996">
        <v>4.63</v>
      </c>
      <c r="AB1996">
        <v>0</v>
      </c>
      <c r="AC1996">
        <v>0</v>
      </c>
      <c r="AD1996">
        <v>0</v>
      </c>
    </row>
    <row r="1997" spans="1:30" x14ac:dyDescent="0.3">
      <c r="A1997">
        <v>1995</v>
      </c>
      <c r="B1997">
        <v>4270</v>
      </c>
      <c r="C1997" t="s">
        <v>6817</v>
      </c>
      <c r="D1997">
        <v>3855</v>
      </c>
      <c r="E1997">
        <v>36212160</v>
      </c>
      <c r="F1997">
        <v>4889673</v>
      </c>
      <c r="G1997">
        <v>31322487</v>
      </c>
      <c r="H1997" t="s">
        <v>14</v>
      </c>
      <c r="I1997">
        <v>1.59</v>
      </c>
      <c r="J1997">
        <v>80.28</v>
      </c>
      <c r="K1997">
        <v>-319.18</v>
      </c>
      <c r="L1997" t="s">
        <v>6818</v>
      </c>
      <c r="M1997" t="s">
        <v>6819</v>
      </c>
      <c r="N1997" t="s">
        <v>6820</v>
      </c>
      <c r="O1997">
        <v>741</v>
      </c>
      <c r="P1997">
        <v>876</v>
      </c>
      <c r="Q1997">
        <v>831</v>
      </c>
      <c r="R1997">
        <v>862</v>
      </c>
      <c r="S1997">
        <v>759</v>
      </c>
      <c r="T1997">
        <v>0</v>
      </c>
      <c r="U1997">
        <v>0</v>
      </c>
      <c r="V1997">
        <v>0</v>
      </c>
      <c r="W1997">
        <v>1.87</v>
      </c>
      <c r="X1997">
        <v>1.68</v>
      </c>
      <c r="Y1997">
        <v>-4.1100000000000003</v>
      </c>
      <c r="Z1997">
        <v>-2.52</v>
      </c>
      <c r="AA1997">
        <v>-19.75</v>
      </c>
      <c r="AB1997">
        <v>0</v>
      </c>
      <c r="AC1997">
        <v>0</v>
      </c>
      <c r="AD1997">
        <v>0</v>
      </c>
    </row>
    <row r="1998" spans="1:30" x14ac:dyDescent="0.3">
      <c r="A1998">
        <v>1996</v>
      </c>
      <c r="B1998">
        <v>1940</v>
      </c>
      <c r="C1998" t="s">
        <v>6821</v>
      </c>
      <c r="D1998">
        <v>19850</v>
      </c>
      <c r="E1998">
        <v>18476380</v>
      </c>
      <c r="F1998">
        <v>4601815</v>
      </c>
      <c r="G1998">
        <v>13874565</v>
      </c>
      <c r="H1998">
        <v>10.62</v>
      </c>
      <c r="I1998" s="2">
        <v>0.35</v>
      </c>
      <c r="J1998" s="2">
        <v>2.57</v>
      </c>
      <c r="K1998" s="2">
        <v>-4.63</v>
      </c>
      <c r="L1998" s="2" t="s">
        <v>6822</v>
      </c>
      <c r="M1998" s="2" t="s">
        <v>6823</v>
      </c>
      <c r="N1998" s="2" t="s">
        <v>6824</v>
      </c>
      <c r="O1998" s="2">
        <v>7494</v>
      </c>
      <c r="P1998" s="2">
        <v>7601</v>
      </c>
      <c r="Q1998">
        <v>7789</v>
      </c>
      <c r="R1998">
        <v>8175</v>
      </c>
      <c r="S1998">
        <v>8434</v>
      </c>
      <c r="T1998">
        <v>8920</v>
      </c>
      <c r="U1998">
        <v>9410</v>
      </c>
      <c r="V1998">
        <v>9930</v>
      </c>
      <c r="W1998">
        <v>6.31</v>
      </c>
      <c r="X1998">
        <v>1.7</v>
      </c>
      <c r="Y1998">
        <v>3.29</v>
      </c>
      <c r="Z1998">
        <v>5.58</v>
      </c>
      <c r="AA1998">
        <v>4.16</v>
      </c>
      <c r="AB1998">
        <v>6.11</v>
      </c>
      <c r="AC1998">
        <v>5.78</v>
      </c>
      <c r="AD1998">
        <v>5.69</v>
      </c>
    </row>
    <row r="1999" spans="1:30" x14ac:dyDescent="0.3">
      <c r="A1999">
        <v>1997</v>
      </c>
      <c r="B1999">
        <v>9410</v>
      </c>
      <c r="C1999" t="s">
        <v>6825</v>
      </c>
      <c r="D1999">
        <v>13450</v>
      </c>
      <c r="E1999">
        <v>38899098</v>
      </c>
      <c r="F1999">
        <v>7780</v>
      </c>
      <c r="G1999">
        <v>38891318</v>
      </c>
      <c r="H1999">
        <v>1.6</v>
      </c>
      <c r="I1999">
        <v>0.84</v>
      </c>
      <c r="J1999">
        <v>0.93</v>
      </c>
      <c r="K1999">
        <v>5.69</v>
      </c>
      <c r="L1999" s="2" t="s">
        <v>6826</v>
      </c>
      <c r="M1999" s="2" t="s">
        <v>6827</v>
      </c>
      <c r="N1999" s="2" t="s">
        <v>6828</v>
      </c>
      <c r="O1999" s="2">
        <v>8272</v>
      </c>
      <c r="P1999" s="2">
        <v>9569</v>
      </c>
      <c r="Q1999">
        <v>10144</v>
      </c>
      <c r="R1999">
        <v>11552</v>
      </c>
      <c r="S1999">
        <v>6422</v>
      </c>
      <c r="T1999">
        <v>0</v>
      </c>
      <c r="U1999">
        <v>0</v>
      </c>
      <c r="V1999">
        <v>0</v>
      </c>
      <c r="W1999">
        <v>0.02</v>
      </c>
      <c r="X1999">
        <v>10.119999999999999</v>
      </c>
      <c r="Y1999">
        <v>19.21</v>
      </c>
      <c r="Z1999">
        <v>8.3800000000000008</v>
      </c>
      <c r="AA1999">
        <v>61.96</v>
      </c>
      <c r="AB1999">
        <v>0</v>
      </c>
      <c r="AC1999">
        <v>0</v>
      </c>
      <c r="AD1999">
        <v>0</v>
      </c>
    </row>
    <row r="2000" spans="1:30" x14ac:dyDescent="0.3">
      <c r="A2000">
        <v>1998</v>
      </c>
      <c r="B2000">
        <v>7280</v>
      </c>
      <c r="C2000" t="s">
        <v>6829</v>
      </c>
      <c r="D2000">
        <v>3800</v>
      </c>
      <c r="E2000">
        <v>53242476</v>
      </c>
      <c r="F2000">
        <v>0</v>
      </c>
      <c r="G2000">
        <v>53242476</v>
      </c>
      <c r="H2000">
        <v>43.31</v>
      </c>
      <c r="I2000">
        <v>2.08</v>
      </c>
      <c r="J2000">
        <v>3.8</v>
      </c>
      <c r="K2000">
        <v>14.88</v>
      </c>
      <c r="L2000" t="s">
        <v>2324</v>
      </c>
      <c r="M2000" t="s">
        <v>6830</v>
      </c>
      <c r="N2000" t="s">
        <v>6791</v>
      </c>
      <c r="O2000">
        <v>589</v>
      </c>
      <c r="P2000">
        <v>618</v>
      </c>
      <c r="Q2000">
        <v>947</v>
      </c>
      <c r="R2000">
        <v>675</v>
      </c>
      <c r="S2000">
        <v>972</v>
      </c>
      <c r="T2000">
        <v>0</v>
      </c>
      <c r="U2000">
        <v>0</v>
      </c>
      <c r="V2000">
        <v>0</v>
      </c>
      <c r="W2000">
        <v>8.3000000000000007</v>
      </c>
      <c r="X2000">
        <v>19.22</v>
      </c>
      <c r="Y2000">
        <v>-7.31</v>
      </c>
      <c r="Z2000">
        <v>-27.55</v>
      </c>
      <c r="AA2000">
        <v>4.0599999999999996</v>
      </c>
      <c r="AB2000">
        <v>0</v>
      </c>
      <c r="AC2000">
        <v>0</v>
      </c>
      <c r="AD2000">
        <v>0</v>
      </c>
    </row>
    <row r="2001" spans="1:30" x14ac:dyDescent="0.3">
      <c r="A2001">
        <v>1999</v>
      </c>
      <c r="B2001">
        <v>9180</v>
      </c>
      <c r="C2001" t="s">
        <v>6831</v>
      </c>
      <c r="D2001">
        <v>3395</v>
      </c>
      <c r="E2001">
        <v>27477425</v>
      </c>
      <c r="F2001">
        <v>6691</v>
      </c>
      <c r="G2001">
        <v>27470734</v>
      </c>
      <c r="H2001">
        <v>10.74</v>
      </c>
      <c r="I2001">
        <v>1.71</v>
      </c>
      <c r="J2001">
        <v>2.42</v>
      </c>
      <c r="K2001">
        <v>3.79</v>
      </c>
      <c r="L2001" t="s">
        <v>3158</v>
      </c>
      <c r="M2001" t="s">
        <v>6637</v>
      </c>
      <c r="N2001" t="s">
        <v>6832</v>
      </c>
      <c r="O2001">
        <v>440</v>
      </c>
      <c r="P2001">
        <v>472</v>
      </c>
      <c r="Q2001">
        <v>563</v>
      </c>
      <c r="R2001">
        <v>471</v>
      </c>
      <c r="S2001">
        <v>546</v>
      </c>
      <c r="T2001">
        <v>0</v>
      </c>
      <c r="U2001">
        <v>0</v>
      </c>
      <c r="V2001">
        <v>0</v>
      </c>
      <c r="W2001">
        <v>8.61</v>
      </c>
      <c r="X2001">
        <v>6.3</v>
      </c>
      <c r="Y2001">
        <v>2.81</v>
      </c>
      <c r="Z2001">
        <v>11.43</v>
      </c>
      <c r="AA2001">
        <v>17.09</v>
      </c>
      <c r="AB2001">
        <v>0</v>
      </c>
      <c r="AC2001">
        <v>0</v>
      </c>
      <c r="AD2001">
        <v>0</v>
      </c>
    </row>
    <row r="2002" spans="1:30" x14ac:dyDescent="0.3">
      <c r="A2002">
        <v>2000</v>
      </c>
      <c r="B2002">
        <v>2170</v>
      </c>
      <c r="C2002" t="s">
        <v>6833</v>
      </c>
      <c r="D2002">
        <v>80100</v>
      </c>
      <c r="E2002">
        <v>3000000</v>
      </c>
      <c r="F2002">
        <v>150575</v>
      </c>
      <c r="G2002">
        <v>2849425</v>
      </c>
      <c r="H2002">
        <v>4.8099999999999996</v>
      </c>
      <c r="I2002">
        <v>0.61</v>
      </c>
      <c r="J2002">
        <v>5.91</v>
      </c>
      <c r="K2002">
        <v>0.63</v>
      </c>
      <c r="L2002" s="2" t="s">
        <v>6834</v>
      </c>
      <c r="M2002" s="2" t="s">
        <v>6835</v>
      </c>
      <c r="N2002" s="2" t="s">
        <v>6836</v>
      </c>
      <c r="O2002" s="2">
        <v>2499</v>
      </c>
      <c r="P2002" s="2">
        <v>2716</v>
      </c>
      <c r="Q2002">
        <v>2928</v>
      </c>
      <c r="R2002">
        <v>3287</v>
      </c>
      <c r="S2002">
        <v>3756</v>
      </c>
      <c r="T2002">
        <v>0</v>
      </c>
      <c r="U2002">
        <v>0</v>
      </c>
      <c r="V2002">
        <v>0</v>
      </c>
      <c r="W2002">
        <v>9.51</v>
      </c>
      <c r="X2002">
        <v>9.56</v>
      </c>
      <c r="Y2002">
        <v>8.9600000000000009</v>
      </c>
      <c r="Z2002">
        <v>14.22</v>
      </c>
      <c r="AA2002">
        <v>14.17</v>
      </c>
      <c r="AB2002">
        <v>0</v>
      </c>
      <c r="AC2002">
        <v>0</v>
      </c>
      <c r="AD2002">
        <v>0</v>
      </c>
    </row>
    <row r="2003" spans="1:30" x14ac:dyDescent="0.3">
      <c r="A2003">
        <v>2001</v>
      </c>
      <c r="B2003">
        <v>17670</v>
      </c>
      <c r="C2003" t="s">
        <v>6837</v>
      </c>
      <c r="D2003">
        <v>306500</v>
      </c>
      <c r="E2003">
        <v>72060143</v>
      </c>
      <c r="F2003">
        <v>9585568</v>
      </c>
      <c r="G2003">
        <v>62474575</v>
      </c>
      <c r="H2003">
        <v>16.45</v>
      </c>
      <c r="I2003" s="2">
        <v>0.92</v>
      </c>
      <c r="J2003" s="2">
        <v>4.25</v>
      </c>
      <c r="K2003" s="2">
        <v>5.75</v>
      </c>
      <c r="L2003" s="2" t="s">
        <v>6838</v>
      </c>
      <c r="M2003" s="2" t="s">
        <v>6839</v>
      </c>
      <c r="N2003" s="2" t="s">
        <v>6840</v>
      </c>
      <c r="O2003" s="2">
        <v>159714</v>
      </c>
      <c r="P2003" s="2">
        <v>178421</v>
      </c>
      <c r="Q2003">
        <v>224708</v>
      </c>
      <c r="R2003">
        <v>229502</v>
      </c>
      <c r="S2003">
        <v>237439</v>
      </c>
      <c r="T2003">
        <v>252110</v>
      </c>
      <c r="U2003">
        <v>271981</v>
      </c>
      <c r="V2003">
        <v>289388</v>
      </c>
      <c r="W2003">
        <v>10.74</v>
      </c>
      <c r="X2003">
        <v>15.38</v>
      </c>
      <c r="Y2003">
        <v>15.52</v>
      </c>
      <c r="Z2003">
        <v>3.91</v>
      </c>
      <c r="AA2003">
        <v>6.44</v>
      </c>
      <c r="AB2003">
        <v>9.2200000000000006</v>
      </c>
      <c r="AC2003">
        <v>9.94</v>
      </c>
      <c r="AD2003">
        <v>9.43</v>
      </c>
    </row>
    <row r="2004" spans="1:30" x14ac:dyDescent="0.3">
      <c r="A2004">
        <v>2002</v>
      </c>
      <c r="B2004">
        <v>10640</v>
      </c>
      <c r="C2004" t="s">
        <v>6841</v>
      </c>
      <c r="D2004">
        <v>3745</v>
      </c>
      <c r="E2004">
        <v>10000000</v>
      </c>
      <c r="F2004">
        <v>0</v>
      </c>
      <c r="G2004">
        <v>10000000</v>
      </c>
      <c r="H2004">
        <v>23.23</v>
      </c>
      <c r="I2004">
        <v>1.39</v>
      </c>
      <c r="J2004">
        <v>13.97</v>
      </c>
      <c r="K2004">
        <v>11.19</v>
      </c>
      <c r="L2004" t="s">
        <v>3607</v>
      </c>
      <c r="M2004" t="s">
        <v>6842</v>
      </c>
      <c r="N2004" t="s">
        <v>658</v>
      </c>
      <c r="O2004">
        <v>176</v>
      </c>
      <c r="P2004">
        <v>182</v>
      </c>
      <c r="Q2004">
        <v>190</v>
      </c>
      <c r="R2004">
        <v>266</v>
      </c>
      <c r="S2004">
        <v>269</v>
      </c>
      <c r="T2004">
        <v>0</v>
      </c>
      <c r="U2004">
        <v>0</v>
      </c>
      <c r="V2004">
        <v>0</v>
      </c>
      <c r="W2004">
        <v>49.46</v>
      </c>
      <c r="X2004">
        <v>2.99</v>
      </c>
      <c r="Y2004">
        <v>5.15</v>
      </c>
      <c r="Z2004">
        <v>0</v>
      </c>
      <c r="AA2004">
        <v>6.03</v>
      </c>
      <c r="AB2004">
        <v>0</v>
      </c>
      <c r="AC2004">
        <v>0</v>
      </c>
      <c r="AD2004">
        <v>0</v>
      </c>
    </row>
    <row r="2005" spans="1:30" x14ac:dyDescent="0.3">
      <c r="A2005">
        <v>2003</v>
      </c>
      <c r="B2005">
        <v>3650</v>
      </c>
      <c r="C2005" t="s">
        <v>6843</v>
      </c>
      <c r="D2005">
        <v>85700</v>
      </c>
      <c r="E2005">
        <v>1739672</v>
      </c>
      <c r="F2005">
        <v>226693</v>
      </c>
      <c r="G2005">
        <v>1512979</v>
      </c>
      <c r="H2005">
        <v>7.58</v>
      </c>
      <c r="I2005">
        <v>0.47</v>
      </c>
      <c r="J2005">
        <v>3.91</v>
      </c>
      <c r="K2005">
        <v>2.08</v>
      </c>
      <c r="L2005" s="2" t="s">
        <v>6844</v>
      </c>
      <c r="M2005" s="2" t="s">
        <v>6845</v>
      </c>
      <c r="N2005" s="2" t="s">
        <v>6846</v>
      </c>
      <c r="O2005" s="2">
        <v>2438</v>
      </c>
      <c r="P2005" s="2">
        <v>2479</v>
      </c>
      <c r="Q2005">
        <v>2410</v>
      </c>
      <c r="R2005">
        <v>2579</v>
      </c>
      <c r="S2005">
        <v>2771</v>
      </c>
      <c r="T2005">
        <v>0</v>
      </c>
      <c r="U2005">
        <v>0</v>
      </c>
      <c r="V2005">
        <v>0</v>
      </c>
      <c r="W2005">
        <v>13.37</v>
      </c>
      <c r="X2005">
        <v>5.07</v>
      </c>
      <c r="Y2005">
        <v>3.86</v>
      </c>
      <c r="Z2005">
        <v>0</v>
      </c>
      <c r="AA2005">
        <v>7.36</v>
      </c>
      <c r="AB2005">
        <v>0</v>
      </c>
      <c r="AC2005">
        <v>0</v>
      </c>
      <c r="AD2005">
        <v>0</v>
      </c>
    </row>
    <row r="2006" spans="1:30" x14ac:dyDescent="0.3">
      <c r="A2006">
        <v>2004</v>
      </c>
      <c r="B2006">
        <v>4380</v>
      </c>
      <c r="C2006" t="s">
        <v>6847</v>
      </c>
      <c r="D2006">
        <v>14000</v>
      </c>
      <c r="E2006">
        <v>21000000</v>
      </c>
      <c r="F2006">
        <v>300000</v>
      </c>
      <c r="G2006">
        <v>20700000</v>
      </c>
      <c r="H2006">
        <v>65.94</v>
      </c>
      <c r="I2006">
        <v>1.53</v>
      </c>
      <c r="J2006">
        <v>8.99</v>
      </c>
      <c r="K2006">
        <v>23.15</v>
      </c>
      <c r="L2006" s="2" t="s">
        <v>364</v>
      </c>
      <c r="M2006" s="2" t="s">
        <v>6848</v>
      </c>
      <c r="N2006" s="2" t="s">
        <v>6849</v>
      </c>
      <c r="O2006" s="2">
        <v>1598</v>
      </c>
      <c r="P2006" s="2">
        <v>1813</v>
      </c>
      <c r="Q2006">
        <v>1881</v>
      </c>
      <c r="R2006">
        <v>1883</v>
      </c>
      <c r="S2006">
        <v>1900</v>
      </c>
      <c r="T2006">
        <v>0</v>
      </c>
      <c r="U2006">
        <v>0</v>
      </c>
      <c r="V2006">
        <v>0</v>
      </c>
      <c r="W2006">
        <v>10.66</v>
      </c>
      <c r="X2006">
        <v>16.559999999999999</v>
      </c>
      <c r="Y2006">
        <v>9.8000000000000007</v>
      </c>
      <c r="Z2006">
        <v>1.74</v>
      </c>
      <c r="AA2006">
        <v>2.36</v>
      </c>
      <c r="AB2006">
        <v>0</v>
      </c>
      <c r="AC2006">
        <v>0</v>
      </c>
      <c r="AD2006">
        <v>0</v>
      </c>
    </row>
    <row r="2007" spans="1:30" x14ac:dyDescent="0.3">
      <c r="A2007">
        <v>2005</v>
      </c>
      <c r="B2007">
        <v>2840</v>
      </c>
      <c r="C2007" t="s">
        <v>6850</v>
      </c>
      <c r="D2007">
        <v>210500</v>
      </c>
      <c r="E2007">
        <v>4970000</v>
      </c>
      <c r="F2007">
        <v>0</v>
      </c>
      <c r="G2007">
        <v>4970000</v>
      </c>
      <c r="H2007">
        <v>20.309999999999999</v>
      </c>
      <c r="I2007">
        <v>3.91</v>
      </c>
      <c r="J2007">
        <v>19.11</v>
      </c>
      <c r="K2007">
        <v>16.75</v>
      </c>
      <c r="L2007" s="2" t="s">
        <v>6851</v>
      </c>
      <c r="M2007" s="2" t="s">
        <v>6852</v>
      </c>
      <c r="N2007" s="2" t="s">
        <v>6853</v>
      </c>
      <c r="O2007" s="2">
        <v>1835</v>
      </c>
      <c r="P2007" s="2">
        <v>1811</v>
      </c>
      <c r="Q2007">
        <v>1977</v>
      </c>
      <c r="R2007">
        <v>2246</v>
      </c>
      <c r="S2007">
        <v>2676</v>
      </c>
      <c r="T2007">
        <v>0</v>
      </c>
      <c r="U2007">
        <v>0</v>
      </c>
      <c r="V2007">
        <v>0</v>
      </c>
      <c r="W2007">
        <v>13.26</v>
      </c>
      <c r="X2007">
        <v>14.93</v>
      </c>
      <c r="Y2007">
        <v>11.37</v>
      </c>
      <c r="Z2007">
        <v>14.74</v>
      </c>
      <c r="AA2007">
        <v>21.07</v>
      </c>
      <c r="AB2007">
        <v>0</v>
      </c>
      <c r="AC2007">
        <v>0</v>
      </c>
      <c r="AD2007">
        <v>0</v>
      </c>
    </row>
    <row r="2008" spans="1:30" x14ac:dyDescent="0.3">
      <c r="A2008">
        <v>2006</v>
      </c>
      <c r="B2008">
        <v>7860</v>
      </c>
      <c r="C2008" t="s">
        <v>6854</v>
      </c>
      <c r="D2008">
        <v>19650</v>
      </c>
      <c r="E2008">
        <v>23479844</v>
      </c>
      <c r="F2008">
        <v>1772558</v>
      </c>
      <c r="G2008">
        <v>21707286</v>
      </c>
      <c r="H2008" t="s">
        <v>14</v>
      </c>
      <c r="I2008">
        <v>0.99</v>
      </c>
      <c r="J2008">
        <v>3.02</v>
      </c>
      <c r="K2008">
        <v>5.73</v>
      </c>
      <c r="L2008" s="2" t="s">
        <v>430</v>
      </c>
      <c r="M2008" s="2" t="s">
        <v>6855</v>
      </c>
      <c r="N2008" s="2" t="s">
        <v>6856</v>
      </c>
      <c r="O2008" s="2">
        <v>5445</v>
      </c>
      <c r="P2008" s="2">
        <v>5070</v>
      </c>
      <c r="Q2008">
        <v>4789</v>
      </c>
      <c r="R2008">
        <v>4224</v>
      </c>
      <c r="S2008">
        <v>4295</v>
      </c>
      <c r="T2008">
        <v>0</v>
      </c>
      <c r="U2008">
        <v>0</v>
      </c>
      <c r="V2008">
        <v>0</v>
      </c>
      <c r="W2008">
        <v>15.04</v>
      </c>
      <c r="X2008">
        <v>-2.78</v>
      </c>
      <c r="Y2008">
        <v>-3.61</v>
      </c>
      <c r="Z2008">
        <v>-13.31</v>
      </c>
      <c r="AA2008">
        <v>-1.26</v>
      </c>
      <c r="AB2008">
        <v>0</v>
      </c>
      <c r="AC2008">
        <v>0</v>
      </c>
      <c r="AD2008">
        <v>0</v>
      </c>
    </row>
    <row r="2009" spans="1:30" x14ac:dyDescent="0.3">
      <c r="A2009">
        <v>2007</v>
      </c>
      <c r="B2009">
        <v>13000</v>
      </c>
      <c r="C2009" t="s">
        <v>6857</v>
      </c>
      <c r="D2009">
        <v>2470</v>
      </c>
      <c r="E2009">
        <v>28705031</v>
      </c>
      <c r="F2009">
        <v>2050</v>
      </c>
      <c r="G2009">
        <v>28702981</v>
      </c>
      <c r="H2009">
        <v>244.61</v>
      </c>
      <c r="I2009">
        <v>1.6</v>
      </c>
      <c r="J2009">
        <v>79.91</v>
      </c>
      <c r="K2009">
        <v>27.23</v>
      </c>
      <c r="L2009" t="s">
        <v>441</v>
      </c>
      <c r="M2009" t="s">
        <v>6858</v>
      </c>
      <c r="N2009" t="s">
        <v>6859</v>
      </c>
      <c r="O2009">
        <v>319</v>
      </c>
      <c r="P2009">
        <v>322</v>
      </c>
      <c r="Q2009">
        <v>327</v>
      </c>
      <c r="R2009">
        <v>398</v>
      </c>
      <c r="S2009">
        <v>444</v>
      </c>
      <c r="T2009">
        <v>0</v>
      </c>
      <c r="U2009">
        <v>0</v>
      </c>
      <c r="V2009">
        <v>0</v>
      </c>
      <c r="W2009">
        <v>1.35</v>
      </c>
      <c r="X2009">
        <v>1.39</v>
      </c>
      <c r="Y2009">
        <v>1.63</v>
      </c>
      <c r="Z2009">
        <v>0.23</v>
      </c>
      <c r="AA2009">
        <v>0.66</v>
      </c>
      <c r="AB2009">
        <v>0</v>
      </c>
      <c r="AC2009">
        <v>0</v>
      </c>
      <c r="AD2009">
        <v>0</v>
      </c>
    </row>
    <row r="2010" spans="1:30" x14ac:dyDescent="0.3">
      <c r="A2010">
        <v>2008</v>
      </c>
      <c r="B2010">
        <v>12330</v>
      </c>
      <c r="C2010" t="s">
        <v>6860</v>
      </c>
      <c r="D2010">
        <v>278000</v>
      </c>
      <c r="E2010">
        <v>94793094</v>
      </c>
      <c r="F2010">
        <v>3021000</v>
      </c>
      <c r="G2010">
        <v>91772094</v>
      </c>
      <c r="H2010">
        <v>17.29</v>
      </c>
      <c r="I2010" s="2">
        <v>0.77</v>
      </c>
      <c r="J2010" s="2">
        <v>10.67</v>
      </c>
      <c r="K2010" s="2">
        <v>6.76</v>
      </c>
      <c r="L2010" s="2" t="s">
        <v>6861</v>
      </c>
      <c r="M2010" s="2" t="s">
        <v>6862</v>
      </c>
      <c r="N2010" s="2" t="s">
        <v>6863</v>
      </c>
      <c r="O2010" s="2">
        <v>284945</v>
      </c>
      <c r="P2010" s="2">
        <v>292954</v>
      </c>
      <c r="Q2010">
        <v>306305</v>
      </c>
      <c r="R2010">
        <v>323300</v>
      </c>
      <c r="S2010">
        <v>332527</v>
      </c>
      <c r="T2010">
        <v>355116</v>
      </c>
      <c r="U2010">
        <v>382327</v>
      </c>
      <c r="V2010">
        <v>411608</v>
      </c>
      <c r="W2010">
        <v>11.23</v>
      </c>
      <c r="X2010">
        <v>5.43</v>
      </c>
      <c r="Y2010">
        <v>6.3</v>
      </c>
      <c r="Z2010">
        <v>7.28</v>
      </c>
      <c r="AA2010">
        <v>4.66</v>
      </c>
      <c r="AB2010">
        <v>7.85</v>
      </c>
      <c r="AC2010">
        <v>8.6199999999999992</v>
      </c>
      <c r="AD2010">
        <v>8.58</v>
      </c>
    </row>
    <row r="2011" spans="1:30" x14ac:dyDescent="0.3">
      <c r="A2011">
        <v>2009</v>
      </c>
      <c r="B2011">
        <v>15540</v>
      </c>
      <c r="C2011" t="s">
        <v>6864</v>
      </c>
      <c r="D2011" s="1">
        <v>6410</v>
      </c>
      <c r="E2011">
        <v>13452340</v>
      </c>
      <c r="F2011">
        <v>0</v>
      </c>
      <c r="G2011">
        <v>13452340</v>
      </c>
      <c r="H2011" t="s">
        <v>14</v>
      </c>
      <c r="I2011">
        <v>107.42</v>
      </c>
      <c r="J2011">
        <v>-11.84</v>
      </c>
      <c r="K2011">
        <v>-11.99</v>
      </c>
      <c r="L2011" t="s">
        <v>6865</v>
      </c>
      <c r="M2011" t="s">
        <v>1889</v>
      </c>
      <c r="N2011" t="s">
        <v>6866</v>
      </c>
      <c r="O2011">
        <v>58</v>
      </c>
      <c r="P2011">
        <v>74</v>
      </c>
      <c r="Q2011">
        <v>36</v>
      </c>
      <c r="R2011">
        <v>26</v>
      </c>
      <c r="S2011">
        <v>7</v>
      </c>
      <c r="T2011">
        <v>0</v>
      </c>
      <c r="U2011">
        <v>0</v>
      </c>
      <c r="V2011">
        <v>0</v>
      </c>
      <c r="W2011">
        <v>-184.11</v>
      </c>
      <c r="X2011">
        <v>-110.56</v>
      </c>
      <c r="Y2011">
        <v>-189.98</v>
      </c>
      <c r="Z2011">
        <v>-813.04</v>
      </c>
      <c r="AA2011">
        <v>-1165.4000000000001</v>
      </c>
      <c r="AB2011">
        <v>0</v>
      </c>
      <c r="AC2011">
        <v>0</v>
      </c>
      <c r="AD2011">
        <v>0</v>
      </c>
    </row>
    <row r="2012" spans="1:30" x14ac:dyDescent="0.3">
      <c r="A2012">
        <v>2010</v>
      </c>
      <c r="B2012">
        <v>1390</v>
      </c>
      <c r="C2012" t="s">
        <v>6867</v>
      </c>
      <c r="D2012">
        <v>30450</v>
      </c>
      <c r="E2012">
        <v>13866096</v>
      </c>
      <c r="F2012">
        <v>200910</v>
      </c>
      <c r="G2012">
        <v>13665186</v>
      </c>
      <c r="H2012">
        <v>9.17</v>
      </c>
      <c r="I2012">
        <v>1.02</v>
      </c>
      <c r="J2012">
        <v>1.28</v>
      </c>
      <c r="K2012">
        <v>5.0199999999999996</v>
      </c>
      <c r="L2012" s="2" t="s">
        <v>6868</v>
      </c>
      <c r="M2012" s="2" t="s">
        <v>6869</v>
      </c>
      <c r="N2012" s="2" t="s">
        <v>6870</v>
      </c>
      <c r="O2012" s="2">
        <v>2078</v>
      </c>
      <c r="P2012" s="2">
        <v>2433</v>
      </c>
      <c r="Q2012">
        <v>2472</v>
      </c>
      <c r="R2012">
        <v>3411</v>
      </c>
      <c r="S2012">
        <v>3822</v>
      </c>
      <c r="T2012">
        <v>0</v>
      </c>
      <c r="U2012">
        <v>0</v>
      </c>
      <c r="V2012">
        <v>0</v>
      </c>
      <c r="W2012">
        <v>6.32</v>
      </c>
      <c r="X2012">
        <v>1.88</v>
      </c>
      <c r="Y2012">
        <v>1.37</v>
      </c>
      <c r="Z2012">
        <v>32.69</v>
      </c>
      <c r="AA2012">
        <v>11.94</v>
      </c>
      <c r="AB2012">
        <v>0</v>
      </c>
      <c r="AC2012">
        <v>0</v>
      </c>
      <c r="AD2012">
        <v>0</v>
      </c>
    </row>
    <row r="2013" spans="1:30" x14ac:dyDescent="0.3">
      <c r="A2013">
        <v>2011</v>
      </c>
      <c r="B2013">
        <v>9320</v>
      </c>
      <c r="C2013" t="s">
        <v>6871</v>
      </c>
      <c r="D2013">
        <v>2400</v>
      </c>
      <c r="E2013">
        <v>47646375</v>
      </c>
      <c r="F2013">
        <v>0</v>
      </c>
      <c r="G2013">
        <v>47646375</v>
      </c>
      <c r="H2013" t="s">
        <v>14</v>
      </c>
      <c r="I2013">
        <v>3.27</v>
      </c>
      <c r="J2013">
        <v>-1517.11</v>
      </c>
      <c r="K2013">
        <v>43.73</v>
      </c>
      <c r="L2013" t="s">
        <v>6872</v>
      </c>
      <c r="M2013" t="s">
        <v>2540</v>
      </c>
      <c r="N2013" t="s">
        <v>5013</v>
      </c>
      <c r="O2013">
        <v>354</v>
      </c>
      <c r="P2013">
        <v>381</v>
      </c>
      <c r="Q2013">
        <v>393</v>
      </c>
      <c r="R2013">
        <v>369</v>
      </c>
      <c r="S2013">
        <v>349</v>
      </c>
      <c r="T2013">
        <v>0</v>
      </c>
      <c r="U2013" s="1">
        <v>0</v>
      </c>
      <c r="V2013">
        <v>0</v>
      </c>
      <c r="W2013">
        <v>7.64</v>
      </c>
      <c r="X2013">
        <v>7.91</v>
      </c>
      <c r="Y2013">
        <v>2.98</v>
      </c>
      <c r="Z2013">
        <v>-6.5</v>
      </c>
      <c r="AA2013">
        <v>-10.09</v>
      </c>
      <c r="AB2013">
        <v>0</v>
      </c>
      <c r="AC2013">
        <v>0</v>
      </c>
      <c r="AD2013">
        <v>0</v>
      </c>
    </row>
    <row r="2014" spans="1:30" x14ac:dyDescent="0.3">
      <c r="A2014">
        <v>2012</v>
      </c>
      <c r="B2014">
        <v>1450</v>
      </c>
      <c r="C2014" t="s">
        <v>6873</v>
      </c>
      <c r="D2014">
        <v>23900</v>
      </c>
      <c r="E2014">
        <v>89400000</v>
      </c>
      <c r="F2014">
        <v>0</v>
      </c>
      <c r="G2014">
        <v>89400000</v>
      </c>
      <c r="H2014">
        <v>6.44</v>
      </c>
      <c r="I2014" s="2">
        <v>0.4</v>
      </c>
      <c r="J2014" s="2">
        <v>1.75</v>
      </c>
      <c r="K2014" s="2">
        <v>5.01</v>
      </c>
      <c r="L2014" s="2" t="s">
        <v>6874</v>
      </c>
      <c r="M2014" s="2" t="s">
        <v>6875</v>
      </c>
      <c r="N2014" s="2" t="s">
        <v>6876</v>
      </c>
      <c r="O2014" s="2">
        <v>28482</v>
      </c>
      <c r="P2014" s="2">
        <v>31037</v>
      </c>
      <c r="Q2014">
        <v>41314</v>
      </c>
      <c r="R2014">
        <v>45104</v>
      </c>
      <c r="S2014">
        <v>48047</v>
      </c>
      <c r="T2014">
        <v>44900</v>
      </c>
      <c r="U2014">
        <v>47165</v>
      </c>
      <c r="V2014">
        <v>49500</v>
      </c>
      <c r="W2014">
        <v>15.32</v>
      </c>
      <c r="X2014">
        <v>15.61</v>
      </c>
      <c r="Y2014">
        <v>10.32</v>
      </c>
      <c r="Z2014">
        <v>6.23</v>
      </c>
      <c r="AA2014">
        <v>7.12</v>
      </c>
      <c r="AB2014">
        <v>7.54</v>
      </c>
      <c r="AC2014">
        <v>7</v>
      </c>
      <c r="AD2014">
        <v>6.79</v>
      </c>
    </row>
    <row r="2015" spans="1:30" x14ac:dyDescent="0.3">
      <c r="A2015">
        <v>2013</v>
      </c>
      <c r="B2015">
        <v>5440</v>
      </c>
      <c r="C2015" t="s">
        <v>6877</v>
      </c>
      <c r="D2015">
        <v>11000</v>
      </c>
      <c r="E2015">
        <v>97704482</v>
      </c>
      <c r="F2015">
        <v>10397555</v>
      </c>
      <c r="G2015">
        <v>87306927</v>
      </c>
      <c r="H2015">
        <v>15.11</v>
      </c>
      <c r="I2015" s="2">
        <v>0.54</v>
      </c>
      <c r="J2015" s="2">
        <v>6.42</v>
      </c>
      <c r="K2015" s="2">
        <v>5.68</v>
      </c>
      <c r="L2015" s="2" t="s">
        <v>6878</v>
      </c>
      <c r="M2015" s="2" t="s">
        <v>6879</v>
      </c>
      <c r="N2015" s="2" t="s">
        <v>6880</v>
      </c>
      <c r="O2015" s="2">
        <v>15096</v>
      </c>
      <c r="P2015" s="2">
        <v>16739</v>
      </c>
      <c r="Q2015">
        <v>17082</v>
      </c>
      <c r="R2015">
        <v>17172</v>
      </c>
      <c r="S2015">
        <v>17812</v>
      </c>
      <c r="T2015">
        <v>18482</v>
      </c>
      <c r="U2015">
        <v>19314</v>
      </c>
      <c r="V2015">
        <v>20400</v>
      </c>
      <c r="W2015">
        <v>6.39</v>
      </c>
      <c r="X2015">
        <v>7.12</v>
      </c>
      <c r="Y2015">
        <v>6.1</v>
      </c>
      <c r="Z2015">
        <v>3.2</v>
      </c>
      <c r="AA2015">
        <v>4.07</v>
      </c>
      <c r="AB2015">
        <v>5.12</v>
      </c>
      <c r="AC2015">
        <v>5.4</v>
      </c>
      <c r="AD2015">
        <v>5.82</v>
      </c>
    </row>
    <row r="2016" spans="1:30" x14ac:dyDescent="0.3">
      <c r="A2016">
        <v>2014</v>
      </c>
      <c r="B2016">
        <v>15760</v>
      </c>
      <c r="C2016" t="s">
        <v>6881</v>
      </c>
      <c r="D2016">
        <v>23950</v>
      </c>
      <c r="E2016">
        <v>641964077</v>
      </c>
      <c r="F2016">
        <v>0</v>
      </c>
      <c r="G2016">
        <v>641964077</v>
      </c>
      <c r="H2016">
        <v>7.72</v>
      </c>
      <c r="I2016" s="2">
        <v>0.22</v>
      </c>
      <c r="J2016" s="2">
        <v>1.1599999999999999</v>
      </c>
      <c r="K2016" s="2">
        <v>5.44</v>
      </c>
      <c r="L2016" s="2" t="s">
        <v>3356</v>
      </c>
      <c r="M2016" s="2" t="s">
        <v>6882</v>
      </c>
      <c r="N2016" s="2" t="s">
        <v>6883</v>
      </c>
      <c r="O2016" s="2">
        <v>717237</v>
      </c>
      <c r="P2016" s="2">
        <v>716814</v>
      </c>
      <c r="Q2016">
        <v>697439</v>
      </c>
      <c r="R2016">
        <v>674963</v>
      </c>
      <c r="S2016">
        <v>692967</v>
      </c>
      <c r="T2016">
        <v>679023</v>
      </c>
      <c r="U2016">
        <v>678988</v>
      </c>
      <c r="V2016">
        <v>679849</v>
      </c>
      <c r="W2016">
        <v>10.19</v>
      </c>
      <c r="X2016">
        <v>1.81</v>
      </c>
      <c r="Y2016">
        <v>-1.86</v>
      </c>
      <c r="Z2016">
        <v>-3.42</v>
      </c>
      <c r="AA2016">
        <v>2.91</v>
      </c>
      <c r="AB2016">
        <v>-1.07</v>
      </c>
      <c r="AC2016">
        <v>0.51</v>
      </c>
      <c r="AD2016">
        <v>0.87</v>
      </c>
    </row>
    <row r="2017" spans="1:30" x14ac:dyDescent="0.3">
      <c r="A2017">
        <v>2015</v>
      </c>
      <c r="B2017">
        <v>7690</v>
      </c>
      <c r="C2017" t="s">
        <v>6884</v>
      </c>
      <c r="D2017">
        <v>76800</v>
      </c>
      <c r="E2017">
        <v>5810616</v>
      </c>
      <c r="F2017">
        <v>364289</v>
      </c>
      <c r="G2017">
        <v>5446327</v>
      </c>
      <c r="H2017">
        <v>15.16</v>
      </c>
      <c r="I2017">
        <v>0.78</v>
      </c>
      <c r="J2017">
        <v>5.65</v>
      </c>
      <c r="K2017">
        <v>7.94</v>
      </c>
      <c r="L2017" s="2" t="s">
        <v>6885</v>
      </c>
      <c r="M2017" s="2" t="s">
        <v>6886</v>
      </c>
      <c r="N2017" s="2" t="s">
        <v>6887</v>
      </c>
      <c r="O2017" s="2">
        <v>4364</v>
      </c>
      <c r="P2017" s="2">
        <v>4582</v>
      </c>
      <c r="Q2017">
        <v>4886</v>
      </c>
      <c r="R2017">
        <v>5230</v>
      </c>
      <c r="S2017">
        <v>5393</v>
      </c>
      <c r="T2017">
        <v>0</v>
      </c>
      <c r="U2017">
        <v>0</v>
      </c>
      <c r="V2017">
        <v>0</v>
      </c>
      <c r="W2017">
        <v>6.08</v>
      </c>
      <c r="X2017">
        <v>9.18</v>
      </c>
      <c r="Y2017">
        <v>9.5</v>
      </c>
      <c r="Z2017">
        <v>6.93</v>
      </c>
      <c r="AA2017">
        <v>5.54</v>
      </c>
      <c r="AB2017">
        <v>0</v>
      </c>
      <c r="AC2017">
        <v>0</v>
      </c>
      <c r="AD2017">
        <v>0</v>
      </c>
    </row>
    <row r="2018" spans="1:30" x14ac:dyDescent="0.3">
      <c r="A2018">
        <v>2016</v>
      </c>
      <c r="B2018">
        <v>6280</v>
      </c>
      <c r="C2018" t="s">
        <v>6888</v>
      </c>
      <c r="D2018">
        <v>376000</v>
      </c>
      <c r="E2018">
        <v>11686538</v>
      </c>
      <c r="F2018">
        <v>273360</v>
      </c>
      <c r="G2018">
        <v>11413178</v>
      </c>
      <c r="H2018">
        <v>54.22</v>
      </c>
      <c r="I2018" s="2">
        <v>3.84</v>
      </c>
      <c r="J2018" s="2">
        <v>122.15</v>
      </c>
      <c r="K2018" s="2">
        <v>47.51</v>
      </c>
      <c r="L2018" s="2" t="s">
        <v>6889</v>
      </c>
      <c r="M2018" s="2" t="s">
        <v>6890</v>
      </c>
      <c r="N2018" s="2" t="s">
        <v>6891</v>
      </c>
      <c r="O2018" s="2">
        <v>9931</v>
      </c>
      <c r="P2018" s="2">
        <v>10402</v>
      </c>
      <c r="Q2018">
        <v>10596</v>
      </c>
      <c r="R2018">
        <v>10487</v>
      </c>
      <c r="S2018">
        <v>11185</v>
      </c>
      <c r="T2018">
        <v>12370</v>
      </c>
      <c r="U2018">
        <v>13480</v>
      </c>
      <c r="V2018">
        <v>13618</v>
      </c>
      <c r="W2018">
        <v>6.46</v>
      </c>
      <c r="X2018">
        <v>5.24</v>
      </c>
      <c r="Y2018">
        <v>3.28</v>
      </c>
      <c r="Z2018">
        <v>-0.35</v>
      </c>
      <c r="AA2018">
        <v>7.48</v>
      </c>
      <c r="AB2018">
        <v>12.15</v>
      </c>
      <c r="AC2018">
        <v>9.9700000000000006</v>
      </c>
      <c r="AD2018">
        <v>8.32</v>
      </c>
    </row>
    <row r="2019" spans="1:30" x14ac:dyDescent="0.3">
      <c r="A2019">
        <v>2017</v>
      </c>
      <c r="B2019">
        <v>9160</v>
      </c>
      <c r="C2019" t="s">
        <v>6892</v>
      </c>
      <c r="D2019">
        <v>4470</v>
      </c>
      <c r="E2019">
        <v>65429516</v>
      </c>
      <c r="F2019">
        <v>9568873</v>
      </c>
      <c r="G2019">
        <v>55860643</v>
      </c>
      <c r="H2019">
        <v>8.57</v>
      </c>
      <c r="I2019">
        <v>0.55000000000000004</v>
      </c>
      <c r="J2019">
        <v>-17.16</v>
      </c>
      <c r="K2019">
        <v>13.66</v>
      </c>
      <c r="L2019" s="2" t="s">
        <v>1534</v>
      </c>
      <c r="M2019" s="2" t="s">
        <v>6893</v>
      </c>
      <c r="N2019" s="2" t="s">
        <v>6894</v>
      </c>
      <c r="O2019" s="2">
        <v>2404</v>
      </c>
      <c r="P2019" s="2">
        <v>2408</v>
      </c>
      <c r="Q2019">
        <v>4350</v>
      </c>
      <c r="R2019">
        <v>4412</v>
      </c>
      <c r="S2019">
        <v>4640</v>
      </c>
      <c r="T2019">
        <v>0</v>
      </c>
      <c r="U2019">
        <v>0</v>
      </c>
      <c r="V2019">
        <v>0</v>
      </c>
      <c r="W2019">
        <v>6.85</v>
      </c>
      <c r="X2019">
        <v>5.36</v>
      </c>
      <c r="Y2019">
        <v>20.48</v>
      </c>
      <c r="Z2019">
        <v>2.17</v>
      </c>
      <c r="AA2019">
        <v>7.54</v>
      </c>
      <c r="AB2019">
        <v>0</v>
      </c>
      <c r="AC2019">
        <v>0</v>
      </c>
      <c r="AD2019">
        <v>0</v>
      </c>
    </row>
    <row r="2020" spans="1:30" x14ac:dyDescent="0.3">
      <c r="A2020">
        <v>2018</v>
      </c>
      <c r="B2020">
        <v>8600</v>
      </c>
      <c r="C2020" t="s">
        <v>6895</v>
      </c>
      <c r="D2020">
        <v>2290</v>
      </c>
      <c r="E2020">
        <v>65771912</v>
      </c>
      <c r="F2020">
        <v>6561093</v>
      </c>
      <c r="G2020">
        <v>59210819</v>
      </c>
      <c r="H2020" t="s">
        <v>14</v>
      </c>
      <c r="I2020">
        <v>1.33</v>
      </c>
      <c r="J2020">
        <v>-24.8</v>
      </c>
      <c r="K2020">
        <v>11.81</v>
      </c>
      <c r="L2020" s="2" t="s">
        <v>54</v>
      </c>
      <c r="M2020" s="2" t="s">
        <v>6896</v>
      </c>
      <c r="N2020" s="2" t="s">
        <v>6897</v>
      </c>
      <c r="O2020" s="2">
        <v>1415</v>
      </c>
      <c r="P2020" s="2">
        <v>1339</v>
      </c>
      <c r="Q2020">
        <v>1342</v>
      </c>
      <c r="R2020">
        <v>1039</v>
      </c>
      <c r="S2020">
        <v>1011</v>
      </c>
      <c r="T2020">
        <v>0</v>
      </c>
      <c r="U2020">
        <v>0</v>
      </c>
      <c r="V2020">
        <v>0</v>
      </c>
      <c r="W2020">
        <v>2.8</v>
      </c>
      <c r="X2020">
        <v>0.42</v>
      </c>
      <c r="Y2020">
        <v>-4.97</v>
      </c>
      <c r="Z2020">
        <v>-30.75</v>
      </c>
      <c r="AA2020">
        <v>-2.4300000000000002</v>
      </c>
      <c r="AB2020">
        <v>0</v>
      </c>
      <c r="AC2020">
        <v>0</v>
      </c>
      <c r="AD2020">
        <v>0</v>
      </c>
    </row>
    <row r="2021" spans="1:30" x14ac:dyDescent="0.3">
      <c r="A2021">
        <v>2019</v>
      </c>
      <c r="B2021">
        <v>15230</v>
      </c>
      <c r="C2021" t="s">
        <v>6898</v>
      </c>
      <c r="D2021">
        <v>9210</v>
      </c>
      <c r="E2021">
        <v>14286115</v>
      </c>
      <c r="F2021">
        <v>1335758</v>
      </c>
      <c r="G2021">
        <v>12950357</v>
      </c>
      <c r="H2021">
        <v>9.9</v>
      </c>
      <c r="I2021">
        <v>0.64</v>
      </c>
      <c r="J2021">
        <v>10</v>
      </c>
      <c r="K2021">
        <v>3.04</v>
      </c>
      <c r="L2021" s="2" t="s">
        <v>6899</v>
      </c>
      <c r="M2021" s="2" t="s">
        <v>6900</v>
      </c>
      <c r="N2021" s="2" t="s">
        <v>6901</v>
      </c>
      <c r="O2021" s="2">
        <v>1553</v>
      </c>
      <c r="P2021" s="2">
        <v>1639</v>
      </c>
      <c r="Q2021">
        <v>1740</v>
      </c>
      <c r="R2021">
        <v>1818</v>
      </c>
      <c r="S2021">
        <v>1874</v>
      </c>
      <c r="T2021">
        <v>0</v>
      </c>
      <c r="U2021">
        <v>0</v>
      </c>
      <c r="V2021">
        <v>0</v>
      </c>
      <c r="W2021">
        <v>9.33</v>
      </c>
      <c r="X2021">
        <v>7.69</v>
      </c>
      <c r="Y2021">
        <v>7.11</v>
      </c>
      <c r="Z2021">
        <v>8.1199999999999992</v>
      </c>
      <c r="AA2021">
        <v>7.2</v>
      </c>
      <c r="AB2021">
        <v>0</v>
      </c>
      <c r="AC2021">
        <v>0</v>
      </c>
      <c r="AD2021">
        <v>0</v>
      </c>
    </row>
    <row r="2022" spans="1:30" x14ac:dyDescent="0.3">
      <c r="A2022">
        <v>2020</v>
      </c>
      <c r="B2022">
        <v>7160</v>
      </c>
      <c r="C2022" t="s">
        <v>6902</v>
      </c>
      <c r="D2022">
        <v>50300</v>
      </c>
      <c r="E2022">
        <v>5000000</v>
      </c>
      <c r="F2022">
        <v>55000</v>
      </c>
      <c r="G2022">
        <v>4945000</v>
      </c>
      <c r="H2022">
        <v>34</v>
      </c>
      <c r="I2022">
        <v>0.62</v>
      </c>
      <c r="J2022">
        <v>4.55</v>
      </c>
      <c r="K2022">
        <v>12.01</v>
      </c>
      <c r="L2022" s="2" t="s">
        <v>6903</v>
      </c>
      <c r="M2022" s="2" t="s">
        <v>6904</v>
      </c>
      <c r="N2022" s="2" t="s">
        <v>6905</v>
      </c>
      <c r="O2022" s="2">
        <v>3361</v>
      </c>
      <c r="P2022" s="2">
        <v>3823</v>
      </c>
      <c r="Q2022">
        <v>4176</v>
      </c>
      <c r="R2022">
        <v>3996</v>
      </c>
      <c r="S2022">
        <v>3987</v>
      </c>
      <c r="T2022">
        <v>0</v>
      </c>
      <c r="U2022">
        <v>0</v>
      </c>
      <c r="V2022">
        <v>0</v>
      </c>
      <c r="W2022">
        <v>8.18</v>
      </c>
      <c r="X2022">
        <v>12.18</v>
      </c>
      <c r="Y2022">
        <v>8.9</v>
      </c>
      <c r="Z2022">
        <v>-3.13</v>
      </c>
      <c r="AA2022">
        <v>1.85</v>
      </c>
      <c r="AB2022">
        <v>0</v>
      </c>
      <c r="AC2022">
        <v>0</v>
      </c>
      <c r="AD2022">
        <v>0</v>
      </c>
    </row>
    <row r="2023" spans="1:30" x14ac:dyDescent="0.3">
      <c r="A2023">
        <v>2021</v>
      </c>
      <c r="B2023">
        <v>14130</v>
      </c>
      <c r="C2023" t="s">
        <v>6906</v>
      </c>
      <c r="D2023">
        <v>6870</v>
      </c>
      <c r="E2023">
        <v>12000000</v>
      </c>
      <c r="F2023">
        <v>0</v>
      </c>
      <c r="G2023">
        <v>12000000</v>
      </c>
      <c r="H2023" t="s">
        <v>14</v>
      </c>
      <c r="I2023">
        <v>1.21</v>
      </c>
      <c r="J2023">
        <v>4.0999999999999996</v>
      </c>
      <c r="K2023">
        <v>7.8</v>
      </c>
      <c r="L2023" t="s">
        <v>3968</v>
      </c>
      <c r="M2023" t="s">
        <v>6907</v>
      </c>
      <c r="N2023" t="s">
        <v>6908</v>
      </c>
      <c r="O2023">
        <v>572</v>
      </c>
      <c r="P2023">
        <v>629</v>
      </c>
      <c r="Q2023">
        <v>669</v>
      </c>
      <c r="R2023">
        <v>713</v>
      </c>
      <c r="S2023">
        <v>679</v>
      </c>
      <c r="T2023">
        <v>0</v>
      </c>
      <c r="U2023">
        <v>0</v>
      </c>
      <c r="V2023">
        <v>0</v>
      </c>
      <c r="W2023">
        <v>9.93</v>
      </c>
      <c r="X2023">
        <v>11.15</v>
      </c>
      <c r="Y2023">
        <v>8.16</v>
      </c>
      <c r="Z2023">
        <v>7.29</v>
      </c>
      <c r="AA2023">
        <v>-2.87</v>
      </c>
      <c r="AB2023">
        <v>0</v>
      </c>
      <c r="AC2023">
        <v>0</v>
      </c>
      <c r="AD2023">
        <v>0</v>
      </c>
    </row>
    <row r="2024" spans="1:30" x14ac:dyDescent="0.3">
      <c r="A2024">
        <v>2022</v>
      </c>
      <c r="B2024">
        <v>8040</v>
      </c>
      <c r="C2024" t="s">
        <v>6909</v>
      </c>
      <c r="D2024">
        <v>1380</v>
      </c>
      <c r="E2024">
        <v>141144600</v>
      </c>
      <c r="F2024">
        <v>10150982</v>
      </c>
      <c r="G2024">
        <v>130993618</v>
      </c>
      <c r="H2024">
        <v>20.329999999999998</v>
      </c>
      <c r="I2024">
        <v>0.87</v>
      </c>
      <c r="J2024">
        <v>6.66</v>
      </c>
      <c r="K2024">
        <v>12.97</v>
      </c>
      <c r="L2024" s="2" t="s">
        <v>4902</v>
      </c>
      <c r="M2024" s="2" t="s">
        <v>4679</v>
      </c>
      <c r="N2024" s="2" t="s">
        <v>6910</v>
      </c>
      <c r="O2024" s="2">
        <v>592</v>
      </c>
      <c r="P2024">
        <v>1627</v>
      </c>
      <c r="Q2024">
        <v>1781</v>
      </c>
      <c r="R2024">
        <v>1967</v>
      </c>
      <c r="S2024">
        <v>2074</v>
      </c>
      <c r="T2024">
        <v>0</v>
      </c>
      <c r="U2024">
        <v>0</v>
      </c>
      <c r="V2024">
        <v>0</v>
      </c>
      <c r="W2024">
        <v>7.98</v>
      </c>
      <c r="X2024">
        <v>26.41</v>
      </c>
      <c r="Y2024">
        <v>9.32</v>
      </c>
      <c r="Z2024">
        <v>0.49</v>
      </c>
      <c r="AA2024">
        <v>4.74</v>
      </c>
      <c r="AB2024">
        <v>0</v>
      </c>
      <c r="AC2024">
        <v>0</v>
      </c>
      <c r="AD2024">
        <v>0</v>
      </c>
    </row>
    <row r="2025" spans="1:30" x14ac:dyDescent="0.3">
      <c r="A2025">
        <v>2023</v>
      </c>
      <c r="B2025">
        <v>9140</v>
      </c>
      <c r="C2025" t="s">
        <v>6911</v>
      </c>
      <c r="D2025">
        <v>30300</v>
      </c>
      <c r="E2025">
        <v>1570797</v>
      </c>
      <c r="F2025">
        <v>269410</v>
      </c>
      <c r="G2025">
        <v>1301387</v>
      </c>
      <c r="H2025">
        <v>35.24</v>
      </c>
      <c r="I2025">
        <v>0.73</v>
      </c>
      <c r="J2025">
        <v>-16.72</v>
      </c>
      <c r="K2025">
        <v>8.49</v>
      </c>
      <c r="L2025" t="s">
        <v>2373</v>
      </c>
      <c r="M2025" t="s">
        <v>6912</v>
      </c>
      <c r="N2025" t="s">
        <v>646</v>
      </c>
      <c r="O2025">
        <v>597</v>
      </c>
      <c r="P2025">
        <v>561</v>
      </c>
      <c r="Q2025">
        <v>546</v>
      </c>
      <c r="R2025">
        <v>545</v>
      </c>
      <c r="S2025">
        <v>541</v>
      </c>
      <c r="T2025">
        <v>0</v>
      </c>
      <c r="U2025">
        <v>0</v>
      </c>
      <c r="V2025">
        <v>0</v>
      </c>
      <c r="W2025">
        <v>4.95</v>
      </c>
      <c r="X2025">
        <v>-5.15</v>
      </c>
      <c r="Y2025">
        <v>-1.23</v>
      </c>
      <c r="Z2025">
        <v>0.45</v>
      </c>
      <c r="AA2025">
        <v>2.4900000000000002</v>
      </c>
      <c r="AB2025">
        <v>0</v>
      </c>
      <c r="AC2025">
        <v>0</v>
      </c>
      <c r="AD2025">
        <v>0</v>
      </c>
    </row>
    <row r="2026" spans="1:30" x14ac:dyDescent="0.3">
      <c r="A2026">
        <v>2024</v>
      </c>
      <c r="B2026">
        <v>9580</v>
      </c>
      <c r="C2026" t="s">
        <v>6913</v>
      </c>
      <c r="D2026">
        <v>5570</v>
      </c>
      <c r="E2026">
        <v>62368324</v>
      </c>
      <c r="F2026">
        <v>4546</v>
      </c>
      <c r="G2026">
        <v>62363778</v>
      </c>
      <c r="H2026" t="s">
        <v>14</v>
      </c>
      <c r="I2026" s="2">
        <v>0.59</v>
      </c>
      <c r="J2026" s="2">
        <v>10.83</v>
      </c>
      <c r="K2026" s="2">
        <v>15.15</v>
      </c>
      <c r="L2026" s="2" t="s">
        <v>6914</v>
      </c>
      <c r="M2026" s="2" t="s">
        <v>6915</v>
      </c>
      <c r="N2026" s="2" t="s">
        <v>6916</v>
      </c>
      <c r="O2026" s="2">
        <v>5339</v>
      </c>
      <c r="P2026" s="2">
        <v>5631</v>
      </c>
      <c r="Q2026">
        <v>6168</v>
      </c>
      <c r="R2026">
        <v>6138</v>
      </c>
      <c r="S2026">
        <v>5938</v>
      </c>
      <c r="T2026">
        <v>6140</v>
      </c>
      <c r="U2026">
        <v>6640</v>
      </c>
      <c r="V2026">
        <v>7130</v>
      </c>
      <c r="W2026">
        <v>-0.15</v>
      </c>
      <c r="X2026">
        <v>6.65</v>
      </c>
      <c r="Y2026">
        <v>11.83</v>
      </c>
      <c r="Z2026">
        <v>1.64</v>
      </c>
      <c r="AA2026">
        <v>-1.43</v>
      </c>
      <c r="AB2026">
        <v>4.6399999999999997</v>
      </c>
      <c r="AC2026">
        <v>9.08</v>
      </c>
      <c r="AD2026">
        <v>8.57</v>
      </c>
    </row>
    <row r="2027" spans="1:30" x14ac:dyDescent="0.3">
      <c r="A2027">
        <v>2025</v>
      </c>
      <c r="B2027">
        <v>14990</v>
      </c>
      <c r="C2027" t="s">
        <v>6917</v>
      </c>
      <c r="D2027">
        <v>1415</v>
      </c>
      <c r="E2027">
        <v>58932995</v>
      </c>
      <c r="F2027">
        <v>3005</v>
      </c>
      <c r="G2027">
        <v>58929990</v>
      </c>
      <c r="H2027" t="s">
        <v>14</v>
      </c>
      <c r="I2027">
        <v>2.02</v>
      </c>
      <c r="J2027">
        <v>-128.65</v>
      </c>
      <c r="K2027">
        <v>-14.68</v>
      </c>
      <c r="L2027" t="s">
        <v>3038</v>
      </c>
      <c r="M2027" t="s">
        <v>1061</v>
      </c>
      <c r="N2027" t="s">
        <v>6918</v>
      </c>
      <c r="O2027">
        <v>656</v>
      </c>
      <c r="P2027">
        <v>665</v>
      </c>
      <c r="Q2027">
        <v>663</v>
      </c>
      <c r="R2027">
        <v>627</v>
      </c>
      <c r="S2027">
        <v>412</v>
      </c>
      <c r="T2027">
        <v>0</v>
      </c>
      <c r="U2027">
        <v>0</v>
      </c>
      <c r="V2027">
        <v>0</v>
      </c>
      <c r="W2027">
        <v>-13.56</v>
      </c>
      <c r="X2027">
        <v>1.1599999999999999</v>
      </c>
      <c r="Y2027">
        <v>0.34</v>
      </c>
      <c r="Z2027">
        <v>-5.0199999999999996</v>
      </c>
      <c r="AA2027">
        <v>-41.73</v>
      </c>
      <c r="AB2027">
        <v>0</v>
      </c>
      <c r="AC2027">
        <v>0</v>
      </c>
      <c r="AD2027">
        <v>0</v>
      </c>
    </row>
    <row r="2028" spans="1:30" x14ac:dyDescent="0.3">
      <c r="A2028">
        <v>2026</v>
      </c>
      <c r="B2028">
        <v>10420</v>
      </c>
      <c r="C2028" t="s">
        <v>6919</v>
      </c>
      <c r="D2028">
        <v>2200</v>
      </c>
      <c r="E2028">
        <v>20493012</v>
      </c>
      <c r="F2028">
        <v>0</v>
      </c>
      <c r="G2028">
        <v>20493012</v>
      </c>
      <c r="H2028">
        <v>15.27</v>
      </c>
      <c r="I2028">
        <v>1.03</v>
      </c>
      <c r="J2028">
        <v>4.5</v>
      </c>
      <c r="K2028">
        <v>2.98</v>
      </c>
      <c r="L2028" t="s">
        <v>4688</v>
      </c>
      <c r="M2028" t="s">
        <v>6920</v>
      </c>
      <c r="N2028" t="s">
        <v>1827</v>
      </c>
      <c r="O2028">
        <v>334</v>
      </c>
      <c r="P2028">
        <v>359</v>
      </c>
      <c r="Q2028">
        <v>385</v>
      </c>
      <c r="R2028">
        <v>411</v>
      </c>
      <c r="S2028">
        <v>437</v>
      </c>
      <c r="T2028">
        <v>0</v>
      </c>
      <c r="U2028">
        <v>0</v>
      </c>
      <c r="V2028">
        <v>0</v>
      </c>
      <c r="W2028">
        <v>3.21</v>
      </c>
      <c r="X2028">
        <v>7.11</v>
      </c>
      <c r="Y2028">
        <v>9.6199999999999992</v>
      </c>
      <c r="Z2028">
        <v>7.94</v>
      </c>
      <c r="AA2028">
        <v>6.97</v>
      </c>
      <c r="AB2028">
        <v>0</v>
      </c>
      <c r="AC2028">
        <v>0</v>
      </c>
      <c r="AD2028">
        <v>0</v>
      </c>
    </row>
    <row r="2029" spans="1:30" x14ac:dyDescent="0.3">
      <c r="A2029">
        <v>2027</v>
      </c>
      <c r="B2029">
        <v>13570</v>
      </c>
      <c r="C2029" t="s">
        <v>6921</v>
      </c>
      <c r="D2029">
        <v>6050</v>
      </c>
      <c r="E2029">
        <v>26319633</v>
      </c>
      <c r="F2029">
        <v>1650442</v>
      </c>
      <c r="G2029">
        <v>24669191</v>
      </c>
      <c r="H2029" t="s">
        <v>14</v>
      </c>
      <c r="I2029">
        <v>0.44</v>
      </c>
      <c r="J2029">
        <v>2.6</v>
      </c>
      <c r="K2029">
        <v>2.5</v>
      </c>
      <c r="L2029" s="2" t="s">
        <v>2658</v>
      </c>
      <c r="M2029" s="2" t="s">
        <v>6922</v>
      </c>
      <c r="N2029" s="2" t="s">
        <v>6923</v>
      </c>
      <c r="O2029" s="2">
        <v>3308</v>
      </c>
      <c r="P2029" s="2">
        <v>3410</v>
      </c>
      <c r="Q2029">
        <v>3397</v>
      </c>
      <c r="R2029">
        <v>3540</v>
      </c>
      <c r="S2029">
        <v>3359</v>
      </c>
      <c r="T2029">
        <v>0</v>
      </c>
      <c r="U2029">
        <v>0</v>
      </c>
      <c r="V2029">
        <v>0</v>
      </c>
      <c r="W2029">
        <v>4.54</v>
      </c>
      <c r="X2029">
        <v>6.19</v>
      </c>
      <c r="Y2029">
        <v>1.75</v>
      </c>
      <c r="Z2029">
        <v>4.7300000000000004</v>
      </c>
      <c r="AA2029">
        <v>-3.39</v>
      </c>
      <c r="AB2029">
        <v>0</v>
      </c>
      <c r="AC2029">
        <v>0</v>
      </c>
      <c r="AD2029">
        <v>0</v>
      </c>
    </row>
    <row r="2030" spans="1:30" x14ac:dyDescent="0.3">
      <c r="A2030">
        <v>2028</v>
      </c>
      <c r="B2030">
        <v>3610</v>
      </c>
      <c r="C2030" t="s">
        <v>6924</v>
      </c>
      <c r="D2030">
        <v>2935</v>
      </c>
      <c r="E2030">
        <v>42314090</v>
      </c>
      <c r="F2030">
        <v>3633031</v>
      </c>
      <c r="G2030">
        <v>38681059</v>
      </c>
      <c r="H2030">
        <v>24.9</v>
      </c>
      <c r="I2030">
        <v>0.59</v>
      </c>
      <c r="J2030">
        <v>9.19</v>
      </c>
      <c r="K2030">
        <v>14.58</v>
      </c>
      <c r="L2030" s="2" t="s">
        <v>1047</v>
      </c>
      <c r="M2030" s="2" t="s">
        <v>6925</v>
      </c>
      <c r="N2030" s="2" t="s">
        <v>6926</v>
      </c>
      <c r="O2030" s="2">
        <v>1825</v>
      </c>
      <c r="P2030" s="2">
        <v>1848</v>
      </c>
      <c r="Q2030">
        <v>1857</v>
      </c>
      <c r="R2030">
        <v>1894</v>
      </c>
      <c r="S2030">
        <v>1912</v>
      </c>
      <c r="T2030">
        <v>0</v>
      </c>
      <c r="U2030">
        <v>0</v>
      </c>
      <c r="V2030">
        <v>0</v>
      </c>
      <c r="W2030">
        <v>2.78</v>
      </c>
      <c r="X2030">
        <v>3.81</v>
      </c>
      <c r="Y2030">
        <v>1.61</v>
      </c>
      <c r="Z2030">
        <v>3.01</v>
      </c>
      <c r="AA2030">
        <v>2.62</v>
      </c>
      <c r="AB2030">
        <v>0</v>
      </c>
      <c r="AC2030">
        <v>0</v>
      </c>
      <c r="AD2030">
        <v>0</v>
      </c>
    </row>
    <row r="2031" spans="1:30" x14ac:dyDescent="0.3">
      <c r="A2031">
        <v>2029</v>
      </c>
      <c r="B2031">
        <v>15590</v>
      </c>
      <c r="C2031" t="s">
        <v>6927</v>
      </c>
      <c r="D2031">
        <v>583</v>
      </c>
      <c r="E2031">
        <v>231211638</v>
      </c>
      <c r="F2031">
        <v>3</v>
      </c>
      <c r="G2031">
        <v>231211635</v>
      </c>
      <c r="H2031">
        <v>96.88</v>
      </c>
      <c r="I2031">
        <v>1.23</v>
      </c>
      <c r="J2031">
        <v>7.2</v>
      </c>
      <c r="K2031">
        <v>12.89</v>
      </c>
      <c r="L2031" s="2" t="s">
        <v>626</v>
      </c>
      <c r="M2031" t="s">
        <v>3905</v>
      </c>
      <c r="N2031" t="s">
        <v>6928</v>
      </c>
      <c r="O2031">
        <v>567</v>
      </c>
      <c r="P2031">
        <v>758</v>
      </c>
      <c r="Q2031">
        <v>696</v>
      </c>
      <c r="R2031">
        <v>934</v>
      </c>
      <c r="S2031">
        <v>1074</v>
      </c>
      <c r="T2031">
        <v>0</v>
      </c>
      <c r="U2031">
        <v>0</v>
      </c>
      <c r="V2031">
        <v>0</v>
      </c>
      <c r="W2031">
        <v>-31.93</v>
      </c>
      <c r="X2031">
        <v>-10.65</v>
      </c>
      <c r="Y2031">
        <v>-22.37</v>
      </c>
      <c r="Z2031">
        <v>0</v>
      </c>
      <c r="AA2031">
        <v>1.34</v>
      </c>
      <c r="AB2031">
        <v>0</v>
      </c>
      <c r="AC2031">
        <v>0</v>
      </c>
      <c r="AD2031">
        <v>0</v>
      </c>
    </row>
    <row r="2032" spans="1:30" x14ac:dyDescent="0.3">
      <c r="A2032">
        <v>2030</v>
      </c>
      <c r="B2032">
        <v>14680</v>
      </c>
      <c r="C2032" t="s">
        <v>6929</v>
      </c>
      <c r="D2032">
        <v>235000</v>
      </c>
      <c r="E2032">
        <v>11335195</v>
      </c>
      <c r="F2032">
        <v>206880</v>
      </c>
      <c r="G2032">
        <v>11128315</v>
      </c>
      <c r="H2032">
        <v>21.63</v>
      </c>
      <c r="I2032" s="2">
        <v>4.71</v>
      </c>
      <c r="J2032" s="2">
        <v>16.079999999999998</v>
      </c>
      <c r="K2032" s="2">
        <v>14.44</v>
      </c>
      <c r="L2032" s="2" t="s">
        <v>6930</v>
      </c>
      <c r="M2032" s="2" t="s">
        <v>6931</v>
      </c>
      <c r="N2032" s="2" t="s">
        <v>6932</v>
      </c>
      <c r="O2032" s="2">
        <v>2824</v>
      </c>
      <c r="P2032" s="2">
        <v>3207</v>
      </c>
      <c r="Q2032">
        <v>3798</v>
      </c>
      <c r="R2032">
        <v>4486</v>
      </c>
      <c r="S2032">
        <v>5532</v>
      </c>
      <c r="T2032">
        <v>6940</v>
      </c>
      <c r="U2032">
        <v>8615</v>
      </c>
      <c r="V2032">
        <v>10407</v>
      </c>
      <c r="W2032">
        <v>21.29</v>
      </c>
      <c r="X2032">
        <v>17.989999999999998</v>
      </c>
      <c r="Y2032">
        <v>20.12</v>
      </c>
      <c r="Z2032">
        <v>20.88</v>
      </c>
      <c r="AA2032">
        <v>24.5</v>
      </c>
      <c r="AB2032">
        <v>25.83</v>
      </c>
      <c r="AC2032">
        <v>24.46</v>
      </c>
      <c r="AD2032">
        <v>22.53</v>
      </c>
    </row>
    <row r="2033" spans="1:30" x14ac:dyDescent="0.3">
      <c r="A2033">
        <v>2031</v>
      </c>
      <c r="B2033">
        <v>10820</v>
      </c>
      <c r="C2033" t="s">
        <v>6933</v>
      </c>
      <c r="D2033">
        <v>2435</v>
      </c>
      <c r="E2033">
        <v>48061460</v>
      </c>
      <c r="F2033">
        <v>177101</v>
      </c>
      <c r="G2033">
        <v>47884359</v>
      </c>
      <c r="H2033">
        <v>16.21</v>
      </c>
      <c r="I2033">
        <v>2.61</v>
      </c>
      <c r="J2033">
        <v>10.47</v>
      </c>
      <c r="K2033">
        <v>15.41</v>
      </c>
      <c r="L2033" t="s">
        <v>4035</v>
      </c>
      <c r="M2033" t="s">
        <v>6934</v>
      </c>
      <c r="N2033" t="s">
        <v>3074</v>
      </c>
      <c r="O2033">
        <v>703</v>
      </c>
      <c r="P2033">
        <v>761</v>
      </c>
      <c r="Q2033">
        <v>395</v>
      </c>
      <c r="R2033">
        <v>273</v>
      </c>
      <c r="S2033">
        <v>447</v>
      </c>
      <c r="T2033">
        <v>0</v>
      </c>
      <c r="U2033">
        <v>0</v>
      </c>
      <c r="V2033">
        <v>0</v>
      </c>
      <c r="W2033">
        <v>-0.73</v>
      </c>
      <c r="X2033">
        <v>4.93</v>
      </c>
      <c r="Y2033">
        <v>-68.099999999999994</v>
      </c>
      <c r="Z2033">
        <v>-31.41</v>
      </c>
      <c r="AA2033">
        <v>19.809999999999999</v>
      </c>
      <c r="AB2033">
        <v>0</v>
      </c>
      <c r="AC2033">
        <v>0</v>
      </c>
      <c r="AD2033">
        <v>0</v>
      </c>
    </row>
    <row r="2034" spans="1:30" x14ac:dyDescent="0.3">
      <c r="A2034">
        <v>2032</v>
      </c>
      <c r="B2034">
        <v>6040</v>
      </c>
      <c r="C2034" t="s">
        <v>6935</v>
      </c>
      <c r="D2034">
        <v>293000</v>
      </c>
      <c r="E2034">
        <v>3677641</v>
      </c>
      <c r="F2034">
        <v>266581</v>
      </c>
      <c r="G2034">
        <v>3411060</v>
      </c>
      <c r="H2034">
        <v>4.4800000000000004</v>
      </c>
      <c r="I2034" s="2">
        <v>0.8</v>
      </c>
      <c r="J2034" s="2">
        <v>2.68</v>
      </c>
      <c r="K2034" s="2">
        <v>4.67</v>
      </c>
      <c r="L2034" s="2" t="s">
        <v>6936</v>
      </c>
      <c r="M2034" s="2" t="s">
        <v>6937</v>
      </c>
      <c r="N2034" s="2" t="s">
        <v>6938</v>
      </c>
      <c r="O2034" s="2">
        <v>7925</v>
      </c>
      <c r="P2034" s="2">
        <v>9061</v>
      </c>
      <c r="Q2034">
        <v>9750</v>
      </c>
      <c r="R2034">
        <v>10398</v>
      </c>
      <c r="S2034">
        <v>12508</v>
      </c>
      <c r="T2034">
        <v>13900</v>
      </c>
      <c r="U2034">
        <v>15560</v>
      </c>
      <c r="V2034">
        <v>17420</v>
      </c>
      <c r="W2034">
        <v>9.9600000000000009</v>
      </c>
      <c r="X2034">
        <v>19.649999999999999</v>
      </c>
      <c r="Y2034">
        <v>7.35</v>
      </c>
      <c r="Z2034">
        <v>4.45</v>
      </c>
      <c r="AA2034">
        <v>21.01</v>
      </c>
      <c r="AB2034">
        <v>10.98</v>
      </c>
      <c r="AC2034">
        <v>12.29</v>
      </c>
      <c r="AD2034">
        <v>12.19</v>
      </c>
    </row>
    <row r="2035" spans="1:30" x14ac:dyDescent="0.3">
      <c r="A2035">
        <v>2033</v>
      </c>
      <c r="B2035">
        <v>8060</v>
      </c>
      <c r="C2035" t="s">
        <v>6939</v>
      </c>
      <c r="D2035">
        <v>7120</v>
      </c>
      <c r="E2035">
        <v>33890150</v>
      </c>
      <c r="F2035">
        <v>0</v>
      </c>
      <c r="G2035">
        <v>33890150</v>
      </c>
      <c r="H2035">
        <v>2.38</v>
      </c>
      <c r="I2035">
        <v>0.41</v>
      </c>
      <c r="J2035">
        <v>8.67</v>
      </c>
      <c r="K2035">
        <v>0.6</v>
      </c>
      <c r="L2035" s="2" t="s">
        <v>6940</v>
      </c>
      <c r="M2035" s="2" t="s">
        <v>6941</v>
      </c>
      <c r="N2035" s="2" t="s">
        <v>6942</v>
      </c>
      <c r="O2035" s="2">
        <v>4668</v>
      </c>
      <c r="P2035" s="2">
        <v>5201</v>
      </c>
      <c r="Q2035">
        <v>9839</v>
      </c>
      <c r="R2035">
        <v>10397</v>
      </c>
      <c r="S2035">
        <v>6073</v>
      </c>
      <c r="T2035">
        <v>0</v>
      </c>
      <c r="U2035">
        <v>0</v>
      </c>
      <c r="V2035">
        <v>0</v>
      </c>
      <c r="W2035">
        <v>5.0599999999999996</v>
      </c>
      <c r="X2035">
        <v>7.22</v>
      </c>
      <c r="Y2035">
        <v>0</v>
      </c>
      <c r="Z2035">
        <v>6.38</v>
      </c>
      <c r="AA2035">
        <v>17.88</v>
      </c>
      <c r="AB2035">
        <v>0</v>
      </c>
      <c r="AC2035">
        <v>0</v>
      </c>
      <c r="AD2035">
        <v>0</v>
      </c>
    </row>
    <row r="2036" spans="1:30" x14ac:dyDescent="0.3">
      <c r="A2036">
        <v>2034</v>
      </c>
      <c r="B2036">
        <v>3680</v>
      </c>
      <c r="C2036" t="s">
        <v>6943</v>
      </c>
      <c r="D2036">
        <v>8660</v>
      </c>
      <c r="E2036">
        <v>6209515</v>
      </c>
      <c r="F2036">
        <v>561460</v>
      </c>
      <c r="G2036">
        <v>5648055</v>
      </c>
      <c r="H2036">
        <v>23.71</v>
      </c>
      <c r="I2036">
        <v>0.97</v>
      </c>
      <c r="J2036">
        <v>1.84</v>
      </c>
      <c r="K2036">
        <v>14.49</v>
      </c>
      <c r="L2036" t="s">
        <v>580</v>
      </c>
      <c r="M2036" t="s">
        <v>6944</v>
      </c>
      <c r="N2036" t="s">
        <v>6945</v>
      </c>
      <c r="O2036">
        <v>530</v>
      </c>
      <c r="P2036">
        <v>561</v>
      </c>
      <c r="Q2036">
        <v>540</v>
      </c>
      <c r="R2036">
        <v>499</v>
      </c>
      <c r="S2036">
        <v>505</v>
      </c>
      <c r="T2036">
        <v>0</v>
      </c>
      <c r="U2036">
        <v>0</v>
      </c>
      <c r="V2036">
        <v>0</v>
      </c>
      <c r="W2036">
        <v>-0.09</v>
      </c>
      <c r="X2036">
        <v>4.75</v>
      </c>
      <c r="Y2036">
        <v>-4.78</v>
      </c>
      <c r="Z2036">
        <v>0</v>
      </c>
      <c r="AA2036">
        <v>4.5199999999999996</v>
      </c>
      <c r="AB2036">
        <v>0</v>
      </c>
      <c r="AC2036">
        <v>0</v>
      </c>
      <c r="AD2036">
        <v>0</v>
      </c>
    </row>
    <row r="2037" spans="1:30" x14ac:dyDescent="0.3">
      <c r="A2037">
        <v>2035</v>
      </c>
      <c r="B2037">
        <v>15020</v>
      </c>
      <c r="C2037" t="s">
        <v>6946</v>
      </c>
      <c r="D2037">
        <v>3730</v>
      </c>
      <c r="E2037">
        <v>42851600</v>
      </c>
      <c r="F2037">
        <v>3960641</v>
      </c>
      <c r="G2037">
        <v>38890959</v>
      </c>
      <c r="H2037" t="s">
        <v>14</v>
      </c>
      <c r="I2037">
        <v>2.97</v>
      </c>
      <c r="J2037">
        <v>-85.62</v>
      </c>
      <c r="K2037">
        <v>186.05</v>
      </c>
      <c r="L2037" t="s">
        <v>800</v>
      </c>
      <c r="M2037" t="s">
        <v>6947</v>
      </c>
      <c r="N2037" t="s">
        <v>6313</v>
      </c>
      <c r="O2037">
        <v>429</v>
      </c>
      <c r="P2037">
        <v>414</v>
      </c>
      <c r="Q2037">
        <v>369</v>
      </c>
      <c r="R2037">
        <v>489</v>
      </c>
      <c r="S2037">
        <v>488</v>
      </c>
      <c r="T2037">
        <v>0</v>
      </c>
      <c r="U2037">
        <v>0</v>
      </c>
      <c r="V2037">
        <v>0</v>
      </c>
      <c r="W2037">
        <v>-17.309999999999999</v>
      </c>
      <c r="X2037">
        <v>-4.42</v>
      </c>
      <c r="Y2037">
        <v>-10.63</v>
      </c>
      <c r="Z2037">
        <v>25.52</v>
      </c>
      <c r="AA2037">
        <v>-0.12</v>
      </c>
      <c r="AB2037">
        <v>0</v>
      </c>
      <c r="AC2037">
        <v>0</v>
      </c>
      <c r="AD2037">
        <v>0</v>
      </c>
    </row>
    <row r="2038" spans="1:30" x14ac:dyDescent="0.3">
      <c r="A2038">
        <v>2036</v>
      </c>
      <c r="B2038">
        <v>11280</v>
      </c>
      <c r="C2038" t="s">
        <v>6948</v>
      </c>
      <c r="D2038">
        <v>5060</v>
      </c>
      <c r="E2038">
        <v>70805940</v>
      </c>
      <c r="F2038">
        <v>1966819</v>
      </c>
      <c r="G2038">
        <v>68839121</v>
      </c>
      <c r="H2038">
        <v>119.89</v>
      </c>
      <c r="I2038">
        <v>1.1299999999999999</v>
      </c>
      <c r="J2038">
        <v>8.35</v>
      </c>
      <c r="K2038">
        <v>14.05</v>
      </c>
      <c r="L2038" s="2" t="s">
        <v>3475</v>
      </c>
      <c r="M2038" s="2" t="s">
        <v>6949</v>
      </c>
      <c r="N2038" s="2" t="s">
        <v>2783</v>
      </c>
      <c r="O2038" s="2">
        <v>3109</v>
      </c>
      <c r="P2038" s="2">
        <v>3075</v>
      </c>
      <c r="Q2038">
        <v>3261</v>
      </c>
      <c r="R2038">
        <v>3062</v>
      </c>
      <c r="S2038">
        <v>3082</v>
      </c>
      <c r="T2038">
        <v>0</v>
      </c>
      <c r="U2038">
        <v>0</v>
      </c>
      <c r="V2038">
        <v>0</v>
      </c>
      <c r="W2038">
        <v>-16.48</v>
      </c>
      <c r="X2038">
        <v>0</v>
      </c>
      <c r="Y2038">
        <v>6.94</v>
      </c>
      <c r="Z2038">
        <v>5.88</v>
      </c>
      <c r="AA2038">
        <v>0.97</v>
      </c>
      <c r="AB2038">
        <v>0</v>
      </c>
      <c r="AC2038">
        <v>0</v>
      </c>
      <c r="AD2038">
        <v>0</v>
      </c>
    </row>
    <row r="2039" spans="1:30" x14ac:dyDescent="0.3">
      <c r="A2039">
        <v>2037</v>
      </c>
      <c r="B2039">
        <v>2310</v>
      </c>
      <c r="C2039" t="s">
        <v>6950</v>
      </c>
      <c r="D2039">
        <v>57400</v>
      </c>
      <c r="E2039">
        <v>8956502</v>
      </c>
      <c r="F2039">
        <v>0</v>
      </c>
      <c r="G2039">
        <v>8956502</v>
      </c>
      <c r="H2039">
        <v>9.48</v>
      </c>
      <c r="I2039">
        <v>0.81</v>
      </c>
      <c r="J2039">
        <v>4.8499999999999996</v>
      </c>
      <c r="K2039" s="2">
        <v>4.71</v>
      </c>
      <c r="L2039" s="2" t="s">
        <v>2744</v>
      </c>
      <c r="M2039" s="2" t="s">
        <v>6951</v>
      </c>
      <c r="N2039" s="2" t="s">
        <v>6952</v>
      </c>
      <c r="O2039" s="2">
        <v>4610</v>
      </c>
      <c r="P2039" s="2">
        <v>4607</v>
      </c>
      <c r="Q2039">
        <v>5335</v>
      </c>
      <c r="R2039">
        <v>5849</v>
      </c>
      <c r="S2039">
        <v>6335</v>
      </c>
      <c r="T2039">
        <v>7140</v>
      </c>
      <c r="U2039">
        <v>0</v>
      </c>
      <c r="V2039">
        <v>0</v>
      </c>
      <c r="W2039">
        <v>4.5999999999999996</v>
      </c>
      <c r="X2039">
        <v>1.0900000000000001</v>
      </c>
      <c r="Y2039">
        <v>15.83</v>
      </c>
      <c r="Z2039">
        <v>10.99</v>
      </c>
      <c r="AA2039">
        <v>8.9</v>
      </c>
      <c r="AB2039">
        <v>13.06</v>
      </c>
      <c r="AC2039">
        <v>0</v>
      </c>
      <c r="AD2039">
        <v>0</v>
      </c>
    </row>
    <row r="2040" spans="1:30" x14ac:dyDescent="0.3">
      <c r="A2040">
        <v>2038</v>
      </c>
      <c r="B2040">
        <v>10660</v>
      </c>
      <c r="C2040" t="s">
        <v>6953</v>
      </c>
      <c r="D2040">
        <v>2650</v>
      </c>
      <c r="E2040">
        <v>22000000</v>
      </c>
      <c r="F2040">
        <v>2200000</v>
      </c>
      <c r="G2040">
        <v>19800000</v>
      </c>
      <c r="H2040" t="s">
        <v>14</v>
      </c>
      <c r="I2040">
        <v>0.44</v>
      </c>
      <c r="J2040">
        <v>40.97</v>
      </c>
      <c r="K2040">
        <v>-247.96</v>
      </c>
      <c r="L2040" s="2" t="s">
        <v>6954</v>
      </c>
      <c r="M2040" s="2" t="s">
        <v>6955</v>
      </c>
      <c r="N2040" s="2" t="s">
        <v>6956</v>
      </c>
      <c r="O2040" s="2">
        <v>1228</v>
      </c>
      <c r="P2040" s="2">
        <v>1231</v>
      </c>
      <c r="Q2040">
        <v>1243</v>
      </c>
      <c r="R2040">
        <v>1246</v>
      </c>
      <c r="S2040">
        <v>1202</v>
      </c>
      <c r="T2040">
        <v>0</v>
      </c>
      <c r="U2040">
        <v>0</v>
      </c>
      <c r="V2040">
        <v>0</v>
      </c>
      <c r="W2040">
        <v>-2.0099999999999998</v>
      </c>
      <c r="X2040">
        <v>0.47</v>
      </c>
      <c r="Y2040">
        <v>-0.55000000000000004</v>
      </c>
      <c r="Z2040">
        <v>-4.93</v>
      </c>
      <c r="AA2040">
        <v>-3.72</v>
      </c>
      <c r="AB2040">
        <v>0</v>
      </c>
      <c r="AC2040">
        <v>0</v>
      </c>
      <c r="AD2040">
        <v>0</v>
      </c>
    </row>
    <row r="2041" spans="1:30" x14ac:dyDescent="0.3">
      <c r="A2041">
        <v>2039</v>
      </c>
      <c r="B2041">
        <v>11150</v>
      </c>
      <c r="C2041" t="s">
        <v>6957</v>
      </c>
      <c r="D2041">
        <v>4585</v>
      </c>
      <c r="E2041">
        <v>35930773</v>
      </c>
      <c r="F2041">
        <v>0</v>
      </c>
      <c r="G2041">
        <v>35930773</v>
      </c>
      <c r="H2041">
        <v>78.680000000000007</v>
      </c>
      <c r="I2041">
        <v>2.52</v>
      </c>
      <c r="J2041">
        <v>48.03</v>
      </c>
      <c r="K2041">
        <v>18.7</v>
      </c>
      <c r="L2041" t="s">
        <v>687</v>
      </c>
      <c r="M2041" t="s">
        <v>6958</v>
      </c>
      <c r="N2041" t="s">
        <v>6959</v>
      </c>
      <c r="O2041">
        <v>553</v>
      </c>
      <c r="P2041">
        <v>601</v>
      </c>
      <c r="Q2041">
        <v>618</v>
      </c>
      <c r="R2041">
        <v>644</v>
      </c>
      <c r="S2041">
        <v>659</v>
      </c>
      <c r="T2041">
        <v>0</v>
      </c>
      <c r="U2041">
        <v>0</v>
      </c>
      <c r="V2041">
        <v>0</v>
      </c>
      <c r="W2041">
        <v>10.210000000000001</v>
      </c>
      <c r="X2041">
        <v>7.96</v>
      </c>
      <c r="Y2041">
        <v>3.54</v>
      </c>
      <c r="Z2041">
        <v>2.9</v>
      </c>
      <c r="AA2041">
        <v>3.23</v>
      </c>
      <c r="AB2041">
        <v>0</v>
      </c>
      <c r="AC2041">
        <v>0</v>
      </c>
      <c r="AD2041">
        <v>0</v>
      </c>
    </row>
    <row r="2042" spans="1:30" x14ac:dyDescent="0.3">
      <c r="A2042">
        <v>2040</v>
      </c>
      <c r="B2042">
        <v>1770</v>
      </c>
      <c r="C2042" t="s">
        <v>6960</v>
      </c>
      <c r="D2042">
        <v>32250</v>
      </c>
      <c r="E2042">
        <v>1214878</v>
      </c>
      <c r="F2042">
        <v>0</v>
      </c>
      <c r="G2042">
        <v>1214878</v>
      </c>
      <c r="H2042">
        <v>80.11</v>
      </c>
      <c r="I2042">
        <v>1.1299999999999999</v>
      </c>
      <c r="J2042">
        <v>14.86</v>
      </c>
      <c r="K2042">
        <v>52.54</v>
      </c>
      <c r="L2042" t="s">
        <v>5489</v>
      </c>
      <c r="M2042" t="s">
        <v>6961</v>
      </c>
      <c r="N2042" t="s">
        <v>1767</v>
      </c>
      <c r="O2042">
        <v>393</v>
      </c>
      <c r="P2042">
        <v>321</v>
      </c>
      <c r="Q2042">
        <v>340</v>
      </c>
      <c r="R2042">
        <v>342</v>
      </c>
      <c r="S2042">
        <v>346</v>
      </c>
      <c r="T2042">
        <v>0</v>
      </c>
      <c r="U2042">
        <v>0</v>
      </c>
      <c r="V2042">
        <v>0</v>
      </c>
      <c r="W2042">
        <v>1.46</v>
      </c>
      <c r="X2042">
        <v>5.81</v>
      </c>
      <c r="Y2042">
        <v>6.73</v>
      </c>
      <c r="Z2042">
        <v>2.83</v>
      </c>
      <c r="AA2042">
        <v>1.42</v>
      </c>
      <c r="AB2042">
        <v>0</v>
      </c>
      <c r="AC2042">
        <v>0</v>
      </c>
      <c r="AD2042">
        <v>0</v>
      </c>
    </row>
    <row r="2043" spans="1:30" x14ac:dyDescent="0.3">
      <c r="A2043">
        <v>2041</v>
      </c>
      <c r="B2043">
        <v>18470</v>
      </c>
      <c r="C2043" t="s">
        <v>6962</v>
      </c>
      <c r="D2043">
        <v>974</v>
      </c>
      <c r="E2043">
        <v>92822204</v>
      </c>
      <c r="F2043">
        <v>0</v>
      </c>
      <c r="G2043">
        <v>92822204</v>
      </c>
      <c r="H2043" t="s">
        <v>14</v>
      </c>
      <c r="I2043">
        <v>0.73</v>
      </c>
      <c r="J2043">
        <v>38.479999999999997</v>
      </c>
      <c r="K2043">
        <v>269.43</v>
      </c>
      <c r="L2043" s="2" t="s">
        <v>6963</v>
      </c>
      <c r="M2043" s="2" t="s">
        <v>6964</v>
      </c>
      <c r="N2043" s="2" t="s">
        <v>6965</v>
      </c>
      <c r="O2043" s="2">
        <v>1973</v>
      </c>
      <c r="P2043" s="2">
        <v>1951</v>
      </c>
      <c r="Q2043">
        <v>1868</v>
      </c>
      <c r="R2043">
        <v>1134</v>
      </c>
      <c r="S2043">
        <v>1119</v>
      </c>
      <c r="T2043">
        <v>0</v>
      </c>
      <c r="U2043">
        <v>0</v>
      </c>
      <c r="V2043">
        <v>0</v>
      </c>
      <c r="W2043">
        <v>18.28</v>
      </c>
      <c r="X2043">
        <v>-0.93</v>
      </c>
      <c r="Y2043">
        <v>-5.45</v>
      </c>
      <c r="Z2043">
        <v>-51.1</v>
      </c>
      <c r="AA2043">
        <v>-7.85</v>
      </c>
      <c r="AB2043">
        <v>0</v>
      </c>
      <c r="AC2043">
        <v>0</v>
      </c>
      <c r="AD2043">
        <v>0</v>
      </c>
    </row>
    <row r="2044" spans="1:30" x14ac:dyDescent="0.3">
      <c r="A2044">
        <v>2042</v>
      </c>
      <c r="B2044">
        <v>5850</v>
      </c>
      <c r="C2044" t="s">
        <v>6966</v>
      </c>
      <c r="D2044">
        <v>29700</v>
      </c>
      <c r="E2044">
        <v>48203277</v>
      </c>
      <c r="F2044">
        <v>2147815</v>
      </c>
      <c r="G2044">
        <v>46055462</v>
      </c>
      <c r="H2044">
        <v>21.8</v>
      </c>
      <c r="I2044" s="2">
        <v>0.97</v>
      </c>
      <c r="J2044" s="2">
        <v>8.7899999999999991</v>
      </c>
      <c r="K2044" s="2">
        <v>6.36</v>
      </c>
      <c r="L2044" s="2" t="s">
        <v>1316</v>
      </c>
      <c r="M2044" s="2" t="s">
        <v>6967</v>
      </c>
      <c r="N2044" s="2" t="s">
        <v>6968</v>
      </c>
      <c r="O2044" s="2">
        <v>9414</v>
      </c>
      <c r="P2044" s="2">
        <v>10079</v>
      </c>
      <c r="Q2044">
        <v>10056</v>
      </c>
      <c r="R2044">
        <v>13605</v>
      </c>
      <c r="S2044">
        <v>14095</v>
      </c>
      <c r="T2044">
        <v>15600</v>
      </c>
      <c r="U2044">
        <v>17360</v>
      </c>
      <c r="V2044">
        <v>19468</v>
      </c>
      <c r="W2044">
        <v>13.32</v>
      </c>
      <c r="X2044">
        <v>9.9700000000000006</v>
      </c>
      <c r="Y2044">
        <v>2.5</v>
      </c>
      <c r="Z2044">
        <v>7.25</v>
      </c>
      <c r="AA2044">
        <v>4.74</v>
      </c>
      <c r="AB2044">
        <v>11.66</v>
      </c>
      <c r="AC2044">
        <v>12.3</v>
      </c>
      <c r="AD2044">
        <v>11.87</v>
      </c>
    </row>
    <row r="2045" spans="1:30" x14ac:dyDescent="0.3">
      <c r="A2045">
        <v>2043</v>
      </c>
      <c r="B2045">
        <v>9970</v>
      </c>
      <c r="C2045" t="s">
        <v>6969</v>
      </c>
      <c r="D2045">
        <v>52200</v>
      </c>
      <c r="E2045">
        <v>13635592</v>
      </c>
      <c r="F2045">
        <v>2030694</v>
      </c>
      <c r="G2045">
        <v>11604898</v>
      </c>
      <c r="H2045">
        <v>6.79</v>
      </c>
      <c r="I2045">
        <v>0.44</v>
      </c>
      <c r="J2045">
        <v>1.59</v>
      </c>
      <c r="K2045">
        <v>-0.14000000000000001</v>
      </c>
      <c r="L2045" s="2" t="s">
        <v>6970</v>
      </c>
      <c r="M2045" s="2" t="s">
        <v>6971</v>
      </c>
      <c r="N2045" s="2" t="s">
        <v>6972</v>
      </c>
      <c r="O2045" s="2">
        <v>8578</v>
      </c>
      <c r="P2045" s="2">
        <v>8878</v>
      </c>
      <c r="Q2045">
        <v>11452</v>
      </c>
      <c r="R2045">
        <v>13758</v>
      </c>
      <c r="S2045">
        <v>13707</v>
      </c>
      <c r="T2045">
        <v>0</v>
      </c>
      <c r="U2045">
        <v>0</v>
      </c>
      <c r="V2045">
        <v>0</v>
      </c>
      <c r="W2045">
        <v>8.2799999999999994</v>
      </c>
      <c r="X2045">
        <v>8.1999999999999993</v>
      </c>
      <c r="Y2045">
        <v>8.48</v>
      </c>
      <c r="Z2045">
        <v>9.6</v>
      </c>
      <c r="AA2045">
        <v>7.64</v>
      </c>
      <c r="AB2045">
        <v>0</v>
      </c>
      <c r="AC2045">
        <v>0</v>
      </c>
      <c r="AD2045">
        <v>0</v>
      </c>
    </row>
    <row r="2046" spans="1:30" x14ac:dyDescent="0.3">
      <c r="A2046">
        <v>2044</v>
      </c>
      <c r="B2046">
        <v>12510</v>
      </c>
      <c r="C2046" t="s">
        <v>6973</v>
      </c>
      <c r="D2046">
        <v>82500</v>
      </c>
      <c r="E2046">
        <v>30340661</v>
      </c>
      <c r="F2046">
        <v>620120</v>
      </c>
      <c r="G2046">
        <v>29720541</v>
      </c>
      <c r="H2046">
        <v>45.68</v>
      </c>
      <c r="I2046" s="2">
        <v>6.47</v>
      </c>
      <c r="J2046" s="2">
        <v>24.65</v>
      </c>
      <c r="K2046" s="2">
        <v>26.12</v>
      </c>
      <c r="L2046" s="2" t="s">
        <v>6974</v>
      </c>
      <c r="M2046" s="2" t="s">
        <v>6975</v>
      </c>
      <c r="N2046" s="2" t="s">
        <v>6976</v>
      </c>
      <c r="O2046" s="2">
        <v>1524</v>
      </c>
      <c r="P2046" s="2">
        <v>1810</v>
      </c>
      <c r="Q2046">
        <v>1794</v>
      </c>
      <c r="R2046">
        <v>3597</v>
      </c>
      <c r="S2046">
        <v>3937</v>
      </c>
      <c r="T2046">
        <v>4406</v>
      </c>
      <c r="U2046">
        <v>5006</v>
      </c>
      <c r="V2046">
        <v>5642</v>
      </c>
      <c r="W2046">
        <v>19.82</v>
      </c>
      <c r="X2046">
        <v>23.49</v>
      </c>
      <c r="Y2046">
        <v>23.36</v>
      </c>
      <c r="Z2046">
        <v>18.78</v>
      </c>
      <c r="AA2046">
        <v>15.09</v>
      </c>
      <c r="AB2046">
        <v>15.19</v>
      </c>
      <c r="AC2046">
        <v>16.3</v>
      </c>
      <c r="AD2046">
        <v>16.05</v>
      </c>
    </row>
    <row r="2047" spans="1:30" x14ac:dyDescent="0.3">
      <c r="A2047">
        <v>2045</v>
      </c>
      <c r="B2047">
        <v>3850</v>
      </c>
      <c r="C2047" t="s">
        <v>6977</v>
      </c>
      <c r="D2047">
        <v>22350</v>
      </c>
      <c r="E2047">
        <v>52120000</v>
      </c>
      <c r="F2047">
        <v>2556086</v>
      </c>
      <c r="G2047">
        <v>49563914</v>
      </c>
      <c r="H2047">
        <v>42.19</v>
      </c>
      <c r="I2047">
        <v>3.26</v>
      </c>
      <c r="J2047" s="2">
        <v>25.33</v>
      </c>
      <c r="K2047" s="2">
        <v>18.739999999999998</v>
      </c>
      <c r="L2047" s="2" t="s">
        <v>856</v>
      </c>
      <c r="M2047" s="2" t="s">
        <v>6978</v>
      </c>
      <c r="N2047" s="2" t="s">
        <v>6979</v>
      </c>
      <c r="O2047" s="2">
        <v>1954</v>
      </c>
      <c r="P2047" s="2">
        <v>2497</v>
      </c>
      <c r="Q2047">
        <v>2561</v>
      </c>
      <c r="R2047">
        <v>2830</v>
      </c>
      <c r="S2047">
        <v>3399</v>
      </c>
      <c r="T2047">
        <v>3790</v>
      </c>
      <c r="U2047">
        <v>4230</v>
      </c>
      <c r="V2047">
        <v>0</v>
      </c>
      <c r="W2047">
        <v>2.9</v>
      </c>
      <c r="X2047">
        <v>0</v>
      </c>
      <c r="Y2047">
        <v>8.0299999999999994</v>
      </c>
      <c r="Z2047">
        <v>11.96</v>
      </c>
      <c r="AA2047">
        <v>8.6199999999999992</v>
      </c>
      <c r="AB2047">
        <v>11.41</v>
      </c>
      <c r="AC2047">
        <v>11.97</v>
      </c>
      <c r="AD2047">
        <v>0</v>
      </c>
    </row>
    <row r="2048" spans="1:30" x14ac:dyDescent="0.3">
      <c r="A2048">
        <v>2046</v>
      </c>
      <c r="B2048">
        <v>7630</v>
      </c>
      <c r="C2048" t="s">
        <v>6980</v>
      </c>
      <c r="D2048">
        <v>1225</v>
      </c>
      <c r="E2048">
        <v>45007695</v>
      </c>
      <c r="F2048">
        <v>18246</v>
      </c>
      <c r="G2048">
        <v>44989449</v>
      </c>
      <c r="H2048" t="s">
        <v>14</v>
      </c>
      <c r="I2048">
        <v>0.87</v>
      </c>
      <c r="J2048">
        <v>-5.25</v>
      </c>
      <c r="K2048">
        <v>-67.87</v>
      </c>
      <c r="L2048" t="s">
        <v>95</v>
      </c>
      <c r="M2048" t="s">
        <v>2122</v>
      </c>
      <c r="N2048" t="s">
        <v>6981</v>
      </c>
      <c r="O2048">
        <v>114</v>
      </c>
      <c r="P2048">
        <v>213</v>
      </c>
      <c r="Q2048">
        <v>387</v>
      </c>
      <c r="R2048">
        <v>593</v>
      </c>
      <c r="S2048">
        <v>636</v>
      </c>
      <c r="T2048">
        <v>0</v>
      </c>
      <c r="U2048">
        <v>0</v>
      </c>
      <c r="V2048">
        <v>0</v>
      </c>
      <c r="W2048">
        <v>0</v>
      </c>
      <c r="X2048">
        <v>-18.12</v>
      </c>
      <c r="Y2048">
        <v>-81.13</v>
      </c>
      <c r="Z2048">
        <v>-27.04</v>
      </c>
      <c r="AA2048">
        <v>-7.07</v>
      </c>
      <c r="AB2048">
        <v>0</v>
      </c>
      <c r="AC2048">
        <v>0</v>
      </c>
      <c r="AD2048">
        <v>0</v>
      </c>
    </row>
    <row r="2049" spans="1:30" x14ac:dyDescent="0.3">
      <c r="A2049">
        <v>2047</v>
      </c>
      <c r="B2049">
        <v>8250</v>
      </c>
      <c r="C2049" t="s">
        <v>6982</v>
      </c>
      <c r="D2049">
        <v>16300</v>
      </c>
      <c r="E2049">
        <v>10952635</v>
      </c>
      <c r="F2049">
        <v>263108</v>
      </c>
      <c r="G2049">
        <v>10689527</v>
      </c>
      <c r="H2049">
        <v>105.91</v>
      </c>
      <c r="I2049">
        <v>1.01</v>
      </c>
      <c r="J2049">
        <v>11.17</v>
      </c>
      <c r="K2049">
        <v>14.51</v>
      </c>
      <c r="L2049" s="2" t="s">
        <v>77</v>
      </c>
      <c r="M2049" s="2" t="s">
        <v>6983</v>
      </c>
      <c r="N2049" s="2" t="s">
        <v>6984</v>
      </c>
      <c r="O2049" s="2">
        <v>1603</v>
      </c>
      <c r="P2049" s="2">
        <v>1523</v>
      </c>
      <c r="Q2049">
        <v>1791</v>
      </c>
      <c r="R2049">
        <v>1785</v>
      </c>
      <c r="S2049">
        <v>1725</v>
      </c>
      <c r="T2049">
        <v>0</v>
      </c>
      <c r="U2049">
        <v>0</v>
      </c>
      <c r="V2049">
        <v>0</v>
      </c>
      <c r="W2049">
        <v>0.4</v>
      </c>
      <c r="X2049">
        <v>3.42</v>
      </c>
      <c r="Y2049">
        <v>3.73</v>
      </c>
      <c r="Z2049">
        <v>0.44</v>
      </c>
      <c r="AA2049">
        <v>0.96</v>
      </c>
      <c r="AB2049">
        <v>0</v>
      </c>
      <c r="AC2049">
        <v>0</v>
      </c>
      <c r="AD2049">
        <v>0</v>
      </c>
    </row>
    <row r="2050" spans="1:30" x14ac:dyDescent="0.3">
      <c r="A2050">
        <v>2048</v>
      </c>
      <c r="B2050">
        <v>12690</v>
      </c>
      <c r="C2050" t="s">
        <v>6985</v>
      </c>
      <c r="D2050">
        <v>5150</v>
      </c>
      <c r="E2050">
        <v>36571255</v>
      </c>
      <c r="F2050">
        <v>10480</v>
      </c>
      <c r="G2050">
        <v>36560775</v>
      </c>
      <c r="H2050">
        <v>23.79</v>
      </c>
      <c r="I2050">
        <v>2.64</v>
      </c>
      <c r="J2050">
        <v>28.27</v>
      </c>
      <c r="K2050">
        <v>13.2</v>
      </c>
      <c r="L2050" t="s">
        <v>882</v>
      </c>
      <c r="M2050" t="s">
        <v>6986</v>
      </c>
      <c r="N2050" t="s">
        <v>3538</v>
      </c>
      <c r="O2050">
        <v>686</v>
      </c>
      <c r="P2050">
        <v>700</v>
      </c>
      <c r="Q2050">
        <v>645</v>
      </c>
      <c r="R2050">
        <v>651</v>
      </c>
      <c r="S2050">
        <v>712</v>
      </c>
      <c r="T2050">
        <v>0</v>
      </c>
      <c r="U2050">
        <v>0</v>
      </c>
      <c r="V2050">
        <v>0</v>
      </c>
      <c r="W2050">
        <v>8.14</v>
      </c>
      <c r="X2050">
        <v>5.95</v>
      </c>
      <c r="Y2050">
        <v>-2.72</v>
      </c>
      <c r="Z2050">
        <v>3.75</v>
      </c>
      <c r="AA2050">
        <v>11.62</v>
      </c>
      <c r="AB2050">
        <v>0</v>
      </c>
      <c r="AC2050">
        <v>0</v>
      </c>
      <c r="AD2050">
        <v>0</v>
      </c>
    </row>
    <row r="2051" spans="1:30" x14ac:dyDescent="0.3">
      <c r="A2051">
        <v>2049</v>
      </c>
      <c r="B2051">
        <v>6370</v>
      </c>
      <c r="C2051" t="s">
        <v>6987</v>
      </c>
      <c r="D2051">
        <v>10850</v>
      </c>
      <c r="E2051">
        <v>10821611</v>
      </c>
      <c r="F2051">
        <v>0</v>
      </c>
      <c r="G2051">
        <v>10821611</v>
      </c>
      <c r="H2051" t="s">
        <v>14</v>
      </c>
      <c r="I2051">
        <v>0.34</v>
      </c>
      <c r="J2051">
        <v>-6.79</v>
      </c>
      <c r="K2051">
        <v>-33.86</v>
      </c>
      <c r="L2051" s="2" t="s">
        <v>6988</v>
      </c>
      <c r="M2051" s="2" t="s">
        <v>6989</v>
      </c>
      <c r="N2051" s="2" t="s">
        <v>6990</v>
      </c>
      <c r="O2051" s="2">
        <v>3581</v>
      </c>
      <c r="P2051" s="2">
        <v>3389</v>
      </c>
      <c r="Q2051">
        <v>2990</v>
      </c>
      <c r="R2051">
        <v>2747</v>
      </c>
      <c r="S2051">
        <v>2623</v>
      </c>
      <c r="T2051">
        <v>0</v>
      </c>
      <c r="U2051">
        <v>0</v>
      </c>
      <c r="V2051">
        <v>0</v>
      </c>
      <c r="W2051">
        <v>-2.2599999999999998</v>
      </c>
      <c r="X2051">
        <v>-4.72</v>
      </c>
      <c r="Y2051">
        <v>-9.36</v>
      </c>
      <c r="Z2051">
        <v>-6.93</v>
      </c>
      <c r="AA2051">
        <v>-6.63</v>
      </c>
      <c r="AB2051">
        <v>0</v>
      </c>
      <c r="AC2051">
        <v>0</v>
      </c>
      <c r="AD2051">
        <v>0</v>
      </c>
    </row>
    <row r="2052" spans="1:30" x14ac:dyDescent="0.3">
      <c r="A2052">
        <v>2050</v>
      </c>
      <c r="B2052">
        <v>6980</v>
      </c>
      <c r="C2052" t="s">
        <v>6991</v>
      </c>
      <c r="D2052">
        <v>36700</v>
      </c>
      <c r="E2052">
        <v>3090000</v>
      </c>
      <c r="F2052">
        <v>2211677</v>
      </c>
      <c r="G2052">
        <v>878323</v>
      </c>
      <c r="H2052">
        <v>19.68</v>
      </c>
      <c r="I2052">
        <v>0.53</v>
      </c>
      <c r="J2052">
        <v>8.32</v>
      </c>
      <c r="K2052">
        <v>10.29</v>
      </c>
      <c r="L2052" s="2" t="s">
        <v>565</v>
      </c>
      <c r="M2052" s="2" t="s">
        <v>6992</v>
      </c>
      <c r="N2052" s="2" t="s">
        <v>6993</v>
      </c>
      <c r="O2052" s="2">
        <v>1656</v>
      </c>
      <c r="P2052" s="2">
        <v>1656</v>
      </c>
      <c r="Q2052">
        <v>1594</v>
      </c>
      <c r="R2052">
        <v>1734</v>
      </c>
      <c r="S2052">
        <v>1774</v>
      </c>
      <c r="T2052">
        <v>0</v>
      </c>
      <c r="U2052">
        <v>0</v>
      </c>
      <c r="V2052">
        <v>0</v>
      </c>
      <c r="W2052">
        <v>0.54</v>
      </c>
      <c r="X2052">
        <v>0.71</v>
      </c>
      <c r="Y2052">
        <v>-2.54</v>
      </c>
      <c r="Z2052">
        <v>7.17</v>
      </c>
      <c r="AA2052">
        <v>3.28</v>
      </c>
      <c r="AB2052">
        <v>0</v>
      </c>
      <c r="AC2052">
        <v>0</v>
      </c>
      <c r="AD2052">
        <v>0</v>
      </c>
    </row>
    <row r="2053" spans="1:30" x14ac:dyDescent="0.3">
      <c r="A2053">
        <v>2051</v>
      </c>
      <c r="B2053">
        <v>2920</v>
      </c>
      <c r="C2053" t="s">
        <v>6994</v>
      </c>
      <c r="D2053">
        <v>3605</v>
      </c>
      <c r="E2053">
        <v>25947500</v>
      </c>
      <c r="F2053">
        <v>300000</v>
      </c>
      <c r="G2053">
        <v>25647500</v>
      </c>
      <c r="H2053" t="s">
        <v>14</v>
      </c>
      <c r="I2053">
        <v>0.35</v>
      </c>
      <c r="J2053">
        <v>3.97</v>
      </c>
      <c r="K2053">
        <v>-0.24</v>
      </c>
      <c r="L2053" s="2" t="s">
        <v>92</v>
      </c>
      <c r="M2053" s="2" t="s">
        <v>1457</v>
      </c>
      <c r="N2053" s="2" t="s">
        <v>6995</v>
      </c>
      <c r="O2053" s="2">
        <v>2623</v>
      </c>
      <c r="P2053" s="2">
        <v>2650</v>
      </c>
      <c r="Q2053">
        <v>2614</v>
      </c>
      <c r="R2053">
        <v>2760</v>
      </c>
      <c r="S2053">
        <v>2646</v>
      </c>
      <c r="T2053">
        <v>0</v>
      </c>
      <c r="U2053">
        <v>0</v>
      </c>
      <c r="V2053">
        <v>0</v>
      </c>
      <c r="W2053">
        <v>3.37</v>
      </c>
      <c r="X2053">
        <v>2.37</v>
      </c>
      <c r="Y2053">
        <v>1.4</v>
      </c>
      <c r="Z2053">
        <v>5.85</v>
      </c>
      <c r="AA2053">
        <v>-1.75</v>
      </c>
      <c r="AB2053">
        <v>0</v>
      </c>
      <c r="AC2053">
        <v>0</v>
      </c>
      <c r="AD2053">
        <v>0</v>
      </c>
    </row>
    <row r="2054" spans="1:30" x14ac:dyDescent="0.3">
      <c r="A2054">
        <v>2052</v>
      </c>
      <c r="B2054">
        <v>2220</v>
      </c>
      <c r="C2054" t="s">
        <v>6996</v>
      </c>
      <c r="D2054">
        <v>3280</v>
      </c>
      <c r="E2054">
        <v>26697460</v>
      </c>
      <c r="F2054">
        <v>2343720</v>
      </c>
      <c r="G2054">
        <v>24353740</v>
      </c>
      <c r="H2054" t="s">
        <v>14</v>
      </c>
      <c r="I2054">
        <v>0.5</v>
      </c>
      <c r="J2054">
        <v>8.49</v>
      </c>
      <c r="K2054">
        <v>50.91</v>
      </c>
      <c r="L2054" s="2" t="s">
        <v>6997</v>
      </c>
      <c r="M2054" s="2" t="s">
        <v>6998</v>
      </c>
      <c r="N2054" s="2" t="s">
        <v>2869</v>
      </c>
      <c r="O2054" s="2">
        <v>1518</v>
      </c>
      <c r="P2054" s="2">
        <v>1612</v>
      </c>
      <c r="Q2054">
        <v>1588</v>
      </c>
      <c r="R2054">
        <v>1470</v>
      </c>
      <c r="S2054">
        <v>1467</v>
      </c>
      <c r="T2054">
        <v>0</v>
      </c>
      <c r="U2054">
        <v>0</v>
      </c>
      <c r="V2054">
        <v>0</v>
      </c>
      <c r="W2054">
        <v>3.4</v>
      </c>
      <c r="X2054">
        <v>6.16</v>
      </c>
      <c r="Y2054">
        <v>-4.66</v>
      </c>
      <c r="Z2054">
        <v>-6.98</v>
      </c>
      <c r="AA2054">
        <v>-3.3</v>
      </c>
      <c r="AB2054">
        <v>0</v>
      </c>
      <c r="AC2054">
        <v>0</v>
      </c>
      <c r="AD2054">
        <v>0</v>
      </c>
    </row>
    <row r="2055" spans="1:30" x14ac:dyDescent="0.3">
      <c r="A2055">
        <v>2053</v>
      </c>
      <c r="B2055">
        <v>2450</v>
      </c>
      <c r="C2055" t="s">
        <v>6999</v>
      </c>
      <c r="D2055">
        <v>1795</v>
      </c>
      <c r="E2055">
        <v>90530915</v>
      </c>
      <c r="F2055">
        <v>7000000</v>
      </c>
      <c r="G2055">
        <v>83530915</v>
      </c>
      <c r="H2055">
        <v>16.190000000000001</v>
      </c>
      <c r="I2055">
        <v>0.67</v>
      </c>
      <c r="J2055">
        <v>4.2699999999999996</v>
      </c>
      <c r="K2055">
        <v>12.26</v>
      </c>
      <c r="L2055" s="2" t="s">
        <v>2111</v>
      </c>
      <c r="M2055" s="2" t="s">
        <v>7000</v>
      </c>
      <c r="N2055" s="2" t="s">
        <v>7001</v>
      </c>
      <c r="O2055" s="2">
        <v>2239</v>
      </c>
      <c r="P2055" s="2">
        <v>2145</v>
      </c>
      <c r="Q2055">
        <v>2112</v>
      </c>
      <c r="R2055">
        <v>2243</v>
      </c>
      <c r="S2055">
        <v>2231</v>
      </c>
      <c r="T2055">
        <v>0</v>
      </c>
      <c r="U2055">
        <v>0</v>
      </c>
      <c r="V2055">
        <v>0</v>
      </c>
      <c r="W2055">
        <v>2.86</v>
      </c>
      <c r="X2055">
        <v>-2.42</v>
      </c>
      <c r="Y2055">
        <v>6.49</v>
      </c>
      <c r="Z2055">
        <v>6.27</v>
      </c>
      <c r="AA2055">
        <v>4.49</v>
      </c>
      <c r="AB2055">
        <v>0</v>
      </c>
      <c r="AC2055">
        <v>0</v>
      </c>
      <c r="AD2055">
        <v>0</v>
      </c>
    </row>
    <row r="2056" spans="1:30" x14ac:dyDescent="0.3">
      <c r="A2056">
        <v>2054</v>
      </c>
      <c r="B2056">
        <v>2460</v>
      </c>
      <c r="C2056" t="s">
        <v>7002</v>
      </c>
      <c r="D2056">
        <v>12950</v>
      </c>
      <c r="E2056">
        <v>12450800</v>
      </c>
      <c r="F2056">
        <v>340638</v>
      </c>
      <c r="G2056">
        <v>12110162</v>
      </c>
      <c r="H2056">
        <v>4.8600000000000003</v>
      </c>
      <c r="I2056">
        <v>0.4</v>
      </c>
      <c r="J2056">
        <v>1.6</v>
      </c>
      <c r="K2056">
        <v>-0.59</v>
      </c>
      <c r="L2056" s="2" t="s">
        <v>7003</v>
      </c>
      <c r="M2056" s="2" t="s">
        <v>7004</v>
      </c>
      <c r="N2056" s="2" t="s">
        <v>7005</v>
      </c>
      <c r="O2056" s="2">
        <v>3126</v>
      </c>
      <c r="P2056" s="2">
        <v>3487</v>
      </c>
      <c r="Q2056">
        <v>3748</v>
      </c>
      <c r="R2056">
        <v>3710</v>
      </c>
      <c r="S2056">
        <v>3940</v>
      </c>
      <c r="T2056">
        <v>0</v>
      </c>
      <c r="U2056">
        <v>0</v>
      </c>
      <c r="V2056">
        <v>0</v>
      </c>
      <c r="W2056">
        <v>11.25</v>
      </c>
      <c r="X2056">
        <v>13.5</v>
      </c>
      <c r="Y2056">
        <v>13.61</v>
      </c>
      <c r="Z2056">
        <v>2.06</v>
      </c>
      <c r="AA2056">
        <v>0</v>
      </c>
      <c r="AB2056">
        <v>0</v>
      </c>
      <c r="AC2056">
        <v>0</v>
      </c>
      <c r="AD2056">
        <v>0</v>
      </c>
    </row>
    <row r="2057" spans="1:30" x14ac:dyDescent="0.3">
      <c r="A2057">
        <v>2055</v>
      </c>
      <c r="B2057">
        <v>7340</v>
      </c>
      <c r="C2057" t="s">
        <v>7006</v>
      </c>
      <c r="D2057">
        <v>36650</v>
      </c>
      <c r="E2057">
        <v>9994005</v>
      </c>
      <c r="F2057">
        <v>1375880</v>
      </c>
      <c r="G2057">
        <v>8618125</v>
      </c>
      <c r="H2057">
        <v>7.97</v>
      </c>
      <c r="I2057">
        <v>0.5</v>
      </c>
      <c r="J2057">
        <v>3.47</v>
      </c>
      <c r="K2057">
        <v>3.03</v>
      </c>
      <c r="L2057" s="2" t="s">
        <v>7007</v>
      </c>
      <c r="M2057" s="2" t="s">
        <v>7008</v>
      </c>
      <c r="N2057" s="2" t="s">
        <v>7009</v>
      </c>
      <c r="O2057" s="2">
        <v>7767</v>
      </c>
      <c r="P2057" s="2">
        <v>4941</v>
      </c>
      <c r="Q2057">
        <v>5425</v>
      </c>
      <c r="R2057">
        <v>6020</v>
      </c>
      <c r="S2057">
        <v>6263</v>
      </c>
      <c r="T2057">
        <v>0</v>
      </c>
      <c r="U2057">
        <v>0</v>
      </c>
      <c r="V2057">
        <v>0</v>
      </c>
      <c r="W2057">
        <v>10.73</v>
      </c>
      <c r="X2057">
        <v>7.77</v>
      </c>
      <c r="Y2057">
        <v>10.76</v>
      </c>
      <c r="Z2057">
        <v>11.5</v>
      </c>
      <c r="AA2057">
        <v>7.48</v>
      </c>
      <c r="AB2057">
        <v>0</v>
      </c>
      <c r="AC2057">
        <v>0</v>
      </c>
      <c r="AD2057">
        <v>0</v>
      </c>
    </row>
    <row r="2058" spans="1:30" x14ac:dyDescent="0.3">
      <c r="A2058">
        <v>2056</v>
      </c>
      <c r="B2058">
        <v>890</v>
      </c>
      <c r="C2058" t="s">
        <v>7010</v>
      </c>
      <c r="D2058">
        <v>1190</v>
      </c>
      <c r="E2058">
        <v>136785979</v>
      </c>
      <c r="F2058">
        <v>44537</v>
      </c>
      <c r="G2058">
        <v>136741442</v>
      </c>
      <c r="H2058">
        <v>88.34</v>
      </c>
      <c r="I2058">
        <v>1.93</v>
      </c>
      <c r="J2058">
        <v>18.420000000000002</v>
      </c>
      <c r="K2058">
        <v>16.899999999999999</v>
      </c>
      <c r="L2058" t="s">
        <v>848</v>
      </c>
      <c r="M2058" t="s">
        <v>4754</v>
      </c>
      <c r="N2058" t="s">
        <v>2756</v>
      </c>
      <c r="O2058">
        <v>877</v>
      </c>
      <c r="P2058">
        <v>996</v>
      </c>
      <c r="Q2058">
        <v>694</v>
      </c>
      <c r="R2058">
        <v>764</v>
      </c>
      <c r="S2058">
        <v>786</v>
      </c>
      <c r="T2058">
        <v>0</v>
      </c>
      <c r="U2058">
        <v>0</v>
      </c>
      <c r="V2058">
        <v>0</v>
      </c>
      <c r="W2058">
        <v>-7.56</v>
      </c>
      <c r="X2058">
        <v>11.48</v>
      </c>
      <c r="Y2058">
        <v>-32.979999999999997</v>
      </c>
      <c r="Z2058">
        <v>-27.71</v>
      </c>
      <c r="AA2058">
        <v>2.21</v>
      </c>
      <c r="AB2058">
        <v>0</v>
      </c>
      <c r="AC2058">
        <v>0</v>
      </c>
      <c r="AD2058">
        <v>0</v>
      </c>
    </row>
    <row r="2059" spans="1:30" x14ac:dyDescent="0.3">
      <c r="A2059">
        <v>2057</v>
      </c>
      <c r="B2059">
        <v>1290</v>
      </c>
      <c r="C2059" t="s">
        <v>7011</v>
      </c>
      <c r="D2059">
        <v>1295</v>
      </c>
      <c r="E2059">
        <v>96894462</v>
      </c>
      <c r="F2059">
        <v>2073279</v>
      </c>
      <c r="G2059">
        <v>94821183</v>
      </c>
      <c r="H2059">
        <v>49.68</v>
      </c>
      <c r="I2059">
        <v>0.7</v>
      </c>
      <c r="J2059">
        <v>4.2300000000000004</v>
      </c>
      <c r="K2059">
        <v>39</v>
      </c>
      <c r="L2059" s="2" t="s">
        <v>7012</v>
      </c>
      <c r="M2059" s="2" t="s">
        <v>1777</v>
      </c>
      <c r="N2059" t="s">
        <v>7013</v>
      </c>
      <c r="O2059" s="2">
        <v>1415</v>
      </c>
      <c r="P2059" s="2">
        <v>1387</v>
      </c>
      <c r="Q2059">
        <v>986</v>
      </c>
      <c r="R2059">
        <v>1525</v>
      </c>
      <c r="S2059">
        <v>1729</v>
      </c>
      <c r="T2059">
        <v>0</v>
      </c>
      <c r="U2059">
        <v>0</v>
      </c>
      <c r="V2059">
        <v>0</v>
      </c>
      <c r="W2059">
        <v>-2.97</v>
      </c>
      <c r="X2059">
        <v>-3.28</v>
      </c>
      <c r="Y2059">
        <v>-8.32</v>
      </c>
      <c r="Z2059">
        <v>-6.42</v>
      </c>
      <c r="AA2059">
        <v>1.54</v>
      </c>
      <c r="AB2059">
        <v>0</v>
      </c>
      <c r="AC2059">
        <v>0</v>
      </c>
      <c r="AD2059">
        <v>0</v>
      </c>
    </row>
    <row r="2060" spans="1:30" x14ac:dyDescent="0.3">
      <c r="A2060">
        <v>2058</v>
      </c>
      <c r="B2060">
        <v>3010</v>
      </c>
      <c r="C2060" t="s">
        <v>7014</v>
      </c>
      <c r="D2060">
        <v>7570</v>
      </c>
      <c r="E2060">
        <v>12712747</v>
      </c>
      <c r="F2060">
        <v>1964424</v>
      </c>
      <c r="G2060">
        <v>10748323</v>
      </c>
      <c r="H2060">
        <v>18.32</v>
      </c>
      <c r="I2060">
        <v>0.76</v>
      </c>
      <c r="J2060">
        <v>5.0199999999999996</v>
      </c>
      <c r="K2060">
        <v>9.66</v>
      </c>
      <c r="L2060" s="2" t="s">
        <v>2806</v>
      </c>
      <c r="M2060" s="2" t="s">
        <v>7015</v>
      </c>
      <c r="N2060" t="s">
        <v>7016</v>
      </c>
      <c r="O2060" s="2">
        <v>1007</v>
      </c>
      <c r="P2060" s="2">
        <v>1005</v>
      </c>
      <c r="Q2060">
        <v>999</v>
      </c>
      <c r="R2060">
        <v>1041</v>
      </c>
      <c r="S2060">
        <v>1072</v>
      </c>
      <c r="T2060">
        <v>0</v>
      </c>
      <c r="U2060">
        <v>0</v>
      </c>
      <c r="V2060">
        <v>0</v>
      </c>
      <c r="W2060">
        <v>0.94</v>
      </c>
      <c r="X2060">
        <v>1.99</v>
      </c>
      <c r="Y2060">
        <v>-0.3</v>
      </c>
      <c r="Z2060">
        <v>4.54</v>
      </c>
      <c r="AA2060">
        <v>4.97</v>
      </c>
      <c r="AB2060">
        <v>0</v>
      </c>
      <c r="AC2060">
        <v>0</v>
      </c>
      <c r="AD2060">
        <v>0</v>
      </c>
    </row>
    <row r="2061" spans="1:30" x14ac:dyDescent="0.3">
      <c r="A2061">
        <v>2059</v>
      </c>
      <c r="B2061">
        <v>14280</v>
      </c>
      <c r="C2061" t="s">
        <v>7017</v>
      </c>
      <c r="D2061">
        <v>7230</v>
      </c>
      <c r="E2061">
        <v>29175435</v>
      </c>
      <c r="F2061">
        <v>2503820</v>
      </c>
      <c r="G2061">
        <v>26671615</v>
      </c>
      <c r="H2061" t="s">
        <v>14</v>
      </c>
      <c r="I2061" s="2">
        <v>0.65</v>
      </c>
      <c r="J2061" s="2">
        <v>13.4</v>
      </c>
      <c r="K2061" s="2">
        <v>7.87</v>
      </c>
      <c r="L2061" s="2" t="s">
        <v>966</v>
      </c>
      <c r="M2061" s="2" t="s">
        <v>7018</v>
      </c>
      <c r="N2061" s="2" t="s">
        <v>7019</v>
      </c>
      <c r="O2061" s="2">
        <v>2566</v>
      </c>
      <c r="P2061" s="2">
        <v>2725</v>
      </c>
      <c r="Q2061">
        <v>2848</v>
      </c>
      <c r="R2061">
        <v>2717</v>
      </c>
      <c r="S2061">
        <v>2753</v>
      </c>
      <c r="T2061">
        <v>2848</v>
      </c>
      <c r="U2061">
        <v>2987</v>
      </c>
      <c r="V2061">
        <v>3188</v>
      </c>
      <c r="W2061">
        <v>12.69</v>
      </c>
      <c r="X2061">
        <v>9.0299999999999994</v>
      </c>
      <c r="Y2061">
        <v>5.18</v>
      </c>
      <c r="Z2061">
        <v>-3.23</v>
      </c>
      <c r="AA2061">
        <v>-0.55000000000000004</v>
      </c>
      <c r="AB2061">
        <v>3.79</v>
      </c>
      <c r="AC2061">
        <v>5.14</v>
      </c>
      <c r="AD2061">
        <v>6.9</v>
      </c>
    </row>
    <row r="2062" spans="1:30" x14ac:dyDescent="0.3">
      <c r="A2062">
        <v>2060</v>
      </c>
      <c r="B2062">
        <v>9810</v>
      </c>
      <c r="C2062" t="s">
        <v>7020</v>
      </c>
      <c r="D2062">
        <v>590</v>
      </c>
      <c r="E2062">
        <v>79439210</v>
      </c>
      <c r="F2062">
        <v>0</v>
      </c>
      <c r="G2062">
        <v>79439210</v>
      </c>
      <c r="H2062">
        <v>6.89</v>
      </c>
      <c r="I2062">
        <v>0.75</v>
      </c>
      <c r="J2062">
        <v>-17.66</v>
      </c>
      <c r="K2062">
        <v>-8.81</v>
      </c>
      <c r="L2062" t="s">
        <v>590</v>
      </c>
      <c r="M2062" t="s">
        <v>7021</v>
      </c>
      <c r="N2062" t="s">
        <v>7022</v>
      </c>
      <c r="O2062">
        <v>575</v>
      </c>
      <c r="P2062">
        <v>480</v>
      </c>
      <c r="Q2062">
        <v>427</v>
      </c>
      <c r="R2062">
        <v>414</v>
      </c>
      <c r="S2062">
        <v>622</v>
      </c>
      <c r="T2062">
        <v>0</v>
      </c>
      <c r="U2062">
        <v>0</v>
      </c>
      <c r="V2062">
        <v>0</v>
      </c>
      <c r="W2062">
        <v>-3.64</v>
      </c>
      <c r="X2062">
        <v>-14.67</v>
      </c>
      <c r="Y2062">
        <v>-31.09</v>
      </c>
      <c r="Z2062">
        <v>-7.77</v>
      </c>
      <c r="AA2062">
        <v>7.04</v>
      </c>
      <c r="AB2062">
        <v>0</v>
      </c>
      <c r="AC2062">
        <v>0</v>
      </c>
      <c r="AD2062">
        <v>0</v>
      </c>
    </row>
    <row r="2063" spans="1:30" x14ac:dyDescent="0.3">
      <c r="A2063">
        <v>2061</v>
      </c>
      <c r="B2063">
        <v>8730</v>
      </c>
      <c r="C2063" t="s">
        <v>7023</v>
      </c>
      <c r="D2063">
        <v>22650</v>
      </c>
      <c r="E2063">
        <v>24800000</v>
      </c>
      <c r="F2063">
        <v>0</v>
      </c>
      <c r="G2063">
        <v>24800000</v>
      </c>
      <c r="H2063">
        <v>27.84</v>
      </c>
      <c r="I2063">
        <v>1.62</v>
      </c>
      <c r="J2063">
        <v>9.6199999999999992</v>
      </c>
      <c r="K2063">
        <v>12.59</v>
      </c>
      <c r="L2063" s="2" t="s">
        <v>1103</v>
      </c>
      <c r="M2063" s="2" t="s">
        <v>4368</v>
      </c>
      <c r="N2063" s="2" t="s">
        <v>7024</v>
      </c>
      <c r="O2063" s="2">
        <v>3212</v>
      </c>
      <c r="P2063" s="2">
        <v>3360</v>
      </c>
      <c r="Q2063">
        <v>3360</v>
      </c>
      <c r="R2063">
        <v>3420</v>
      </c>
      <c r="S2063">
        <v>3476</v>
      </c>
      <c r="T2063">
        <v>0</v>
      </c>
      <c r="U2063">
        <v>0</v>
      </c>
      <c r="V2063">
        <v>0</v>
      </c>
      <c r="W2063">
        <v>6.58</v>
      </c>
      <c r="X2063">
        <v>8.26</v>
      </c>
      <c r="Y2063">
        <v>0</v>
      </c>
      <c r="Z2063">
        <v>5.37</v>
      </c>
      <c r="AA2063">
        <v>5.85</v>
      </c>
      <c r="AB2063">
        <v>0</v>
      </c>
      <c r="AC2063">
        <v>0</v>
      </c>
      <c r="AD2063">
        <v>0</v>
      </c>
    </row>
    <row r="2064" spans="1:30" x14ac:dyDescent="0.3">
      <c r="A2064">
        <v>2062</v>
      </c>
      <c r="B2064">
        <v>9270</v>
      </c>
      <c r="C2064" t="s">
        <v>7025</v>
      </c>
      <c r="D2064">
        <v>1830</v>
      </c>
      <c r="E2064">
        <v>85042499</v>
      </c>
      <c r="F2064">
        <v>14500000</v>
      </c>
      <c r="G2064">
        <v>70542499</v>
      </c>
      <c r="H2064" t="s">
        <v>14</v>
      </c>
      <c r="I2064">
        <v>0.7</v>
      </c>
      <c r="J2064">
        <v>74</v>
      </c>
      <c r="K2064">
        <v>28</v>
      </c>
      <c r="L2064" s="2" t="s">
        <v>608</v>
      </c>
      <c r="M2064" s="2" t="s">
        <v>7026</v>
      </c>
      <c r="N2064" s="2" t="s">
        <v>3055</v>
      </c>
      <c r="O2064" s="2">
        <v>1808</v>
      </c>
      <c r="P2064" s="2">
        <v>1693</v>
      </c>
      <c r="Q2064">
        <v>1836</v>
      </c>
      <c r="R2064">
        <v>2020</v>
      </c>
      <c r="S2064">
        <v>1876</v>
      </c>
      <c r="T2064">
        <v>0</v>
      </c>
      <c r="U2064">
        <v>0</v>
      </c>
      <c r="V2064">
        <v>0</v>
      </c>
      <c r="W2064">
        <v>-3.16</v>
      </c>
      <c r="X2064">
        <v>-5.44</v>
      </c>
      <c r="Y2064">
        <v>-3.31</v>
      </c>
      <c r="Z2064">
        <v>0.74</v>
      </c>
      <c r="AA2064">
        <v>-3.91</v>
      </c>
      <c r="AB2064">
        <v>0</v>
      </c>
      <c r="AC2064">
        <v>0</v>
      </c>
      <c r="AD2064">
        <v>0</v>
      </c>
    </row>
    <row r="2065" spans="1:30" x14ac:dyDescent="0.3">
      <c r="A2065">
        <v>2063</v>
      </c>
      <c r="B2065">
        <v>4140</v>
      </c>
      <c r="C2065" t="s">
        <v>7027</v>
      </c>
      <c r="D2065">
        <v>6450</v>
      </c>
      <c r="E2065">
        <v>39971766</v>
      </c>
      <c r="F2065">
        <v>176960</v>
      </c>
      <c r="G2065">
        <v>39794806</v>
      </c>
      <c r="H2065">
        <v>17.22</v>
      </c>
      <c r="I2065">
        <v>2.2400000000000002</v>
      </c>
      <c r="J2065">
        <v>10.29</v>
      </c>
      <c r="K2065">
        <v>8.5</v>
      </c>
      <c r="L2065" s="2" t="s">
        <v>3456</v>
      </c>
      <c r="M2065" t="s">
        <v>7028</v>
      </c>
      <c r="N2065" s="2" t="s">
        <v>7029</v>
      </c>
      <c r="O2065" s="2">
        <v>1151</v>
      </c>
      <c r="P2065" s="2">
        <v>1036</v>
      </c>
      <c r="Q2065">
        <v>1050</v>
      </c>
      <c r="R2065">
        <v>902</v>
      </c>
      <c r="S2065">
        <v>1135</v>
      </c>
      <c r="T2065">
        <v>0</v>
      </c>
      <c r="U2065">
        <v>0</v>
      </c>
      <c r="V2065">
        <v>0</v>
      </c>
      <c r="W2065">
        <v>14.64</v>
      </c>
      <c r="X2065">
        <v>-9.27</v>
      </c>
      <c r="Y2065">
        <v>14.67</v>
      </c>
      <c r="Z2065">
        <v>-8.33</v>
      </c>
      <c r="AA2065">
        <v>12.87</v>
      </c>
      <c r="AB2065">
        <v>0</v>
      </c>
      <c r="AC2065">
        <v>0</v>
      </c>
      <c r="AD2065">
        <v>0</v>
      </c>
    </row>
    <row r="2066" spans="1:30" x14ac:dyDescent="0.3">
      <c r="A2066">
        <v>2064</v>
      </c>
      <c r="B2066">
        <v>2960</v>
      </c>
      <c r="C2066" t="s">
        <v>7030</v>
      </c>
      <c r="D2066">
        <v>289500</v>
      </c>
      <c r="E2066">
        <v>1300000</v>
      </c>
      <c r="F2066">
        <v>0</v>
      </c>
      <c r="G2066">
        <v>1300000</v>
      </c>
      <c r="H2066">
        <v>17.91</v>
      </c>
      <c r="I2066">
        <v>3.84</v>
      </c>
      <c r="J2066">
        <v>8.86</v>
      </c>
      <c r="K2066">
        <v>8.57</v>
      </c>
      <c r="L2066" t="s">
        <v>7031</v>
      </c>
      <c r="M2066" t="s">
        <v>7032</v>
      </c>
      <c r="N2066" t="s">
        <v>7033</v>
      </c>
      <c r="O2066">
        <v>973</v>
      </c>
      <c r="P2066">
        <v>994</v>
      </c>
      <c r="Q2066">
        <v>996</v>
      </c>
      <c r="R2066">
        <v>979</v>
      </c>
      <c r="S2066">
        <v>981</v>
      </c>
      <c r="T2066">
        <v>0</v>
      </c>
      <c r="U2066">
        <v>0</v>
      </c>
      <c r="V2066">
        <v>0</v>
      </c>
      <c r="W2066">
        <v>28.06</v>
      </c>
      <c r="X2066">
        <v>24.64</v>
      </c>
      <c r="Y2066">
        <v>25.09</v>
      </c>
      <c r="Z2066">
        <v>21.3</v>
      </c>
      <c r="AA2066">
        <v>21.44</v>
      </c>
      <c r="AB2066">
        <v>0</v>
      </c>
      <c r="AC2066">
        <v>0</v>
      </c>
      <c r="AD2066">
        <v>0</v>
      </c>
    </row>
    <row r="2067" spans="1:30" x14ac:dyDescent="0.3">
      <c r="A2067">
        <v>2065</v>
      </c>
      <c r="B2067">
        <v>3000</v>
      </c>
      <c r="C2067" t="s">
        <v>7034</v>
      </c>
      <c r="D2067">
        <v>20800</v>
      </c>
      <c r="E2067">
        <v>71063049</v>
      </c>
      <c r="F2067">
        <v>2587266</v>
      </c>
      <c r="G2067">
        <v>68475783</v>
      </c>
      <c r="H2067" t="s">
        <v>14</v>
      </c>
      <c r="I2067">
        <v>5.51</v>
      </c>
      <c r="J2067">
        <v>2050.6999999999998</v>
      </c>
      <c r="K2067">
        <v>138.43</v>
      </c>
      <c r="L2067" s="2" t="s">
        <v>3064</v>
      </c>
      <c r="M2067" s="2" t="s">
        <v>7035</v>
      </c>
      <c r="N2067" s="2" t="s">
        <v>7036</v>
      </c>
      <c r="O2067" s="2">
        <v>2146</v>
      </c>
      <c r="P2067" s="2">
        <v>2113</v>
      </c>
      <c r="Q2067">
        <v>4134</v>
      </c>
      <c r="R2067">
        <v>3262</v>
      </c>
      <c r="S2067">
        <v>2585</v>
      </c>
      <c r="T2067">
        <v>0</v>
      </c>
      <c r="U2067" s="1">
        <v>0</v>
      </c>
      <c r="V2067">
        <v>0</v>
      </c>
      <c r="W2067">
        <v>7.19</v>
      </c>
      <c r="X2067">
        <v>5.21</v>
      </c>
      <c r="Y2067">
        <v>46.64</v>
      </c>
      <c r="Z2067">
        <v>-2</v>
      </c>
      <c r="AA2067">
        <v>-2.46</v>
      </c>
      <c r="AB2067">
        <v>0</v>
      </c>
      <c r="AC2067">
        <v>0</v>
      </c>
      <c r="AD2067">
        <v>0</v>
      </c>
    </row>
    <row r="2068" spans="1:30" x14ac:dyDescent="0.3">
      <c r="A2068">
        <v>2066</v>
      </c>
      <c r="B2068">
        <v>5810</v>
      </c>
      <c r="C2068" t="s">
        <v>7037</v>
      </c>
      <c r="D2068">
        <v>28700</v>
      </c>
      <c r="E2068">
        <v>10409528</v>
      </c>
      <c r="F2068">
        <v>1343222</v>
      </c>
      <c r="G2068">
        <v>9066306</v>
      </c>
      <c r="H2068">
        <v>23.82</v>
      </c>
      <c r="I2068">
        <v>0.4</v>
      </c>
      <c r="J2068">
        <v>-34.380000000000003</v>
      </c>
      <c r="K2068">
        <v>15.97</v>
      </c>
      <c r="L2068" s="2" t="s">
        <v>4019</v>
      </c>
      <c r="M2068" s="2" t="s">
        <v>7038</v>
      </c>
      <c r="N2068" s="2" t="s">
        <v>2124</v>
      </c>
      <c r="O2068" s="2">
        <v>6333</v>
      </c>
      <c r="P2068" s="2">
        <v>6724</v>
      </c>
      <c r="Q2068">
        <v>7033</v>
      </c>
      <c r="R2068">
        <v>7125</v>
      </c>
      <c r="S2068">
        <v>7187</v>
      </c>
      <c r="T2068">
        <v>0</v>
      </c>
      <c r="U2068">
        <v>0</v>
      </c>
      <c r="V2068">
        <v>0</v>
      </c>
      <c r="W2068">
        <v>10.07</v>
      </c>
      <c r="X2068">
        <v>10.27</v>
      </c>
      <c r="Y2068">
        <v>5.09</v>
      </c>
      <c r="Z2068">
        <v>3.39</v>
      </c>
      <c r="AA2068">
        <v>1.92</v>
      </c>
      <c r="AB2068">
        <v>0</v>
      </c>
      <c r="AC2068">
        <v>0</v>
      </c>
      <c r="AD2068">
        <v>0</v>
      </c>
    </row>
    <row r="2069" spans="1:30" x14ac:dyDescent="0.3">
      <c r="A2069">
        <v>2067</v>
      </c>
      <c r="B2069">
        <v>1270</v>
      </c>
      <c r="C2069" t="s">
        <v>7039</v>
      </c>
      <c r="D2069">
        <v>25150</v>
      </c>
      <c r="E2069">
        <v>10369886</v>
      </c>
      <c r="F2069">
        <v>4430764</v>
      </c>
      <c r="G2069">
        <v>5939122</v>
      </c>
      <c r="H2069">
        <v>5.55</v>
      </c>
      <c r="I2069">
        <v>0.4</v>
      </c>
      <c r="J2069">
        <v>4.07</v>
      </c>
      <c r="K2069">
        <v>5.65</v>
      </c>
      <c r="L2069" s="2" t="s">
        <v>7040</v>
      </c>
      <c r="M2069" s="2" t="s">
        <v>7041</v>
      </c>
      <c r="N2069" s="2" t="s">
        <v>7042</v>
      </c>
      <c r="O2069" s="2">
        <v>4570</v>
      </c>
      <c r="P2069" s="2">
        <v>4780</v>
      </c>
      <c r="Q2069">
        <v>4617</v>
      </c>
      <c r="R2069">
        <v>4853</v>
      </c>
      <c r="S2069">
        <v>5609</v>
      </c>
      <c r="T2069">
        <v>0</v>
      </c>
      <c r="U2069">
        <v>0</v>
      </c>
      <c r="V2069">
        <v>0</v>
      </c>
      <c r="W2069">
        <v>6.31</v>
      </c>
      <c r="X2069">
        <v>8</v>
      </c>
      <c r="Y2069">
        <v>6.17</v>
      </c>
      <c r="Z2069">
        <v>5.8</v>
      </c>
      <c r="AA2069">
        <v>11.58</v>
      </c>
      <c r="AB2069">
        <v>0</v>
      </c>
      <c r="AC2069">
        <v>0</v>
      </c>
      <c r="AD2069">
        <v>0</v>
      </c>
    </row>
    <row r="2070" spans="1:30" x14ac:dyDescent="0.3">
      <c r="A2070">
        <v>2068</v>
      </c>
      <c r="B2070">
        <v>12200</v>
      </c>
      <c r="C2070" t="s">
        <v>7043</v>
      </c>
      <c r="D2070">
        <v>4585</v>
      </c>
      <c r="E2070">
        <v>32600000</v>
      </c>
      <c r="F2070">
        <v>0</v>
      </c>
      <c r="G2070">
        <v>32600000</v>
      </c>
      <c r="H2070">
        <v>15.6</v>
      </c>
      <c r="I2070">
        <v>0.81</v>
      </c>
      <c r="J2070">
        <v>7.22</v>
      </c>
      <c r="K2070">
        <v>11.06</v>
      </c>
      <c r="L2070" s="2" t="s">
        <v>7044</v>
      </c>
      <c r="M2070" s="2" t="s">
        <v>7045</v>
      </c>
      <c r="N2070" s="2" t="s">
        <v>7046</v>
      </c>
      <c r="O2070" s="2">
        <v>1762</v>
      </c>
      <c r="P2070" s="2">
        <v>1824</v>
      </c>
      <c r="Q2070">
        <v>1874</v>
      </c>
      <c r="R2070">
        <v>1845</v>
      </c>
      <c r="S2070">
        <v>1926</v>
      </c>
      <c r="T2070">
        <v>0</v>
      </c>
      <c r="U2070">
        <v>0</v>
      </c>
      <c r="V2070">
        <v>0</v>
      </c>
      <c r="W2070">
        <v>10.09</v>
      </c>
      <c r="X2070">
        <v>4.84</v>
      </c>
      <c r="Y2070">
        <v>5.16</v>
      </c>
      <c r="Z2070">
        <v>7.0000000000000007E-2</v>
      </c>
      <c r="AA2070">
        <v>5.3</v>
      </c>
      <c r="AB2070">
        <v>0</v>
      </c>
      <c r="AC2070">
        <v>0</v>
      </c>
      <c r="AD2070">
        <v>0</v>
      </c>
    </row>
    <row r="2071" spans="1:30" x14ac:dyDescent="0.3">
      <c r="A2071">
        <v>2069</v>
      </c>
      <c r="B2071">
        <v>4710</v>
      </c>
      <c r="C2071" t="s">
        <v>7047</v>
      </c>
      <c r="D2071">
        <v>8930</v>
      </c>
      <c r="E2071">
        <v>32109878</v>
      </c>
      <c r="F2071">
        <v>692361</v>
      </c>
      <c r="G2071">
        <v>31417517</v>
      </c>
      <c r="H2071">
        <v>10.94</v>
      </c>
      <c r="I2071">
        <v>1.01</v>
      </c>
      <c r="J2071">
        <v>6.83</v>
      </c>
      <c r="K2071">
        <v>5.19</v>
      </c>
      <c r="L2071" s="2" t="s">
        <v>7048</v>
      </c>
      <c r="M2071" s="2" t="s">
        <v>7049</v>
      </c>
      <c r="N2071" s="2" t="s">
        <v>7050</v>
      </c>
      <c r="O2071" s="2">
        <v>2043</v>
      </c>
      <c r="P2071" s="2">
        <v>2131</v>
      </c>
      <c r="Q2071">
        <v>2015</v>
      </c>
      <c r="R2071">
        <v>2615</v>
      </c>
      <c r="S2071">
        <v>2788</v>
      </c>
      <c r="T2071">
        <v>0</v>
      </c>
      <c r="U2071">
        <v>0</v>
      </c>
      <c r="V2071">
        <v>0</v>
      </c>
      <c r="W2071">
        <v>-21.01</v>
      </c>
      <c r="X2071">
        <v>8.9600000000000009</v>
      </c>
      <c r="Y2071">
        <v>-9.64</v>
      </c>
      <c r="Z2071">
        <v>2.79</v>
      </c>
      <c r="AA2071">
        <v>9.6999999999999993</v>
      </c>
      <c r="AB2071">
        <v>0</v>
      </c>
      <c r="AC2071">
        <v>0</v>
      </c>
      <c r="AD2071">
        <v>0</v>
      </c>
    </row>
    <row r="2072" spans="1:30" x14ac:dyDescent="0.3">
      <c r="A2072">
        <v>2070</v>
      </c>
      <c r="B2072">
        <v>16610</v>
      </c>
      <c r="C2072" t="s">
        <v>7051</v>
      </c>
      <c r="D2072">
        <v>7560</v>
      </c>
      <c r="E2072">
        <v>42446389</v>
      </c>
      <c r="F2072">
        <v>1017500</v>
      </c>
      <c r="G2072">
        <v>41428889</v>
      </c>
      <c r="H2072">
        <v>3.33</v>
      </c>
      <c r="I2072">
        <v>0.39</v>
      </c>
      <c r="J2072">
        <v>1.04</v>
      </c>
      <c r="K2072">
        <v>9.11</v>
      </c>
      <c r="L2072" s="2" t="s">
        <v>7052</v>
      </c>
      <c r="M2072" s="2" t="s">
        <v>7053</v>
      </c>
      <c r="N2072" s="2" t="s">
        <v>7054</v>
      </c>
      <c r="O2072" s="2">
        <v>6081</v>
      </c>
      <c r="P2072" s="2">
        <v>6096</v>
      </c>
      <c r="Q2072">
        <v>6577</v>
      </c>
      <c r="R2072">
        <v>6997</v>
      </c>
      <c r="S2072">
        <v>8003</v>
      </c>
      <c r="T2072">
        <v>0</v>
      </c>
      <c r="U2072">
        <v>0</v>
      </c>
      <c r="V2072">
        <v>0</v>
      </c>
      <c r="W2072">
        <v>0.02</v>
      </c>
      <c r="X2072">
        <v>0.73</v>
      </c>
      <c r="Y2072">
        <v>8.58</v>
      </c>
      <c r="Z2072">
        <v>7.15</v>
      </c>
      <c r="AA2072">
        <v>12.86</v>
      </c>
      <c r="AB2072">
        <v>0</v>
      </c>
      <c r="AC2072">
        <v>0</v>
      </c>
      <c r="AD2072">
        <v>0</v>
      </c>
    </row>
    <row r="2073" spans="1:30" x14ac:dyDescent="0.3">
      <c r="A2073">
        <v>2071</v>
      </c>
      <c r="B2073">
        <v>8930</v>
      </c>
      <c r="C2073" t="s">
        <v>7055</v>
      </c>
      <c r="D2073">
        <v>72200</v>
      </c>
      <c r="E2073">
        <v>67304611</v>
      </c>
      <c r="F2073">
        <v>1338041</v>
      </c>
      <c r="G2073">
        <v>65966570</v>
      </c>
      <c r="H2073">
        <v>215.01</v>
      </c>
      <c r="I2073">
        <v>7.23</v>
      </c>
      <c r="J2073">
        <v>351.68</v>
      </c>
      <c r="K2073">
        <v>156.12</v>
      </c>
      <c r="L2073" s="2" t="s">
        <v>5427</v>
      </c>
      <c r="M2073" s="2" t="s">
        <v>7056</v>
      </c>
      <c r="N2073" s="2" t="s">
        <v>7057</v>
      </c>
      <c r="O2073" s="2">
        <v>6453</v>
      </c>
      <c r="P2073" s="2">
        <v>6652</v>
      </c>
      <c r="Q2073">
        <v>6531</v>
      </c>
      <c r="R2073">
        <v>6457</v>
      </c>
      <c r="S2073">
        <v>6587</v>
      </c>
      <c r="T2073">
        <v>0</v>
      </c>
      <c r="U2073">
        <v>0</v>
      </c>
      <c r="V2073">
        <v>0</v>
      </c>
      <c r="W2073">
        <v>1.29</v>
      </c>
      <c r="X2073">
        <v>4.59</v>
      </c>
      <c r="Y2073">
        <v>2.73</v>
      </c>
      <c r="Z2073">
        <v>4.7300000000000004</v>
      </c>
      <c r="AA2073">
        <v>3.46</v>
      </c>
      <c r="AB2073">
        <v>0</v>
      </c>
      <c r="AC2073">
        <v>0</v>
      </c>
      <c r="AD2073">
        <v>0</v>
      </c>
    </row>
    <row r="2074" spans="1:30" x14ac:dyDescent="0.3">
      <c r="A2074">
        <v>2072</v>
      </c>
      <c r="B2074">
        <v>5500</v>
      </c>
      <c r="C2074" t="s">
        <v>7058</v>
      </c>
      <c r="D2074">
        <v>25900</v>
      </c>
      <c r="E2074">
        <v>13900000</v>
      </c>
      <c r="F2074">
        <v>1597178</v>
      </c>
      <c r="G2074">
        <v>12302822</v>
      </c>
      <c r="H2074">
        <v>12.91</v>
      </c>
      <c r="I2074">
        <v>1.49</v>
      </c>
      <c r="J2074">
        <v>15.09</v>
      </c>
      <c r="K2074">
        <v>8.8800000000000008</v>
      </c>
      <c r="L2074" s="2" t="s">
        <v>7059</v>
      </c>
      <c r="M2074" s="2" t="s">
        <v>7060</v>
      </c>
      <c r="N2074" s="2" t="s">
        <v>7061</v>
      </c>
      <c r="O2074" s="2">
        <v>1697</v>
      </c>
      <c r="P2074" s="2">
        <v>1935</v>
      </c>
      <c r="Q2074">
        <v>1979</v>
      </c>
      <c r="R2074">
        <v>1975</v>
      </c>
      <c r="S2074">
        <v>2135</v>
      </c>
      <c r="T2074">
        <v>0</v>
      </c>
      <c r="U2074">
        <v>0</v>
      </c>
      <c r="V2074">
        <v>0</v>
      </c>
      <c r="W2074">
        <v>18.989999999999998</v>
      </c>
      <c r="X2074">
        <v>19.71</v>
      </c>
      <c r="Y2074">
        <v>12.72</v>
      </c>
      <c r="Z2074">
        <v>6.01</v>
      </c>
      <c r="AA2074">
        <v>13.57</v>
      </c>
      <c r="AB2074">
        <v>0</v>
      </c>
      <c r="AC2074">
        <v>0</v>
      </c>
      <c r="AD2074">
        <v>0</v>
      </c>
    </row>
    <row r="2075" spans="1:30" x14ac:dyDescent="0.3">
      <c r="A2075">
        <v>2073</v>
      </c>
      <c r="B2075">
        <v>5490</v>
      </c>
      <c r="C2075" t="s">
        <v>7062</v>
      </c>
      <c r="D2075">
        <v>385500</v>
      </c>
      <c r="E2075">
        <v>87186835</v>
      </c>
      <c r="F2075">
        <v>11561263</v>
      </c>
      <c r="G2075">
        <v>75625572</v>
      </c>
      <c r="H2075">
        <v>20.98</v>
      </c>
      <c r="I2075" s="2">
        <v>0.66</v>
      </c>
      <c r="J2075" s="2">
        <v>3.87</v>
      </c>
      <c r="K2075" s="2">
        <v>6.41</v>
      </c>
      <c r="L2075" s="2" t="s">
        <v>2545</v>
      </c>
      <c r="M2075" s="2" t="s">
        <v>7063</v>
      </c>
      <c r="N2075" s="2" t="s">
        <v>7064</v>
      </c>
      <c r="O2075" s="2">
        <v>423734</v>
      </c>
      <c r="P2075" s="2">
        <v>437329</v>
      </c>
      <c r="Q2075">
        <v>433713</v>
      </c>
      <c r="R2075">
        <v>444719</v>
      </c>
      <c r="S2075">
        <v>443314</v>
      </c>
      <c r="T2075">
        <v>472306</v>
      </c>
      <c r="U2075">
        <v>501313</v>
      </c>
      <c r="V2075">
        <v>530814</v>
      </c>
      <c r="W2075">
        <v>3.26</v>
      </c>
      <c r="X2075">
        <v>6.48</v>
      </c>
      <c r="Y2075">
        <v>3.88</v>
      </c>
      <c r="Z2075">
        <v>4.18</v>
      </c>
      <c r="AA2075">
        <v>3.61</v>
      </c>
      <c r="AB2075">
        <v>8.35</v>
      </c>
      <c r="AC2075">
        <v>7.73</v>
      </c>
      <c r="AD2075">
        <v>7.3</v>
      </c>
    </row>
    <row r="2076" spans="1:30" x14ac:dyDescent="0.3">
      <c r="A2076">
        <v>2074</v>
      </c>
      <c r="B2076">
        <v>2410</v>
      </c>
      <c r="C2076" t="s">
        <v>7065</v>
      </c>
      <c r="D2076">
        <v>4035</v>
      </c>
      <c r="E2076">
        <v>24831982</v>
      </c>
      <c r="F2076">
        <v>2030</v>
      </c>
      <c r="G2076">
        <v>24829952</v>
      </c>
      <c r="H2076">
        <v>9.14</v>
      </c>
      <c r="I2076">
        <v>1.23</v>
      </c>
      <c r="J2076">
        <v>9.19</v>
      </c>
      <c r="K2076">
        <v>8.4600000000000009</v>
      </c>
      <c r="L2076" t="s">
        <v>7066</v>
      </c>
      <c r="M2076" t="s">
        <v>1222</v>
      </c>
      <c r="N2076" t="s">
        <v>7067</v>
      </c>
      <c r="O2076">
        <v>426</v>
      </c>
      <c r="P2076">
        <v>432</v>
      </c>
      <c r="Q2076">
        <v>501</v>
      </c>
      <c r="R2076">
        <v>700</v>
      </c>
      <c r="S2076">
        <v>812</v>
      </c>
      <c r="T2076">
        <v>0</v>
      </c>
      <c r="U2076">
        <v>0</v>
      </c>
      <c r="V2076">
        <v>0</v>
      </c>
      <c r="W2076">
        <v>-2.5099999999999998</v>
      </c>
      <c r="X2076">
        <v>2.57</v>
      </c>
      <c r="Y2076">
        <v>11.62</v>
      </c>
      <c r="Z2076">
        <v>32.82</v>
      </c>
      <c r="AA2076">
        <v>14.51</v>
      </c>
      <c r="AB2076">
        <v>0</v>
      </c>
      <c r="AC2076">
        <v>0</v>
      </c>
      <c r="AD2076">
        <v>0</v>
      </c>
    </row>
    <row r="2077" spans="1:30" x14ac:dyDescent="0.3">
      <c r="A2077">
        <v>2075</v>
      </c>
      <c r="B2077">
        <v>5690</v>
      </c>
      <c r="C2077" t="s">
        <v>7068</v>
      </c>
      <c r="D2077">
        <v>17850</v>
      </c>
      <c r="E2077">
        <v>59958950</v>
      </c>
      <c r="F2077">
        <v>12950</v>
      </c>
      <c r="G2077">
        <v>59946000</v>
      </c>
      <c r="H2077">
        <v>204.18</v>
      </c>
      <c r="I2077">
        <v>18.739999999999998</v>
      </c>
      <c r="J2077">
        <v>119.21</v>
      </c>
      <c r="K2077">
        <v>116.34</v>
      </c>
      <c r="L2077" t="s">
        <v>2841</v>
      </c>
      <c r="M2077" t="s">
        <v>7069</v>
      </c>
      <c r="N2077" t="s">
        <v>7070</v>
      </c>
      <c r="O2077">
        <v>946</v>
      </c>
      <c r="P2077">
        <v>541</v>
      </c>
      <c r="Q2077">
        <v>475</v>
      </c>
      <c r="R2077">
        <v>515</v>
      </c>
      <c r="S2077">
        <v>571</v>
      </c>
      <c r="T2077">
        <v>0</v>
      </c>
      <c r="U2077">
        <v>0</v>
      </c>
      <c r="V2077">
        <v>0</v>
      </c>
      <c r="W2077">
        <v>-0.73</v>
      </c>
      <c r="X2077">
        <v>-29.53</v>
      </c>
      <c r="Y2077">
        <v>-24.96</v>
      </c>
      <c r="Z2077">
        <v>8.7799999999999994</v>
      </c>
      <c r="AA2077">
        <v>9.65</v>
      </c>
      <c r="AB2077">
        <v>0</v>
      </c>
      <c r="AC2077">
        <v>0</v>
      </c>
      <c r="AD2077">
        <v>0</v>
      </c>
    </row>
    <row r="2078" spans="1:30" x14ac:dyDescent="0.3">
      <c r="A2078">
        <v>2076</v>
      </c>
      <c r="B2078">
        <v>1230</v>
      </c>
      <c r="C2078" t="s">
        <v>7071</v>
      </c>
      <c r="D2078">
        <v>25250</v>
      </c>
      <c r="E2078">
        <v>95432737</v>
      </c>
      <c r="F2078">
        <v>1930280</v>
      </c>
      <c r="G2078">
        <v>93502457</v>
      </c>
      <c r="H2078">
        <v>37.020000000000003</v>
      </c>
      <c r="I2078" s="2">
        <v>1.1599999999999999</v>
      </c>
      <c r="J2078" s="2">
        <v>3.82</v>
      </c>
      <c r="K2078" s="2">
        <v>8.33</v>
      </c>
      <c r="L2078" s="2" t="s">
        <v>7072</v>
      </c>
      <c r="M2078" s="2" t="s">
        <v>7073</v>
      </c>
      <c r="N2078" s="2" t="s">
        <v>7074</v>
      </c>
      <c r="O2078" s="2">
        <v>21796</v>
      </c>
      <c r="P2078" s="2">
        <v>22540</v>
      </c>
      <c r="Q2078">
        <v>19257</v>
      </c>
      <c r="R2078">
        <v>18497</v>
      </c>
      <c r="S2078">
        <v>20332</v>
      </c>
      <c r="T2078">
        <v>21445</v>
      </c>
      <c r="U2078">
        <v>22875</v>
      </c>
      <c r="V2078">
        <v>25060</v>
      </c>
      <c r="W2078">
        <v>2.9</v>
      </c>
      <c r="X2078">
        <v>0.2</v>
      </c>
      <c r="Y2078">
        <v>-14.25</v>
      </c>
      <c r="Z2078">
        <v>-3.63</v>
      </c>
      <c r="AA2078">
        <v>3.35</v>
      </c>
      <c r="AB2078">
        <v>7.58</v>
      </c>
      <c r="AC2078">
        <v>7.62</v>
      </c>
      <c r="AD2078">
        <v>7.46</v>
      </c>
    </row>
    <row r="2079" spans="1:30" x14ac:dyDescent="0.3">
      <c r="A2079">
        <v>2077</v>
      </c>
      <c r="B2079">
        <v>6340</v>
      </c>
      <c r="C2079" t="s">
        <v>7075</v>
      </c>
      <c r="D2079">
        <v>1605</v>
      </c>
      <c r="E2079">
        <v>71016967</v>
      </c>
      <c r="F2079">
        <v>0</v>
      </c>
      <c r="G2079">
        <v>71016967</v>
      </c>
      <c r="H2079">
        <v>49.93</v>
      </c>
      <c r="I2079">
        <v>1.38</v>
      </c>
      <c r="J2079">
        <v>14.18</v>
      </c>
      <c r="K2079">
        <v>19.68</v>
      </c>
      <c r="L2079" t="s">
        <v>1253</v>
      </c>
      <c r="M2079" t="s">
        <v>7076</v>
      </c>
      <c r="N2079" t="s">
        <v>4762</v>
      </c>
      <c r="O2079">
        <v>803</v>
      </c>
      <c r="P2079">
        <v>803</v>
      </c>
      <c r="Q2079">
        <v>814</v>
      </c>
      <c r="R2079">
        <v>804</v>
      </c>
      <c r="S2079">
        <v>854</v>
      </c>
      <c r="T2079">
        <v>0</v>
      </c>
      <c r="U2079">
        <v>0</v>
      </c>
      <c r="V2079">
        <v>0</v>
      </c>
      <c r="W2079">
        <v>2.5299999999999998</v>
      </c>
      <c r="X2079">
        <v>0.85</v>
      </c>
      <c r="Y2079">
        <v>1.53</v>
      </c>
      <c r="Z2079">
        <v>-1.01</v>
      </c>
      <c r="AA2079">
        <v>2.79</v>
      </c>
      <c r="AB2079">
        <v>0</v>
      </c>
      <c r="AC2079">
        <v>0</v>
      </c>
      <c r="AD2079">
        <v>0</v>
      </c>
    </row>
    <row r="2080" spans="1:30" x14ac:dyDescent="0.3">
      <c r="A2080">
        <v>2078</v>
      </c>
      <c r="B2080">
        <v>5950</v>
      </c>
      <c r="C2080" t="s">
        <v>7077</v>
      </c>
      <c r="D2080">
        <v>12750</v>
      </c>
      <c r="E2080">
        <v>26787669</v>
      </c>
      <c r="F2080">
        <v>753588</v>
      </c>
      <c r="G2080">
        <v>26034081</v>
      </c>
      <c r="H2080" t="s">
        <v>14</v>
      </c>
      <c r="I2080">
        <v>1.1599999999999999</v>
      </c>
      <c r="J2080">
        <v>2.98</v>
      </c>
      <c r="K2080">
        <v>-55.56</v>
      </c>
      <c r="L2080" s="2" t="s">
        <v>7078</v>
      </c>
      <c r="M2080" s="2" t="s">
        <v>7079</v>
      </c>
      <c r="N2080" s="2" t="s">
        <v>7080</v>
      </c>
      <c r="O2080" s="2">
        <v>2938</v>
      </c>
      <c r="P2080" s="2">
        <v>2816</v>
      </c>
      <c r="Q2080">
        <v>3086</v>
      </c>
      <c r="R2080">
        <v>3037</v>
      </c>
      <c r="S2080">
        <v>2597</v>
      </c>
      <c r="T2080">
        <v>0</v>
      </c>
      <c r="U2080">
        <v>0</v>
      </c>
      <c r="V2080">
        <v>0</v>
      </c>
      <c r="W2080">
        <v>3.62</v>
      </c>
      <c r="X2080">
        <v>1.21</v>
      </c>
      <c r="Y2080">
        <v>2.31</v>
      </c>
      <c r="Z2080">
        <v>-2.4</v>
      </c>
      <c r="AA2080">
        <v>-31.08</v>
      </c>
      <c r="AB2080">
        <v>0</v>
      </c>
      <c r="AC2080">
        <v>0</v>
      </c>
      <c r="AD2080">
        <v>0</v>
      </c>
    </row>
    <row r="2081" spans="1:30" x14ac:dyDescent="0.3">
      <c r="A2081">
        <v>2079</v>
      </c>
      <c r="B2081">
        <v>16360</v>
      </c>
      <c r="C2081" t="s">
        <v>7081</v>
      </c>
      <c r="D2081">
        <v>45500</v>
      </c>
      <c r="E2081">
        <v>89300000</v>
      </c>
      <c r="F2081">
        <v>0</v>
      </c>
      <c r="G2081">
        <v>89300000</v>
      </c>
      <c r="H2081">
        <v>8</v>
      </c>
      <c r="I2081" s="2">
        <v>0.76</v>
      </c>
      <c r="J2081" s="2">
        <v>-1.01</v>
      </c>
      <c r="K2081" s="2">
        <v>12.39</v>
      </c>
      <c r="L2081" s="2" t="s">
        <v>7082</v>
      </c>
      <c r="M2081" s="2" t="s">
        <v>7083</v>
      </c>
      <c r="N2081" s="2" t="s">
        <v>7084</v>
      </c>
      <c r="O2081" s="2">
        <v>38269</v>
      </c>
      <c r="P2081" s="2">
        <v>44096</v>
      </c>
      <c r="Q2081">
        <v>46621</v>
      </c>
      <c r="R2081">
        <v>49493</v>
      </c>
      <c r="S2081">
        <v>53171</v>
      </c>
      <c r="T2081">
        <v>58624</v>
      </c>
      <c r="U2081">
        <v>63075</v>
      </c>
      <c r="V2081">
        <v>67626</v>
      </c>
      <c r="W2081">
        <v>4.74</v>
      </c>
      <c r="X2081">
        <v>6.6</v>
      </c>
      <c r="Y2081">
        <v>7.36</v>
      </c>
      <c r="Z2081">
        <v>8.15</v>
      </c>
      <c r="AA2081">
        <v>9.89</v>
      </c>
      <c r="AB2081">
        <v>13.67</v>
      </c>
      <c r="AC2081">
        <v>10.87</v>
      </c>
      <c r="AD2081">
        <v>10.199999999999999</v>
      </c>
    </row>
    <row r="2082" spans="1:30" x14ac:dyDescent="0.3">
      <c r="A2082">
        <v>2080</v>
      </c>
      <c r="B2082">
        <v>2810</v>
      </c>
      <c r="C2082" t="s">
        <v>7085</v>
      </c>
      <c r="D2082">
        <v>17450</v>
      </c>
      <c r="E2082">
        <v>18466948</v>
      </c>
      <c r="F2082">
        <v>0</v>
      </c>
      <c r="G2082">
        <v>18466948</v>
      </c>
      <c r="H2082">
        <v>11.44</v>
      </c>
      <c r="I2082">
        <v>0.81</v>
      </c>
      <c r="J2082">
        <v>17.510000000000002</v>
      </c>
      <c r="K2082">
        <v>5.29</v>
      </c>
      <c r="L2082" s="2" t="s">
        <v>7086</v>
      </c>
      <c r="M2082" s="2" t="s">
        <v>7087</v>
      </c>
      <c r="N2082" s="2" t="s">
        <v>7088</v>
      </c>
      <c r="O2082" s="2">
        <v>2861</v>
      </c>
      <c r="P2082" s="2">
        <v>3090</v>
      </c>
      <c r="Q2082">
        <v>3338</v>
      </c>
      <c r="R2082">
        <v>3634</v>
      </c>
      <c r="S2082">
        <v>3793</v>
      </c>
      <c r="T2082">
        <v>0</v>
      </c>
      <c r="U2082">
        <v>0</v>
      </c>
      <c r="V2082">
        <v>0</v>
      </c>
      <c r="W2082">
        <v>8.9499999999999993</v>
      </c>
      <c r="X2082">
        <v>9.58</v>
      </c>
      <c r="Y2082">
        <v>8.99</v>
      </c>
      <c r="Z2082">
        <v>9.59</v>
      </c>
      <c r="AA2082">
        <v>7.59</v>
      </c>
      <c r="AB2082">
        <v>0</v>
      </c>
      <c r="AC2082">
        <v>0</v>
      </c>
      <c r="AD2082">
        <v>0</v>
      </c>
    </row>
    <row r="2083" spans="1:30" x14ac:dyDescent="0.3">
      <c r="A2083">
        <v>2081</v>
      </c>
      <c r="B2083">
        <v>1750</v>
      </c>
      <c r="C2083" t="s">
        <v>7089</v>
      </c>
      <c r="D2083">
        <v>15000</v>
      </c>
      <c r="E2083">
        <v>12728534</v>
      </c>
      <c r="F2083">
        <v>0</v>
      </c>
      <c r="G2083">
        <v>12728534</v>
      </c>
      <c r="H2083">
        <v>4.33</v>
      </c>
      <c r="I2083" s="2">
        <v>0.56000000000000005</v>
      </c>
      <c r="J2083" s="2">
        <v>2.62</v>
      </c>
      <c r="K2083" s="2">
        <v>3.58</v>
      </c>
      <c r="L2083" s="2" t="s">
        <v>7090</v>
      </c>
      <c r="M2083" s="2" t="s">
        <v>7091</v>
      </c>
      <c r="N2083" s="2" t="s">
        <v>7092</v>
      </c>
      <c r="O2083" s="2">
        <v>2683</v>
      </c>
      <c r="P2083" s="2">
        <v>2689</v>
      </c>
      <c r="Q2083">
        <v>2699</v>
      </c>
      <c r="R2083">
        <v>2947</v>
      </c>
      <c r="S2083">
        <v>3511</v>
      </c>
      <c r="T2083">
        <v>3970</v>
      </c>
      <c r="U2083">
        <v>4520</v>
      </c>
      <c r="V2083">
        <v>5140</v>
      </c>
      <c r="W2083">
        <v>2.61</v>
      </c>
      <c r="X2083">
        <v>1.83</v>
      </c>
      <c r="Y2083">
        <v>1.73</v>
      </c>
      <c r="Z2083">
        <v>7.85</v>
      </c>
      <c r="AA2083">
        <v>14.22</v>
      </c>
      <c r="AB2083">
        <v>16.309999999999999</v>
      </c>
      <c r="AC2083">
        <v>15.78</v>
      </c>
      <c r="AD2083">
        <v>15.53</v>
      </c>
    </row>
    <row r="2084" spans="1:30" x14ac:dyDescent="0.3">
      <c r="A2084">
        <v>2082</v>
      </c>
      <c r="B2084">
        <v>11780</v>
      </c>
      <c r="C2084" t="s">
        <v>7093</v>
      </c>
      <c r="D2084">
        <v>233000</v>
      </c>
      <c r="E2084">
        <v>30467691</v>
      </c>
      <c r="F2084">
        <v>5592528</v>
      </c>
      <c r="G2084">
        <v>24875163</v>
      </c>
      <c r="H2084">
        <v>13.39</v>
      </c>
      <c r="I2084" s="2">
        <v>2.06</v>
      </c>
      <c r="J2084" s="2">
        <v>10.11</v>
      </c>
      <c r="K2084" s="2">
        <v>8.49</v>
      </c>
      <c r="L2084" s="2" t="s">
        <v>7094</v>
      </c>
      <c r="M2084" s="2" t="s">
        <v>7095</v>
      </c>
      <c r="N2084" s="2" t="s">
        <v>7096</v>
      </c>
      <c r="O2084" s="2">
        <v>16197</v>
      </c>
      <c r="P2084" s="2">
        <v>18427</v>
      </c>
      <c r="Q2084">
        <v>23473</v>
      </c>
      <c r="R2084">
        <v>26286</v>
      </c>
      <c r="S2084">
        <v>31482</v>
      </c>
      <c r="T2084">
        <v>46309</v>
      </c>
      <c r="U2084">
        <v>57855</v>
      </c>
      <c r="V2084">
        <v>68340</v>
      </c>
      <c r="W2084">
        <v>4.6100000000000003</v>
      </c>
      <c r="X2084">
        <v>12.34</v>
      </c>
      <c r="Y2084">
        <v>23.45</v>
      </c>
      <c r="Z2084">
        <v>11.84</v>
      </c>
      <c r="AA2084">
        <v>20.18</v>
      </c>
      <c r="AB2084">
        <v>44.32</v>
      </c>
      <c r="AC2084">
        <v>27.09</v>
      </c>
      <c r="AD2084">
        <v>19.77</v>
      </c>
    </row>
    <row r="2085" spans="1:30" x14ac:dyDescent="0.3">
      <c r="A2085">
        <v>2083</v>
      </c>
      <c r="B2085">
        <v>3470</v>
      </c>
      <c r="C2085" t="s">
        <v>7097</v>
      </c>
      <c r="D2085">
        <v>4500</v>
      </c>
      <c r="E2085">
        <v>199596576</v>
      </c>
      <c r="F2085">
        <v>6916471</v>
      </c>
      <c r="G2085">
        <v>192680105</v>
      </c>
      <c r="H2085">
        <v>9.11</v>
      </c>
      <c r="I2085">
        <v>0.67</v>
      </c>
      <c r="J2085">
        <v>-1.44</v>
      </c>
      <c r="K2085">
        <v>16.579999999999998</v>
      </c>
      <c r="L2085" s="2" t="s">
        <v>7098</v>
      </c>
      <c r="M2085" s="2" t="s">
        <v>7099</v>
      </c>
      <c r="N2085" s="2" t="s">
        <v>7100</v>
      </c>
      <c r="O2085" s="2">
        <v>10327</v>
      </c>
      <c r="P2085" s="2">
        <v>10994</v>
      </c>
      <c r="Q2085">
        <v>11895</v>
      </c>
      <c r="R2085">
        <v>12638</v>
      </c>
      <c r="S2085">
        <v>13870</v>
      </c>
      <c r="T2085">
        <v>0</v>
      </c>
      <c r="U2085">
        <v>0</v>
      </c>
      <c r="V2085">
        <v>0</v>
      </c>
      <c r="W2085">
        <v>3.1</v>
      </c>
      <c r="X2085">
        <v>6.63</v>
      </c>
      <c r="Y2085">
        <v>9.15</v>
      </c>
      <c r="Z2085">
        <v>6.6</v>
      </c>
      <c r="AA2085">
        <v>7.92</v>
      </c>
      <c r="AB2085">
        <v>0</v>
      </c>
      <c r="AC2085">
        <v>0</v>
      </c>
      <c r="AD2085">
        <v>0</v>
      </c>
    </row>
    <row r="2086" spans="1:30" x14ac:dyDescent="0.3">
      <c r="A2086">
        <v>2084</v>
      </c>
      <c r="B2086">
        <v>2620</v>
      </c>
      <c r="C2086" t="s">
        <v>7101</v>
      </c>
      <c r="D2086">
        <v>24850</v>
      </c>
      <c r="E2086">
        <v>15973355</v>
      </c>
      <c r="F2086">
        <v>622230</v>
      </c>
      <c r="G2086">
        <v>15351125</v>
      </c>
      <c r="H2086">
        <v>34.72</v>
      </c>
      <c r="I2086">
        <v>0.94</v>
      </c>
      <c r="J2086">
        <v>-16.77</v>
      </c>
      <c r="K2086">
        <v>16.600000000000001</v>
      </c>
      <c r="L2086" s="2" t="s">
        <v>3407</v>
      </c>
      <c r="M2086" s="2" t="s">
        <v>7102</v>
      </c>
      <c r="N2086" s="2" t="s">
        <v>7103</v>
      </c>
      <c r="O2086" s="2">
        <v>2489</v>
      </c>
      <c r="P2086" s="2">
        <v>2030</v>
      </c>
      <c r="Q2086">
        <v>4903</v>
      </c>
      <c r="R2086">
        <v>3932</v>
      </c>
      <c r="S2086">
        <v>4075</v>
      </c>
      <c r="T2086">
        <v>0</v>
      </c>
      <c r="U2086">
        <v>0</v>
      </c>
      <c r="V2086">
        <v>0</v>
      </c>
      <c r="W2086">
        <v>0</v>
      </c>
      <c r="X2086">
        <v>230.26</v>
      </c>
      <c r="Y2086">
        <v>2.04</v>
      </c>
      <c r="Z2086">
        <v>-20.48</v>
      </c>
      <c r="AA2086">
        <v>2.86</v>
      </c>
      <c r="AB2086">
        <v>0</v>
      </c>
      <c r="AC2086">
        <v>0</v>
      </c>
      <c r="AD2086">
        <v>0</v>
      </c>
    </row>
    <row r="2087" spans="1:30" x14ac:dyDescent="0.3">
      <c r="A2087">
        <v>2085</v>
      </c>
      <c r="B2087">
        <v>15260</v>
      </c>
      <c r="C2087" t="s">
        <v>7104</v>
      </c>
      <c r="D2087">
        <v>1480</v>
      </c>
      <c r="E2087">
        <v>21826409</v>
      </c>
      <c r="F2087">
        <v>532</v>
      </c>
      <c r="G2087">
        <v>21825877</v>
      </c>
      <c r="H2087" t="s">
        <v>14</v>
      </c>
      <c r="I2087">
        <v>0.79</v>
      </c>
      <c r="J2087">
        <v>10.34</v>
      </c>
      <c r="K2087">
        <v>-12.47</v>
      </c>
      <c r="L2087" t="s">
        <v>7105</v>
      </c>
      <c r="M2087" t="s">
        <v>4849</v>
      </c>
      <c r="N2087" t="s">
        <v>7106</v>
      </c>
      <c r="O2087">
        <v>681</v>
      </c>
      <c r="P2087">
        <v>548</v>
      </c>
      <c r="Q2087">
        <v>667</v>
      </c>
      <c r="R2087">
        <v>584</v>
      </c>
      <c r="S2087">
        <v>407</v>
      </c>
      <c r="T2087">
        <v>0</v>
      </c>
      <c r="U2087">
        <v>0</v>
      </c>
      <c r="V2087">
        <v>0</v>
      </c>
      <c r="W2087">
        <v>8.42</v>
      </c>
      <c r="X2087">
        <v>-20.12</v>
      </c>
      <c r="Y2087">
        <v>-12.17</v>
      </c>
      <c r="Z2087">
        <v>-9.67</v>
      </c>
      <c r="AA2087">
        <v>-50.96</v>
      </c>
      <c r="AB2087">
        <v>0</v>
      </c>
      <c r="AC2087">
        <v>0</v>
      </c>
      <c r="AD2087">
        <v>0</v>
      </c>
    </row>
    <row r="2088" spans="1:30" x14ac:dyDescent="0.3">
      <c r="A2088">
        <v>2086</v>
      </c>
      <c r="B2088">
        <v>9460</v>
      </c>
      <c r="C2088" t="s">
        <v>7107</v>
      </c>
      <c r="D2088">
        <v>2465</v>
      </c>
      <c r="E2088">
        <v>59667486</v>
      </c>
      <c r="F2088">
        <v>0</v>
      </c>
      <c r="G2088">
        <v>59667486</v>
      </c>
      <c r="H2088">
        <v>13.89</v>
      </c>
      <c r="I2088">
        <v>1.55</v>
      </c>
      <c r="J2088">
        <v>7.09</v>
      </c>
      <c r="K2088">
        <v>6.7</v>
      </c>
      <c r="L2088" t="s">
        <v>1187</v>
      </c>
      <c r="M2088" t="s">
        <v>533</v>
      </c>
      <c r="N2088" t="s">
        <v>4127</v>
      </c>
      <c r="O2088">
        <v>587</v>
      </c>
      <c r="P2088">
        <v>702</v>
      </c>
      <c r="Q2088">
        <v>771</v>
      </c>
      <c r="R2088">
        <v>859</v>
      </c>
      <c r="S2088">
        <v>947</v>
      </c>
      <c r="T2088">
        <v>0</v>
      </c>
      <c r="U2088">
        <v>0</v>
      </c>
      <c r="V2088">
        <v>0</v>
      </c>
      <c r="W2088">
        <v>31.84</v>
      </c>
      <c r="X2088">
        <v>18.34</v>
      </c>
      <c r="Y2088">
        <v>13.07</v>
      </c>
      <c r="Z2088">
        <v>9.0500000000000007</v>
      </c>
      <c r="AA2088">
        <v>11.72</v>
      </c>
      <c r="AB2088">
        <v>0</v>
      </c>
      <c r="AC2088">
        <v>0</v>
      </c>
      <c r="AD2088">
        <v>0</v>
      </c>
    </row>
    <row r="2089" spans="1:30" x14ac:dyDescent="0.3">
      <c r="A2089">
        <v>2087</v>
      </c>
      <c r="B2089">
        <v>5720</v>
      </c>
      <c r="C2089" t="s">
        <v>7108</v>
      </c>
      <c r="D2089">
        <v>4985</v>
      </c>
      <c r="E2089">
        <v>53543977</v>
      </c>
      <c r="F2089">
        <v>1702839</v>
      </c>
      <c r="G2089">
        <v>51841138</v>
      </c>
      <c r="H2089">
        <v>26.17</v>
      </c>
      <c r="I2089">
        <v>0.27</v>
      </c>
      <c r="J2089">
        <v>1.26</v>
      </c>
      <c r="K2089">
        <v>4.63</v>
      </c>
      <c r="L2089" s="2" t="s">
        <v>618</v>
      </c>
      <c r="M2089" s="2" t="s">
        <v>7109</v>
      </c>
      <c r="N2089" s="2" t="s">
        <v>7110</v>
      </c>
      <c r="O2089" s="2">
        <v>8208</v>
      </c>
      <c r="P2089" s="2">
        <v>9171</v>
      </c>
      <c r="Q2089">
        <v>9592</v>
      </c>
      <c r="R2089">
        <v>10302</v>
      </c>
      <c r="S2089">
        <v>10515</v>
      </c>
      <c r="T2089">
        <v>0</v>
      </c>
      <c r="U2089">
        <v>0</v>
      </c>
      <c r="V2089">
        <v>0</v>
      </c>
      <c r="W2089">
        <v>12.86</v>
      </c>
      <c r="X2089">
        <v>9.42</v>
      </c>
      <c r="Y2089">
        <v>6.63</v>
      </c>
      <c r="Z2089">
        <v>5.96</v>
      </c>
      <c r="AA2089">
        <v>1.05</v>
      </c>
      <c r="AB2089">
        <v>0</v>
      </c>
      <c r="AC2089">
        <v>0</v>
      </c>
      <c r="AD2089">
        <v>0</v>
      </c>
    </row>
    <row r="2090" spans="1:30" x14ac:dyDescent="0.3">
      <c r="A2090">
        <v>2088</v>
      </c>
      <c r="B2090">
        <v>6660</v>
      </c>
      <c r="C2090" t="s">
        <v>7111</v>
      </c>
      <c r="D2090">
        <v>16800</v>
      </c>
      <c r="E2090">
        <v>8126314</v>
      </c>
      <c r="F2090">
        <v>107310</v>
      </c>
      <c r="G2090">
        <v>8019004</v>
      </c>
      <c r="H2090">
        <v>25.29</v>
      </c>
      <c r="I2090">
        <v>0.61</v>
      </c>
      <c r="J2090">
        <v>14.15</v>
      </c>
      <c r="K2090">
        <v>3.87</v>
      </c>
      <c r="L2090" s="2" t="s">
        <v>7112</v>
      </c>
      <c r="M2090" s="2" t="s">
        <v>7113</v>
      </c>
      <c r="N2090" s="2" t="s">
        <v>7114</v>
      </c>
      <c r="O2090" s="2">
        <v>1973</v>
      </c>
      <c r="P2090" s="2">
        <v>2069</v>
      </c>
      <c r="Q2090">
        <v>2125</v>
      </c>
      <c r="R2090">
        <v>2171</v>
      </c>
      <c r="S2090">
        <v>2210</v>
      </c>
      <c r="T2090">
        <v>0</v>
      </c>
      <c r="U2090">
        <v>0</v>
      </c>
      <c r="V2090">
        <v>0</v>
      </c>
      <c r="W2090">
        <v>3.97</v>
      </c>
      <c r="X2090">
        <v>5.55</v>
      </c>
      <c r="Y2090">
        <v>2.99</v>
      </c>
      <c r="Z2090">
        <v>2.21</v>
      </c>
      <c r="AA2090">
        <v>2.46</v>
      </c>
      <c r="AB2090">
        <v>0</v>
      </c>
      <c r="AC2090">
        <v>0</v>
      </c>
      <c r="AD2090">
        <v>0</v>
      </c>
    </row>
    <row r="2091" spans="1:30" x14ac:dyDescent="0.3">
      <c r="A2091">
        <v>2089</v>
      </c>
      <c r="B2091">
        <v>4490</v>
      </c>
      <c r="C2091" t="s">
        <v>7115</v>
      </c>
      <c r="D2091">
        <v>91200</v>
      </c>
      <c r="E2091">
        <v>14000000</v>
      </c>
      <c r="F2091">
        <v>597970</v>
      </c>
      <c r="G2091">
        <v>13402030</v>
      </c>
      <c r="H2091">
        <v>19.27</v>
      </c>
      <c r="I2091">
        <v>1.1100000000000001</v>
      </c>
      <c r="J2091">
        <v>6.89</v>
      </c>
      <c r="K2091">
        <v>7.09</v>
      </c>
      <c r="L2091" s="2" t="s">
        <v>7116</v>
      </c>
      <c r="M2091" s="2" t="s">
        <v>7117</v>
      </c>
      <c r="N2091" s="2" t="s">
        <v>7118</v>
      </c>
      <c r="O2091" s="2">
        <v>8261</v>
      </c>
      <c r="P2091" s="2">
        <v>8897</v>
      </c>
      <c r="Q2091">
        <v>9820</v>
      </c>
      <c r="R2091">
        <v>10542</v>
      </c>
      <c r="S2091">
        <v>11060</v>
      </c>
      <c r="T2091">
        <v>0</v>
      </c>
      <c r="U2091">
        <v>0</v>
      </c>
      <c r="V2091">
        <v>0</v>
      </c>
      <c r="W2091">
        <v>7.89</v>
      </c>
      <c r="X2091">
        <v>7.76</v>
      </c>
      <c r="Y2091">
        <v>10.32</v>
      </c>
      <c r="Z2091">
        <v>7.7</v>
      </c>
      <c r="AA2091">
        <v>6.13</v>
      </c>
      <c r="AB2091">
        <v>0</v>
      </c>
      <c r="AC2091">
        <v>0</v>
      </c>
      <c r="AD2091">
        <v>0</v>
      </c>
    </row>
    <row r="2092" spans="1:30" x14ac:dyDescent="0.3">
      <c r="A2092">
        <v>2090</v>
      </c>
      <c r="B2092">
        <v>11000</v>
      </c>
      <c r="C2092" t="s">
        <v>7119</v>
      </c>
      <c r="D2092">
        <v>23000</v>
      </c>
      <c r="E2092">
        <v>45189008</v>
      </c>
      <c r="F2092">
        <v>174179</v>
      </c>
      <c r="G2092">
        <v>45014829</v>
      </c>
      <c r="H2092" t="s">
        <v>14</v>
      </c>
      <c r="I2092">
        <v>10.41</v>
      </c>
      <c r="J2092">
        <v>-55.53</v>
      </c>
      <c r="K2092">
        <v>-66.95</v>
      </c>
      <c r="L2092" t="s">
        <v>7120</v>
      </c>
      <c r="M2092" t="s">
        <v>3197</v>
      </c>
      <c r="N2092" t="s">
        <v>7121</v>
      </c>
      <c r="O2092">
        <v>359</v>
      </c>
      <c r="P2092">
        <v>365</v>
      </c>
      <c r="Q2092">
        <v>294</v>
      </c>
      <c r="R2092">
        <v>241</v>
      </c>
      <c r="S2092">
        <v>985</v>
      </c>
      <c r="T2092">
        <v>0</v>
      </c>
      <c r="U2092">
        <v>0</v>
      </c>
      <c r="V2092">
        <v>0</v>
      </c>
      <c r="W2092">
        <v>-41.44</v>
      </c>
      <c r="X2092">
        <v>-65.56</v>
      </c>
      <c r="Y2092">
        <v>-36.08</v>
      </c>
      <c r="Z2092">
        <v>-28.5</v>
      </c>
      <c r="AA2092">
        <v>-30.43</v>
      </c>
      <c r="AB2092">
        <v>0</v>
      </c>
      <c r="AC2092">
        <v>0</v>
      </c>
      <c r="AD2092">
        <v>0</v>
      </c>
    </row>
    <row r="2093" spans="1:30" x14ac:dyDescent="0.3">
      <c r="A2093">
        <v>2091</v>
      </c>
      <c r="B2093">
        <v>9310</v>
      </c>
      <c r="C2093" t="s">
        <v>7122</v>
      </c>
      <c r="D2093">
        <v>1430</v>
      </c>
      <c r="E2093">
        <v>55528564</v>
      </c>
      <c r="F2093">
        <v>471015</v>
      </c>
      <c r="G2093">
        <v>55057549</v>
      </c>
      <c r="H2093">
        <v>16.37</v>
      </c>
      <c r="I2093">
        <v>0.98</v>
      </c>
      <c r="J2093">
        <v>9.81</v>
      </c>
      <c r="K2093">
        <v>-1.86</v>
      </c>
      <c r="L2093" t="s">
        <v>2841</v>
      </c>
      <c r="M2093" t="s">
        <v>7123</v>
      </c>
      <c r="N2093" t="s">
        <v>7124</v>
      </c>
      <c r="O2093">
        <v>427</v>
      </c>
      <c r="P2093">
        <v>480</v>
      </c>
      <c r="Q2093">
        <v>628</v>
      </c>
      <c r="R2093">
        <v>526</v>
      </c>
      <c r="S2093">
        <v>806</v>
      </c>
      <c r="T2093">
        <v>0</v>
      </c>
      <c r="U2093">
        <v>0</v>
      </c>
      <c r="V2093">
        <v>0</v>
      </c>
      <c r="W2093">
        <v>18.45</v>
      </c>
      <c r="X2093">
        <v>18.420000000000002</v>
      </c>
      <c r="Y2093">
        <v>17.39</v>
      </c>
      <c r="Z2093">
        <v>-33.979999999999997</v>
      </c>
      <c r="AA2093">
        <v>7.18</v>
      </c>
      <c r="AB2093">
        <v>0</v>
      </c>
      <c r="AC2093">
        <v>0</v>
      </c>
      <c r="AD2093">
        <v>0</v>
      </c>
    </row>
    <row r="2094" spans="1:30" x14ac:dyDescent="0.3">
      <c r="A2094">
        <v>2092</v>
      </c>
      <c r="B2094">
        <v>10100</v>
      </c>
      <c r="C2094" t="s">
        <v>7125</v>
      </c>
      <c r="D2094">
        <v>3320</v>
      </c>
      <c r="E2094">
        <v>30450420</v>
      </c>
      <c r="F2094">
        <v>0</v>
      </c>
      <c r="G2094">
        <v>30450420</v>
      </c>
      <c r="H2094">
        <v>8.75</v>
      </c>
      <c r="I2094">
        <v>0.45</v>
      </c>
      <c r="J2094">
        <v>1.74</v>
      </c>
      <c r="K2094">
        <v>3.82</v>
      </c>
      <c r="L2094" s="2" t="s">
        <v>1972</v>
      </c>
      <c r="M2094" s="2" t="s">
        <v>7126</v>
      </c>
      <c r="N2094" s="2" t="s">
        <v>7127</v>
      </c>
      <c r="O2094" s="2">
        <v>2317</v>
      </c>
      <c r="P2094" s="2">
        <v>2080</v>
      </c>
      <c r="Q2094">
        <v>2081</v>
      </c>
      <c r="R2094">
        <v>2160</v>
      </c>
      <c r="S2094">
        <v>2252</v>
      </c>
      <c r="T2094">
        <v>0</v>
      </c>
      <c r="U2094">
        <v>0</v>
      </c>
      <c r="V2094">
        <v>0</v>
      </c>
      <c r="W2094">
        <v>5.75</v>
      </c>
      <c r="X2094">
        <v>-9.81</v>
      </c>
      <c r="Y2094">
        <v>0.72</v>
      </c>
      <c r="Z2094">
        <v>5.35</v>
      </c>
      <c r="AA2094">
        <v>5.24</v>
      </c>
      <c r="AB2094">
        <v>0</v>
      </c>
      <c r="AC2094">
        <v>0</v>
      </c>
      <c r="AD2094">
        <v>0</v>
      </c>
    </row>
    <row r="2095" spans="1:30" x14ac:dyDescent="0.3">
      <c r="A2095">
        <v>2093</v>
      </c>
      <c r="B2095">
        <v>5070</v>
      </c>
      <c r="C2095" t="s">
        <v>7128</v>
      </c>
      <c r="D2095">
        <v>24450</v>
      </c>
      <c r="E2095">
        <v>29835212</v>
      </c>
      <c r="F2095">
        <v>11760</v>
      </c>
      <c r="G2095">
        <v>29823452</v>
      </c>
      <c r="H2095">
        <v>60.93</v>
      </c>
      <c r="I2095" s="2">
        <v>4.04</v>
      </c>
      <c r="J2095" s="2">
        <v>-380.59</v>
      </c>
      <c r="K2095" s="2">
        <v>33.72</v>
      </c>
      <c r="L2095" s="2" t="s">
        <v>7129</v>
      </c>
      <c r="M2095" s="2" t="s">
        <v>7130</v>
      </c>
      <c r="N2095" t="s">
        <v>7131</v>
      </c>
      <c r="O2095">
        <v>514</v>
      </c>
      <c r="P2095">
        <v>741</v>
      </c>
      <c r="Q2095">
        <v>883</v>
      </c>
      <c r="R2095">
        <v>1511</v>
      </c>
      <c r="S2095">
        <v>1768</v>
      </c>
      <c r="T2095">
        <v>2036</v>
      </c>
      <c r="U2095">
        <v>2439</v>
      </c>
      <c r="V2095">
        <v>2920</v>
      </c>
      <c r="W2095">
        <v>2.77</v>
      </c>
      <c r="X2095">
        <v>13.11</v>
      </c>
      <c r="Y2095">
        <v>12.86</v>
      </c>
      <c r="Z2095">
        <v>-1.5</v>
      </c>
      <c r="AA2095">
        <v>7.16</v>
      </c>
      <c r="AB2095">
        <v>9.6199999999999992</v>
      </c>
      <c r="AC2095">
        <v>14.39</v>
      </c>
      <c r="AD2095">
        <v>19.52</v>
      </c>
    </row>
    <row r="2096" spans="1:30" x14ac:dyDescent="0.3">
      <c r="A2096">
        <v>2094</v>
      </c>
      <c r="B2096">
        <v>4830</v>
      </c>
      <c r="C2096" t="s">
        <v>7132</v>
      </c>
      <c r="D2096">
        <v>26200</v>
      </c>
      <c r="E2096">
        <v>15680000</v>
      </c>
      <c r="F2096">
        <v>1590571</v>
      </c>
      <c r="G2096">
        <v>14089429</v>
      </c>
      <c r="H2096">
        <v>123.5</v>
      </c>
      <c r="I2096">
        <v>6.12</v>
      </c>
      <c r="J2096">
        <v>81.34</v>
      </c>
      <c r="K2096">
        <v>51.17</v>
      </c>
      <c r="L2096" t="s">
        <v>364</v>
      </c>
      <c r="M2096" t="s">
        <v>7133</v>
      </c>
      <c r="N2096" t="s">
        <v>7134</v>
      </c>
      <c r="O2096">
        <v>659</v>
      </c>
      <c r="P2096">
        <v>653</v>
      </c>
      <c r="Q2096">
        <v>628</v>
      </c>
      <c r="R2096">
        <v>630</v>
      </c>
      <c r="S2096">
        <v>662</v>
      </c>
      <c r="T2096">
        <v>0</v>
      </c>
      <c r="U2096">
        <v>0</v>
      </c>
      <c r="V2096">
        <v>0</v>
      </c>
      <c r="W2096">
        <v>4.55</v>
      </c>
      <c r="X2096">
        <v>0.8</v>
      </c>
      <c r="Y2096">
        <v>-3.16</v>
      </c>
      <c r="Z2096">
        <v>0.28999999999999998</v>
      </c>
      <c r="AA2096">
        <v>5.61</v>
      </c>
      <c r="AB2096">
        <v>0</v>
      </c>
      <c r="AC2096">
        <v>0</v>
      </c>
      <c r="AD2096">
        <v>0</v>
      </c>
    </row>
    <row r="2097" spans="1:30" x14ac:dyDescent="0.3">
      <c r="A2097">
        <v>2095</v>
      </c>
      <c r="B2097">
        <v>1720</v>
      </c>
      <c r="C2097" t="s">
        <v>7135</v>
      </c>
      <c r="D2097">
        <v>63000</v>
      </c>
      <c r="E2097">
        <v>9386237</v>
      </c>
      <c r="F2097">
        <v>3237672</v>
      </c>
      <c r="G2097">
        <v>6148565</v>
      </c>
      <c r="H2097">
        <v>50.2</v>
      </c>
      <c r="I2097">
        <v>0.47</v>
      </c>
      <c r="J2097">
        <v>-3.37</v>
      </c>
      <c r="K2097">
        <v>36.32</v>
      </c>
      <c r="L2097" s="2" t="s">
        <v>7136</v>
      </c>
      <c r="M2097" s="2" t="s">
        <v>7137</v>
      </c>
      <c r="N2097" s="2" t="s">
        <v>7138</v>
      </c>
      <c r="O2097" s="2">
        <v>10284</v>
      </c>
      <c r="P2097" s="2">
        <v>10787</v>
      </c>
      <c r="Q2097">
        <v>11189</v>
      </c>
      <c r="R2097">
        <v>11524</v>
      </c>
      <c r="S2097">
        <v>11390</v>
      </c>
      <c r="T2097">
        <v>0</v>
      </c>
      <c r="U2097">
        <v>0</v>
      </c>
      <c r="V2097">
        <v>0</v>
      </c>
      <c r="W2097">
        <v>5.27</v>
      </c>
      <c r="X2097">
        <v>5.87</v>
      </c>
      <c r="Y2097">
        <v>6.73</v>
      </c>
      <c r="Z2097">
        <v>6.53</v>
      </c>
      <c r="AA2097">
        <v>1.8</v>
      </c>
      <c r="AB2097">
        <v>0</v>
      </c>
      <c r="AC2097">
        <v>0</v>
      </c>
      <c r="AD2097">
        <v>0</v>
      </c>
    </row>
    <row r="2098" spans="1:30" x14ac:dyDescent="0.3">
      <c r="A2098">
        <v>2096</v>
      </c>
      <c r="B2098">
        <v>1200</v>
      </c>
      <c r="C2098" t="s">
        <v>7139</v>
      </c>
      <c r="D2098">
        <v>4770</v>
      </c>
      <c r="E2098">
        <v>96866418</v>
      </c>
      <c r="F2098">
        <v>3027273</v>
      </c>
      <c r="G2098">
        <v>93839145</v>
      </c>
      <c r="H2098">
        <v>6.13</v>
      </c>
      <c r="I2098">
        <v>0.52</v>
      </c>
      <c r="J2098">
        <v>-1.48</v>
      </c>
      <c r="K2098">
        <v>14.26</v>
      </c>
      <c r="L2098" s="2" t="s">
        <v>7140</v>
      </c>
      <c r="M2098" s="2" t="s">
        <v>7141</v>
      </c>
      <c r="N2098" s="2" t="s">
        <v>7142</v>
      </c>
      <c r="O2098" s="2">
        <v>6644</v>
      </c>
      <c r="P2098" s="2">
        <v>7080</v>
      </c>
      <c r="Q2098">
        <v>7517</v>
      </c>
      <c r="R2098">
        <v>7896</v>
      </c>
      <c r="S2098">
        <v>8652</v>
      </c>
      <c r="T2098">
        <v>0</v>
      </c>
      <c r="U2098">
        <v>0</v>
      </c>
      <c r="V2098">
        <v>0</v>
      </c>
      <c r="W2098">
        <v>7.2</v>
      </c>
      <c r="X2098">
        <v>8.18</v>
      </c>
      <c r="Y2098">
        <v>6.37</v>
      </c>
      <c r="Z2098">
        <v>5.36</v>
      </c>
      <c r="AA2098">
        <v>9.11</v>
      </c>
      <c r="AB2098">
        <v>0</v>
      </c>
      <c r="AC2098">
        <v>0</v>
      </c>
      <c r="AD2098">
        <v>0</v>
      </c>
    </row>
    <row r="2099" spans="1:30" x14ac:dyDescent="0.3">
      <c r="A2099">
        <v>2097</v>
      </c>
      <c r="B2099">
        <v>3460</v>
      </c>
      <c r="C2099" t="s">
        <v>7143</v>
      </c>
      <c r="D2099">
        <v>2700</v>
      </c>
      <c r="E2099">
        <v>56702415</v>
      </c>
      <c r="F2099">
        <v>10946410</v>
      </c>
      <c r="G2099">
        <v>45756005</v>
      </c>
      <c r="H2099">
        <v>38.33</v>
      </c>
      <c r="I2099">
        <v>0.35</v>
      </c>
      <c r="J2099">
        <v>-4.63</v>
      </c>
      <c r="K2099">
        <v>41.11</v>
      </c>
      <c r="L2099" s="2" t="s">
        <v>7144</v>
      </c>
      <c r="M2099" s="2" t="s">
        <v>7145</v>
      </c>
      <c r="N2099" s="2" t="s">
        <v>5029</v>
      </c>
      <c r="O2099" s="2">
        <v>4576</v>
      </c>
      <c r="P2099" s="2">
        <v>4594</v>
      </c>
      <c r="Q2099">
        <v>4560</v>
      </c>
      <c r="R2099">
        <v>4585</v>
      </c>
      <c r="S2099">
        <v>4716</v>
      </c>
      <c r="T2099">
        <v>0</v>
      </c>
      <c r="U2099">
        <v>0</v>
      </c>
      <c r="V2099">
        <v>0</v>
      </c>
      <c r="W2099">
        <v>1.65</v>
      </c>
      <c r="X2099">
        <v>1.72</v>
      </c>
      <c r="Y2099">
        <v>1.31</v>
      </c>
      <c r="Z2099">
        <v>1.36</v>
      </c>
      <c r="AA2099">
        <v>1.1200000000000001</v>
      </c>
      <c r="AB2099">
        <v>0</v>
      </c>
      <c r="AC2099">
        <v>0</v>
      </c>
      <c r="AD2099">
        <v>0</v>
      </c>
    </row>
    <row r="2100" spans="1:30" x14ac:dyDescent="0.3">
      <c r="A2100">
        <v>2098</v>
      </c>
      <c r="B2100">
        <v>11700</v>
      </c>
      <c r="C2100" t="s">
        <v>7146</v>
      </c>
      <c r="D2100">
        <v>2475</v>
      </c>
      <c r="E2100">
        <v>32446151</v>
      </c>
      <c r="F2100">
        <v>1660200</v>
      </c>
      <c r="G2100">
        <v>30785951</v>
      </c>
      <c r="H2100">
        <v>23.21</v>
      </c>
      <c r="I2100">
        <v>0.93</v>
      </c>
      <c r="J2100">
        <v>13.26</v>
      </c>
      <c r="K2100">
        <v>13.43</v>
      </c>
      <c r="L2100" t="s">
        <v>7147</v>
      </c>
      <c r="M2100" t="s">
        <v>7148</v>
      </c>
      <c r="N2100" t="s">
        <v>7149</v>
      </c>
      <c r="O2100">
        <v>773</v>
      </c>
      <c r="P2100">
        <v>781</v>
      </c>
      <c r="Q2100">
        <v>798</v>
      </c>
      <c r="R2100">
        <v>810</v>
      </c>
      <c r="S2100">
        <v>823</v>
      </c>
      <c r="T2100">
        <v>0</v>
      </c>
      <c r="U2100">
        <v>0</v>
      </c>
      <c r="V2100">
        <v>0</v>
      </c>
      <c r="W2100">
        <v>8.34</v>
      </c>
      <c r="X2100">
        <v>6.03</v>
      </c>
      <c r="Y2100">
        <v>4.24</v>
      </c>
      <c r="Z2100">
        <v>2.0099999999999998</v>
      </c>
      <c r="AA2100">
        <v>4.24</v>
      </c>
      <c r="AB2100">
        <v>0</v>
      </c>
      <c r="AC2100">
        <v>0</v>
      </c>
      <c r="AD2100">
        <v>0</v>
      </c>
    </row>
    <row r="2101" spans="1:30" x14ac:dyDescent="0.3">
      <c r="A2101">
        <v>2099</v>
      </c>
      <c r="B2101">
        <v>5420</v>
      </c>
      <c r="C2101" t="s">
        <v>7150</v>
      </c>
      <c r="D2101">
        <v>11250</v>
      </c>
      <c r="E2101">
        <v>27630918</v>
      </c>
      <c r="F2101">
        <v>26230</v>
      </c>
      <c r="G2101">
        <v>27604688</v>
      </c>
      <c r="H2101" t="s">
        <v>14</v>
      </c>
      <c r="I2101">
        <v>2.38</v>
      </c>
      <c r="J2101">
        <v>74.739999999999995</v>
      </c>
      <c r="K2101">
        <v>19.25</v>
      </c>
      <c r="L2101" s="2" t="s">
        <v>7151</v>
      </c>
      <c r="M2101" s="2" t="s">
        <v>7152</v>
      </c>
      <c r="N2101" t="s">
        <v>7153</v>
      </c>
      <c r="O2101" s="2">
        <v>741</v>
      </c>
      <c r="P2101">
        <v>1057</v>
      </c>
      <c r="Q2101">
        <v>988</v>
      </c>
      <c r="R2101">
        <v>1227</v>
      </c>
      <c r="S2101">
        <v>1231</v>
      </c>
      <c r="T2101">
        <v>0</v>
      </c>
      <c r="U2101">
        <v>0</v>
      </c>
      <c r="V2101">
        <v>0</v>
      </c>
      <c r="W2101">
        <v>-73.739999999999995</v>
      </c>
      <c r="X2101">
        <v>23.85</v>
      </c>
      <c r="Y2101">
        <v>-15.55</v>
      </c>
      <c r="Z2101">
        <v>-12.05</v>
      </c>
      <c r="AA2101">
        <v>-19.420000000000002</v>
      </c>
      <c r="AB2101">
        <v>0</v>
      </c>
      <c r="AC2101">
        <v>0</v>
      </c>
      <c r="AD2101">
        <v>0</v>
      </c>
    </row>
    <row r="2102" spans="1:30" x14ac:dyDescent="0.3">
      <c r="A2102">
        <v>2100</v>
      </c>
      <c r="B2102">
        <v>500</v>
      </c>
      <c r="C2102" t="s">
        <v>7154</v>
      </c>
      <c r="D2102">
        <v>27200</v>
      </c>
      <c r="E2102">
        <v>4160347</v>
      </c>
      <c r="F2102">
        <v>229298</v>
      </c>
      <c r="G2102">
        <v>3931049</v>
      </c>
      <c r="H2102">
        <v>11.9</v>
      </c>
      <c r="I2102">
        <v>0.41</v>
      </c>
      <c r="J2102">
        <v>11.29</v>
      </c>
      <c r="K2102">
        <v>10.199999999999999</v>
      </c>
      <c r="L2102" s="2" t="s">
        <v>7155</v>
      </c>
      <c r="M2102" s="2" t="s">
        <v>7156</v>
      </c>
      <c r="N2102" s="2" t="s">
        <v>7157</v>
      </c>
      <c r="O2102" s="2">
        <v>2628</v>
      </c>
      <c r="P2102" s="2">
        <v>2589</v>
      </c>
      <c r="Q2102">
        <v>2592</v>
      </c>
      <c r="R2102">
        <v>2567</v>
      </c>
      <c r="S2102">
        <v>2636</v>
      </c>
      <c r="T2102">
        <v>0</v>
      </c>
      <c r="U2102">
        <v>0</v>
      </c>
      <c r="V2102">
        <v>0</v>
      </c>
      <c r="W2102">
        <v>1.04</v>
      </c>
      <c r="X2102">
        <v>0.54</v>
      </c>
      <c r="Y2102">
        <v>0.04</v>
      </c>
      <c r="Z2102">
        <v>2.12</v>
      </c>
      <c r="AA2102">
        <v>3.65</v>
      </c>
      <c r="AB2102">
        <v>0</v>
      </c>
      <c r="AC2102">
        <v>0</v>
      </c>
      <c r="AD2102">
        <v>0</v>
      </c>
    </row>
    <row r="2103" spans="1:30" x14ac:dyDescent="0.3">
      <c r="A2103">
        <v>2101</v>
      </c>
      <c r="B2103">
        <v>10950</v>
      </c>
      <c r="C2103" t="s">
        <v>7158</v>
      </c>
      <c r="D2103">
        <v>99900</v>
      </c>
      <c r="E2103">
        <v>112582792</v>
      </c>
      <c r="F2103">
        <v>0</v>
      </c>
      <c r="G2103">
        <v>112582792</v>
      </c>
      <c r="H2103" t="s">
        <v>14</v>
      </c>
      <c r="I2103" s="2">
        <v>2.0499999999999998</v>
      </c>
      <c r="J2103" s="2">
        <v>7.14</v>
      </c>
      <c r="K2103" s="2">
        <v>-35.22</v>
      </c>
      <c r="L2103" s="2" t="s">
        <v>7159</v>
      </c>
      <c r="M2103" s="2" t="s">
        <v>7160</v>
      </c>
      <c r="N2103" s="2" t="s">
        <v>7161</v>
      </c>
      <c r="O2103" s="2">
        <v>63916</v>
      </c>
      <c r="P2103" s="2">
        <v>68426</v>
      </c>
      <c r="Q2103">
        <v>64692</v>
      </c>
      <c r="R2103">
        <v>64966</v>
      </c>
      <c r="S2103">
        <v>56825</v>
      </c>
      <c r="T2103">
        <v>66354</v>
      </c>
      <c r="U2103">
        <v>74028</v>
      </c>
      <c r="V2103">
        <v>80530</v>
      </c>
      <c r="W2103">
        <v>20.46</v>
      </c>
      <c r="X2103">
        <v>18.84</v>
      </c>
      <c r="Y2103">
        <v>3.88</v>
      </c>
      <c r="Z2103">
        <v>1.01</v>
      </c>
      <c r="AA2103">
        <v>-13.07</v>
      </c>
      <c r="AB2103">
        <v>17.43</v>
      </c>
      <c r="AC2103">
        <v>14.79</v>
      </c>
      <c r="AD2103">
        <v>12.94</v>
      </c>
    </row>
    <row r="2104" spans="1:30" x14ac:dyDescent="0.3">
      <c r="A2104">
        <v>2102</v>
      </c>
      <c r="B2104">
        <v>12450</v>
      </c>
      <c r="C2104" t="s">
        <v>7162</v>
      </c>
      <c r="D2104">
        <v>44050</v>
      </c>
      <c r="E2104">
        <v>50630000</v>
      </c>
      <c r="F2104">
        <v>48096</v>
      </c>
      <c r="G2104">
        <v>50581904</v>
      </c>
      <c r="H2104">
        <v>18.440000000000001</v>
      </c>
      <c r="I2104" s="2">
        <v>0.86</v>
      </c>
      <c r="J2104" s="2">
        <v>5.15</v>
      </c>
      <c r="K2104" s="2">
        <v>6.77</v>
      </c>
      <c r="L2104" s="2" t="s">
        <v>7163</v>
      </c>
      <c r="M2104" s="2" t="s">
        <v>7164</v>
      </c>
      <c r="N2104" s="2" t="s">
        <v>7165</v>
      </c>
      <c r="O2104" s="2">
        <v>23390</v>
      </c>
      <c r="P2104" s="2">
        <v>21794</v>
      </c>
      <c r="Q2104">
        <v>23696</v>
      </c>
      <c r="R2104">
        <v>24861</v>
      </c>
      <c r="S2104">
        <v>25977</v>
      </c>
      <c r="T2104">
        <v>27594</v>
      </c>
      <c r="U2104">
        <v>28896</v>
      </c>
      <c r="V2104">
        <v>30498</v>
      </c>
      <c r="W2104">
        <v>15.07</v>
      </c>
      <c r="X2104">
        <v>-2.14</v>
      </c>
      <c r="Y2104">
        <v>1.42</v>
      </c>
      <c r="Z2104">
        <v>5.45</v>
      </c>
      <c r="AA2104">
        <v>4.78</v>
      </c>
      <c r="AB2104">
        <v>6.91</v>
      </c>
      <c r="AC2104">
        <v>5.96</v>
      </c>
      <c r="AD2104">
        <v>6.77</v>
      </c>
    </row>
    <row r="2105" spans="1:30" x14ac:dyDescent="0.3">
      <c r="A2105">
        <v>2103</v>
      </c>
      <c r="B2105">
        <v>11230</v>
      </c>
      <c r="C2105" t="s">
        <v>7166</v>
      </c>
      <c r="D2105">
        <v>3855</v>
      </c>
      <c r="E2105">
        <v>10457940</v>
      </c>
      <c r="F2105">
        <v>1792</v>
      </c>
      <c r="G2105">
        <v>10456148</v>
      </c>
      <c r="H2105" t="s">
        <v>14</v>
      </c>
      <c r="I2105">
        <v>4.1399999999999997</v>
      </c>
      <c r="J2105">
        <v>-28.47</v>
      </c>
      <c r="K2105">
        <v>32.68</v>
      </c>
      <c r="L2105" t="s">
        <v>4774</v>
      </c>
      <c r="M2105" t="s">
        <v>7167</v>
      </c>
      <c r="N2105" t="s">
        <v>7168</v>
      </c>
      <c r="O2105">
        <v>77</v>
      </c>
      <c r="P2105">
        <v>-39</v>
      </c>
      <c r="Q2105">
        <v>149</v>
      </c>
      <c r="R2105">
        <v>118</v>
      </c>
      <c r="S2105">
        <v>97</v>
      </c>
      <c r="T2105">
        <v>0</v>
      </c>
      <c r="U2105">
        <v>0</v>
      </c>
      <c r="V2105">
        <v>0</v>
      </c>
      <c r="W2105">
        <v>-4.51</v>
      </c>
      <c r="X2105">
        <v>-669.5</v>
      </c>
      <c r="Y2105">
        <v>-77.53</v>
      </c>
      <c r="Z2105">
        <v>-23.62</v>
      </c>
      <c r="AA2105">
        <v>-19.350000000000001</v>
      </c>
      <c r="AB2105">
        <v>0</v>
      </c>
      <c r="AC2105">
        <v>0</v>
      </c>
      <c r="AD2105">
        <v>0</v>
      </c>
    </row>
    <row r="2106" spans="1:30" x14ac:dyDescent="0.3">
      <c r="A2106">
        <v>2104</v>
      </c>
      <c r="B2106">
        <v>4020</v>
      </c>
      <c r="C2106" t="s">
        <v>7169</v>
      </c>
      <c r="D2106">
        <v>57500</v>
      </c>
      <c r="E2106">
        <v>133445785</v>
      </c>
      <c r="F2106">
        <v>1900046</v>
      </c>
      <c r="G2106">
        <v>131545739</v>
      </c>
      <c r="H2106" t="s">
        <v>14</v>
      </c>
      <c r="I2106" s="2">
        <v>0.46</v>
      </c>
      <c r="J2106" s="2">
        <v>3.82</v>
      </c>
      <c r="K2106" s="2">
        <v>11.43</v>
      </c>
      <c r="L2106" s="2" t="s">
        <v>7170</v>
      </c>
      <c r="M2106" s="2" t="s">
        <v>7171</v>
      </c>
      <c r="N2106" s="2" t="s">
        <v>7172</v>
      </c>
      <c r="O2106" s="2">
        <v>161762</v>
      </c>
      <c r="P2106" s="2">
        <v>167155</v>
      </c>
      <c r="Q2106">
        <v>166960</v>
      </c>
      <c r="R2106">
        <v>168984</v>
      </c>
      <c r="S2106">
        <v>163454</v>
      </c>
      <c r="T2106">
        <v>170744</v>
      </c>
      <c r="U2106">
        <v>178067</v>
      </c>
      <c r="V2106">
        <v>185183</v>
      </c>
      <c r="W2106">
        <v>5.41</v>
      </c>
      <c r="X2106">
        <v>4.3499999999999996</v>
      </c>
      <c r="Y2106">
        <v>2.39</v>
      </c>
      <c r="Z2106">
        <v>0.1</v>
      </c>
      <c r="AA2106">
        <v>-2.59</v>
      </c>
      <c r="AB2106">
        <v>4.78</v>
      </c>
      <c r="AC2106">
        <v>4.55</v>
      </c>
      <c r="AD2106">
        <v>4.42</v>
      </c>
    </row>
    <row r="2107" spans="1:30" x14ac:dyDescent="0.3">
      <c r="A2107">
        <v>2105</v>
      </c>
      <c r="B2107">
        <v>4770</v>
      </c>
      <c r="C2107" t="s">
        <v>7173</v>
      </c>
      <c r="D2107">
        <v>3510</v>
      </c>
      <c r="E2107">
        <v>34845011</v>
      </c>
      <c r="F2107">
        <v>2</v>
      </c>
      <c r="G2107">
        <v>34845009</v>
      </c>
      <c r="H2107">
        <v>20.71</v>
      </c>
      <c r="I2107">
        <v>1.92</v>
      </c>
      <c r="J2107">
        <v>34.020000000000003</v>
      </c>
      <c r="K2107">
        <v>44.23</v>
      </c>
      <c r="L2107" t="s">
        <v>3308</v>
      </c>
      <c r="M2107" t="s">
        <v>7174</v>
      </c>
      <c r="N2107" t="s">
        <v>3616</v>
      </c>
      <c r="O2107">
        <v>355</v>
      </c>
      <c r="P2107">
        <v>383</v>
      </c>
      <c r="Q2107">
        <v>421</v>
      </c>
      <c r="R2107">
        <v>539</v>
      </c>
      <c r="S2107">
        <v>638</v>
      </c>
      <c r="T2107">
        <v>0</v>
      </c>
      <c r="U2107">
        <v>0</v>
      </c>
      <c r="V2107">
        <v>0</v>
      </c>
      <c r="W2107">
        <v>3.43</v>
      </c>
      <c r="X2107">
        <v>2.81</v>
      </c>
      <c r="Y2107">
        <v>9.42</v>
      </c>
      <c r="Z2107">
        <v>1.28</v>
      </c>
      <c r="AA2107">
        <v>9.92</v>
      </c>
      <c r="AB2107">
        <v>0</v>
      </c>
      <c r="AC2107">
        <v>0</v>
      </c>
      <c r="AD2107">
        <v>0</v>
      </c>
    </row>
    <row r="2108" spans="1:30" x14ac:dyDescent="0.3">
      <c r="A2108">
        <v>2106</v>
      </c>
      <c r="B2108">
        <v>4560</v>
      </c>
      <c r="C2108" t="s">
        <v>7175</v>
      </c>
      <c r="D2108">
        <v>21500</v>
      </c>
      <c r="E2108">
        <v>15078811</v>
      </c>
      <c r="F2108">
        <v>0</v>
      </c>
      <c r="G2108">
        <v>15078811</v>
      </c>
      <c r="H2108">
        <v>13.84</v>
      </c>
      <c r="I2108">
        <v>0.76</v>
      </c>
      <c r="J2108">
        <v>6.2</v>
      </c>
      <c r="K2108">
        <v>7.11</v>
      </c>
      <c r="L2108" s="2" t="s">
        <v>7176</v>
      </c>
      <c r="M2108" s="2" t="s">
        <v>7177</v>
      </c>
      <c r="N2108" s="2" t="s">
        <v>7178</v>
      </c>
      <c r="O2108" s="2">
        <v>3472</v>
      </c>
      <c r="P2108" s="2">
        <v>3650</v>
      </c>
      <c r="Q2108">
        <v>3820</v>
      </c>
      <c r="R2108">
        <v>4030</v>
      </c>
      <c r="S2108">
        <v>4285</v>
      </c>
      <c r="T2108">
        <v>0</v>
      </c>
      <c r="U2108">
        <v>0</v>
      </c>
      <c r="V2108">
        <v>0</v>
      </c>
      <c r="W2108">
        <v>6.51</v>
      </c>
      <c r="X2108">
        <v>5.55</v>
      </c>
      <c r="Y2108">
        <v>5.21</v>
      </c>
      <c r="Z2108">
        <v>5.55</v>
      </c>
      <c r="AA2108">
        <v>5.68</v>
      </c>
      <c r="AB2108">
        <v>0</v>
      </c>
      <c r="AC2108">
        <v>0</v>
      </c>
      <c r="AD2108">
        <v>0</v>
      </c>
    </row>
    <row r="2109" spans="1:30" x14ac:dyDescent="0.3">
      <c r="A2109">
        <v>2107</v>
      </c>
      <c r="B2109">
        <v>6090</v>
      </c>
      <c r="C2109" t="s">
        <v>7179</v>
      </c>
      <c r="D2109">
        <v>11300</v>
      </c>
      <c r="E2109">
        <v>9422739</v>
      </c>
      <c r="F2109">
        <v>3</v>
      </c>
      <c r="G2109">
        <v>9422736</v>
      </c>
      <c r="H2109">
        <v>5.77</v>
      </c>
      <c r="I2109">
        <v>0.57999999999999996</v>
      </c>
      <c r="J2109">
        <v>3.35</v>
      </c>
      <c r="K2109">
        <v>3.97</v>
      </c>
      <c r="L2109" s="2" t="s">
        <v>703</v>
      </c>
      <c r="M2109" s="2" t="s">
        <v>7180</v>
      </c>
      <c r="N2109" s="2" t="s">
        <v>7181</v>
      </c>
      <c r="O2109" s="2">
        <v>1283</v>
      </c>
      <c r="P2109" s="2">
        <v>1487</v>
      </c>
      <c r="Q2109">
        <v>1557</v>
      </c>
      <c r="R2109">
        <v>1676</v>
      </c>
      <c r="S2109">
        <v>1848</v>
      </c>
      <c r="T2109">
        <v>0</v>
      </c>
      <c r="U2109">
        <v>0</v>
      </c>
      <c r="V2109">
        <v>0</v>
      </c>
      <c r="W2109">
        <v>9.24</v>
      </c>
      <c r="X2109">
        <v>17.32</v>
      </c>
      <c r="Y2109">
        <v>5.23</v>
      </c>
      <c r="Z2109">
        <v>8.18</v>
      </c>
      <c r="AA2109">
        <v>10.48</v>
      </c>
      <c r="AB2109">
        <v>0</v>
      </c>
      <c r="AC2109">
        <v>0</v>
      </c>
      <c r="AD2109">
        <v>0</v>
      </c>
    </row>
    <row r="2110" spans="1:30" x14ac:dyDescent="0.3">
      <c r="A2110">
        <v>2108</v>
      </c>
      <c r="B2110">
        <v>3530</v>
      </c>
      <c r="C2110" t="s">
        <v>7182</v>
      </c>
      <c r="D2110">
        <v>4920</v>
      </c>
      <c r="E2110">
        <v>214547775</v>
      </c>
      <c r="F2110">
        <v>677387</v>
      </c>
      <c r="G2110">
        <v>213870388</v>
      </c>
      <c r="H2110">
        <v>16.07</v>
      </c>
      <c r="I2110">
        <v>0.86</v>
      </c>
      <c r="J2110">
        <v>14.92</v>
      </c>
      <c r="K2110">
        <v>25.34</v>
      </c>
      <c r="L2110" s="2" t="s">
        <v>4404</v>
      </c>
      <c r="M2110" s="2" t="s">
        <v>7183</v>
      </c>
      <c r="N2110" s="2" t="s">
        <v>7184</v>
      </c>
      <c r="O2110" s="2">
        <v>8134</v>
      </c>
      <c r="P2110" s="2">
        <v>8753</v>
      </c>
      <c r="Q2110">
        <v>9485</v>
      </c>
      <c r="R2110">
        <v>11549</v>
      </c>
      <c r="S2110">
        <v>12517</v>
      </c>
      <c r="T2110">
        <v>0</v>
      </c>
      <c r="U2110">
        <v>0</v>
      </c>
      <c r="V2110">
        <v>0</v>
      </c>
      <c r="W2110">
        <v>-20.2</v>
      </c>
      <c r="X2110">
        <v>6.57</v>
      </c>
      <c r="Y2110">
        <v>7.95</v>
      </c>
      <c r="Z2110">
        <v>9.36</v>
      </c>
      <c r="AA2110">
        <v>5.58</v>
      </c>
      <c r="AB2110">
        <v>0</v>
      </c>
      <c r="AC2110">
        <v>0</v>
      </c>
      <c r="AD2110">
        <v>0</v>
      </c>
    </row>
    <row r="2111" spans="1:30" x14ac:dyDescent="0.3">
      <c r="A2111">
        <v>2109</v>
      </c>
      <c r="B2111">
        <v>9470</v>
      </c>
      <c r="C2111" t="s">
        <v>7185</v>
      </c>
      <c r="D2111">
        <v>32350</v>
      </c>
      <c r="E2111">
        <v>6613820</v>
      </c>
      <c r="F2111">
        <v>0</v>
      </c>
      <c r="G2111">
        <v>6613820</v>
      </c>
      <c r="H2111">
        <v>50.8</v>
      </c>
      <c r="I2111">
        <v>4.3600000000000003</v>
      </c>
      <c r="J2111">
        <v>16.760000000000002</v>
      </c>
      <c r="K2111">
        <v>19.100000000000001</v>
      </c>
      <c r="L2111" t="s">
        <v>7186</v>
      </c>
      <c r="M2111" t="s">
        <v>7187</v>
      </c>
      <c r="N2111" t="s">
        <v>7188</v>
      </c>
      <c r="O2111">
        <v>209</v>
      </c>
      <c r="P2111">
        <v>358</v>
      </c>
      <c r="Q2111">
        <v>424</v>
      </c>
      <c r="R2111">
        <v>441</v>
      </c>
      <c r="S2111">
        <v>491</v>
      </c>
      <c r="T2111">
        <v>528</v>
      </c>
      <c r="U2111">
        <v>752</v>
      </c>
      <c r="V2111">
        <v>999</v>
      </c>
      <c r="W2111">
        <v>3.52</v>
      </c>
      <c r="X2111">
        <v>30.16</v>
      </c>
      <c r="Y2111">
        <v>14.29</v>
      </c>
      <c r="Z2111">
        <v>7.03</v>
      </c>
      <c r="AA2111">
        <v>9.0399999999999991</v>
      </c>
      <c r="AB2111">
        <v>32</v>
      </c>
      <c r="AC2111">
        <v>36.090000000000003</v>
      </c>
      <c r="AD2111">
        <v>28.9</v>
      </c>
    </row>
    <row r="2112" spans="1:30" x14ac:dyDescent="0.3">
      <c r="A2112">
        <v>2110</v>
      </c>
      <c r="B2112">
        <v>1510</v>
      </c>
      <c r="C2112" t="s">
        <v>7189</v>
      </c>
      <c r="D2112">
        <v>1010</v>
      </c>
      <c r="E2112">
        <v>472590171</v>
      </c>
      <c r="F2112">
        <v>39683968</v>
      </c>
      <c r="G2112">
        <v>432906203</v>
      </c>
      <c r="H2112">
        <v>42.29</v>
      </c>
      <c r="I2112">
        <v>0.77</v>
      </c>
      <c r="J2112">
        <v>-1.26</v>
      </c>
      <c r="K2112">
        <v>54.96</v>
      </c>
      <c r="L2112" s="2" t="s">
        <v>1359</v>
      </c>
      <c r="M2112" s="2" t="s">
        <v>1926</v>
      </c>
      <c r="N2112" s="2" t="s">
        <v>7190</v>
      </c>
      <c r="O2112" s="2">
        <v>4151</v>
      </c>
      <c r="P2112" s="2">
        <v>4370</v>
      </c>
      <c r="Q2112">
        <v>5415</v>
      </c>
      <c r="R2112">
        <v>5701</v>
      </c>
      <c r="S2112">
        <v>5751</v>
      </c>
      <c r="T2112">
        <v>0</v>
      </c>
      <c r="U2112">
        <v>0</v>
      </c>
      <c r="V2112">
        <v>0</v>
      </c>
      <c r="W2112">
        <v>2.77</v>
      </c>
      <c r="X2112">
        <v>4.42</v>
      </c>
      <c r="Y2112">
        <v>2.85</v>
      </c>
      <c r="Z2112">
        <v>5.62</v>
      </c>
      <c r="AA2112">
        <v>1.99</v>
      </c>
      <c r="AB2112">
        <v>0</v>
      </c>
      <c r="AC2112">
        <v>0</v>
      </c>
      <c r="AD2112">
        <v>0</v>
      </c>
    </row>
    <row r="2113" spans="1:30" x14ac:dyDescent="0.3">
      <c r="A2113">
        <v>2111</v>
      </c>
      <c r="B2113">
        <v>10770</v>
      </c>
      <c r="C2113" t="s">
        <v>7191</v>
      </c>
      <c r="D2113">
        <v>4285</v>
      </c>
      <c r="E2113">
        <v>14625466</v>
      </c>
      <c r="F2113">
        <v>768387</v>
      </c>
      <c r="G2113">
        <v>13857079</v>
      </c>
      <c r="H2113" t="s">
        <v>14</v>
      </c>
      <c r="I2113">
        <v>0.52</v>
      </c>
      <c r="J2113">
        <v>2.56</v>
      </c>
      <c r="K2113">
        <v>12.14</v>
      </c>
      <c r="L2113" s="2" t="s">
        <v>7192</v>
      </c>
      <c r="M2113" s="2" t="s">
        <v>7193</v>
      </c>
      <c r="N2113" s="2" t="s">
        <v>7194</v>
      </c>
      <c r="O2113" s="2">
        <v>1376</v>
      </c>
      <c r="P2113" s="2">
        <v>1650</v>
      </c>
      <c r="Q2113">
        <v>1317</v>
      </c>
      <c r="R2113">
        <v>1166</v>
      </c>
      <c r="S2113">
        <v>1148</v>
      </c>
      <c r="T2113">
        <v>0</v>
      </c>
      <c r="U2113">
        <v>0</v>
      </c>
      <c r="V2113">
        <v>0</v>
      </c>
      <c r="W2113">
        <v>4.37</v>
      </c>
      <c r="X2113">
        <v>-1.32</v>
      </c>
      <c r="Y2113">
        <v>-26.68</v>
      </c>
      <c r="Z2113">
        <v>-11.1</v>
      </c>
      <c r="AA2113">
        <v>-2.68</v>
      </c>
      <c r="AB2113">
        <v>0</v>
      </c>
      <c r="AC2113">
        <v>0</v>
      </c>
      <c r="AD2113">
        <v>0</v>
      </c>
    </row>
    <row r="2114" spans="1:30" x14ac:dyDescent="0.3">
      <c r="A2114">
        <v>2112</v>
      </c>
      <c r="B2114">
        <v>7110</v>
      </c>
      <c r="C2114" t="s">
        <v>7195</v>
      </c>
      <c r="D2114">
        <v>2220</v>
      </c>
      <c r="E2114">
        <v>77456610</v>
      </c>
      <c r="F2114">
        <v>27600</v>
      </c>
      <c r="G2114">
        <v>77429010</v>
      </c>
      <c r="H2114">
        <v>270.95</v>
      </c>
      <c r="I2114">
        <v>3.29</v>
      </c>
      <c r="J2114">
        <v>16.07</v>
      </c>
      <c r="K2114">
        <v>60.96</v>
      </c>
      <c r="L2114" t="s">
        <v>702</v>
      </c>
      <c r="M2114" t="s">
        <v>3162</v>
      </c>
      <c r="N2114" t="s">
        <v>3195</v>
      </c>
      <c r="O2114">
        <v>503</v>
      </c>
      <c r="P2114">
        <v>507</v>
      </c>
      <c r="Q2114">
        <v>510</v>
      </c>
      <c r="R2114">
        <v>519</v>
      </c>
      <c r="S2114">
        <v>522</v>
      </c>
      <c r="T2114">
        <v>0</v>
      </c>
      <c r="U2114">
        <v>0</v>
      </c>
      <c r="V2114">
        <v>0</v>
      </c>
      <c r="W2114">
        <v>-4.37</v>
      </c>
      <c r="X2114">
        <v>0.34</v>
      </c>
      <c r="Y2114">
        <v>0.81</v>
      </c>
      <c r="Z2114">
        <v>1.77</v>
      </c>
      <c r="AA2114">
        <v>1.22</v>
      </c>
      <c r="AB2114">
        <v>0</v>
      </c>
      <c r="AC2114">
        <v>0</v>
      </c>
      <c r="AD2114">
        <v>0</v>
      </c>
    </row>
    <row r="2115" spans="1:30" x14ac:dyDescent="0.3">
      <c r="A2115">
        <v>2113</v>
      </c>
      <c r="B2115">
        <v>16380</v>
      </c>
      <c r="C2115" t="s">
        <v>7196</v>
      </c>
      <c r="D2115">
        <v>21600</v>
      </c>
      <c r="E2115">
        <v>100008897</v>
      </c>
      <c r="F2115">
        <v>6585</v>
      </c>
      <c r="G2115">
        <v>100002312</v>
      </c>
      <c r="H2115">
        <v>32.35</v>
      </c>
      <c r="I2115">
        <v>2.2200000000000002</v>
      </c>
      <c r="J2115">
        <v>16.62</v>
      </c>
      <c r="K2115">
        <v>18.05</v>
      </c>
      <c r="L2115" s="2" t="s">
        <v>7197</v>
      </c>
      <c r="M2115" s="2" t="s">
        <v>7198</v>
      </c>
      <c r="N2115" t="s">
        <v>7199</v>
      </c>
      <c r="O2115">
        <v>1244</v>
      </c>
      <c r="P2115" s="2">
        <v>411</v>
      </c>
      <c r="Q2115">
        <v>61</v>
      </c>
      <c r="R2115">
        <v>8891</v>
      </c>
      <c r="S2115">
        <v>9721</v>
      </c>
      <c r="T2115">
        <v>0</v>
      </c>
      <c r="U2115">
        <v>0</v>
      </c>
      <c r="V2115">
        <v>0</v>
      </c>
      <c r="W2115">
        <v>-115.44</v>
      </c>
      <c r="X2115">
        <v>-323.35000000000002</v>
      </c>
      <c r="Y2115">
        <v>-278.19</v>
      </c>
      <c r="Z2115">
        <v>-7.44</v>
      </c>
      <c r="AA2115">
        <v>7.18</v>
      </c>
      <c r="AB2115">
        <v>0</v>
      </c>
      <c r="AC2115">
        <v>0</v>
      </c>
      <c r="AD2115">
        <v>0</v>
      </c>
    </row>
    <row r="2116" spans="1:30" x14ac:dyDescent="0.3">
      <c r="A2116">
        <v>2114</v>
      </c>
      <c r="B2116">
        <v>10780</v>
      </c>
      <c r="C2116" t="s">
        <v>7200</v>
      </c>
      <c r="D2116">
        <v>63700</v>
      </c>
      <c r="E2116">
        <v>30892606</v>
      </c>
      <c r="F2116">
        <v>447941</v>
      </c>
      <c r="G2116">
        <v>30444665</v>
      </c>
      <c r="H2116">
        <v>15.84</v>
      </c>
      <c r="I2116" s="2">
        <v>1.65</v>
      </c>
      <c r="J2116" s="2">
        <v>-17.2</v>
      </c>
      <c r="K2116" s="2">
        <v>11.55</v>
      </c>
      <c r="L2116" s="2" t="s">
        <v>7201</v>
      </c>
      <c r="M2116" s="2" t="s">
        <v>7202</v>
      </c>
      <c r="N2116" s="2" t="s">
        <v>7203</v>
      </c>
      <c r="O2116" s="2">
        <v>8999</v>
      </c>
      <c r="P2116" s="2">
        <v>10647</v>
      </c>
      <c r="Q2116">
        <v>10667</v>
      </c>
      <c r="R2116">
        <v>10983</v>
      </c>
      <c r="S2116">
        <v>11774</v>
      </c>
      <c r="T2116">
        <v>12696</v>
      </c>
      <c r="U2116">
        <v>14661</v>
      </c>
      <c r="V2116">
        <v>17470</v>
      </c>
      <c r="W2116">
        <v>29.12</v>
      </c>
      <c r="X2116">
        <v>19.87</v>
      </c>
      <c r="Y2116">
        <v>23.01</v>
      </c>
      <c r="Z2116">
        <v>6.1</v>
      </c>
      <c r="AA2116">
        <v>10.92</v>
      </c>
      <c r="AB2116">
        <v>12.64</v>
      </c>
      <c r="AC2116">
        <v>16.600000000000001</v>
      </c>
      <c r="AD2116">
        <v>17.95</v>
      </c>
    </row>
    <row r="2117" spans="1:30" x14ac:dyDescent="0.3">
      <c r="A2117">
        <v>2115</v>
      </c>
      <c r="B2117">
        <v>2360</v>
      </c>
      <c r="C2117" t="s">
        <v>7204</v>
      </c>
      <c r="D2117">
        <v>1205</v>
      </c>
      <c r="E2117">
        <v>111133730</v>
      </c>
      <c r="F2117">
        <v>1451577</v>
      </c>
      <c r="G2117">
        <v>109682153</v>
      </c>
      <c r="H2117" t="s">
        <v>14</v>
      </c>
      <c r="I2117">
        <v>1.47</v>
      </c>
      <c r="J2117">
        <v>31.78</v>
      </c>
      <c r="K2117">
        <v>-19.22</v>
      </c>
      <c r="L2117" t="s">
        <v>41</v>
      </c>
      <c r="M2117" t="s">
        <v>7205</v>
      </c>
      <c r="N2117" s="2" t="s">
        <v>3819</v>
      </c>
      <c r="O2117" s="2">
        <v>1023</v>
      </c>
      <c r="P2117" s="2">
        <v>1056</v>
      </c>
      <c r="Q2117">
        <v>1035</v>
      </c>
      <c r="R2117">
        <v>974</v>
      </c>
      <c r="S2117">
        <v>898</v>
      </c>
      <c r="T2117">
        <v>0</v>
      </c>
      <c r="U2117">
        <v>0</v>
      </c>
      <c r="V2117">
        <v>0</v>
      </c>
      <c r="W2117">
        <v>18.66</v>
      </c>
      <c r="X2117">
        <v>9.2100000000000009</v>
      </c>
      <c r="Y2117">
        <v>2.21</v>
      </c>
      <c r="Z2117">
        <v>-2.84</v>
      </c>
      <c r="AA2117">
        <v>-7.29</v>
      </c>
      <c r="AB2117">
        <v>0</v>
      </c>
      <c r="AC2117">
        <v>0</v>
      </c>
      <c r="AD2117">
        <v>0</v>
      </c>
    </row>
    <row r="2118" spans="1:30" x14ac:dyDescent="0.3">
      <c r="A2118">
        <v>2116</v>
      </c>
      <c r="B2118">
        <v>3830</v>
      </c>
      <c r="C2118" t="s">
        <v>7206</v>
      </c>
      <c r="D2118">
        <v>142500</v>
      </c>
      <c r="E2118">
        <v>1328000</v>
      </c>
      <c r="F2118">
        <v>204695</v>
      </c>
      <c r="G2118">
        <v>1123305</v>
      </c>
      <c r="H2118">
        <v>11.68</v>
      </c>
      <c r="I2118">
        <v>0.26</v>
      </c>
      <c r="J2118">
        <v>14.29</v>
      </c>
      <c r="K2118">
        <v>43.11</v>
      </c>
      <c r="L2118" s="2" t="s">
        <v>7207</v>
      </c>
      <c r="M2118" s="2" t="s">
        <v>7208</v>
      </c>
      <c r="N2118" s="2" t="s">
        <v>7209</v>
      </c>
      <c r="O2118" s="2">
        <v>4004</v>
      </c>
      <c r="P2118" s="2">
        <v>4688</v>
      </c>
      <c r="Q2118">
        <v>4985</v>
      </c>
      <c r="R2118">
        <v>5334</v>
      </c>
      <c r="S2118">
        <v>6072</v>
      </c>
      <c r="T2118">
        <v>0</v>
      </c>
      <c r="U2118">
        <v>0</v>
      </c>
      <c r="V2118">
        <v>0</v>
      </c>
      <c r="W2118">
        <v>3.77</v>
      </c>
      <c r="X2118">
        <v>4.7</v>
      </c>
      <c r="Y2118">
        <v>9.15</v>
      </c>
      <c r="Z2118">
        <v>4.37</v>
      </c>
      <c r="AA2118">
        <v>2.84</v>
      </c>
      <c r="AB2118">
        <v>0</v>
      </c>
      <c r="AC2118">
        <v>0</v>
      </c>
      <c r="AD2118">
        <v>0</v>
      </c>
    </row>
    <row r="2119" spans="1:30" x14ac:dyDescent="0.3">
      <c r="A2119">
        <v>2117</v>
      </c>
      <c r="B2119">
        <v>7810</v>
      </c>
      <c r="C2119" t="s">
        <v>7210</v>
      </c>
      <c r="D2119">
        <v>12250</v>
      </c>
      <c r="E2119">
        <v>23620751</v>
      </c>
      <c r="F2119">
        <v>0</v>
      </c>
      <c r="G2119">
        <v>23620751</v>
      </c>
      <c r="H2119">
        <v>28.98</v>
      </c>
      <c r="I2119">
        <v>0.98</v>
      </c>
      <c r="J2119">
        <v>17.79</v>
      </c>
      <c r="K2119">
        <v>5.53</v>
      </c>
      <c r="L2119" s="2" t="s">
        <v>152</v>
      </c>
      <c r="M2119" s="2" t="s">
        <v>7211</v>
      </c>
      <c r="N2119" s="2" t="s">
        <v>7212</v>
      </c>
      <c r="O2119" s="2">
        <v>3483</v>
      </c>
      <c r="P2119" s="2">
        <v>3671</v>
      </c>
      <c r="Q2119">
        <v>3316</v>
      </c>
      <c r="R2119">
        <v>3403</v>
      </c>
      <c r="S2119">
        <v>3430</v>
      </c>
      <c r="T2119">
        <v>0</v>
      </c>
      <c r="U2119">
        <v>0</v>
      </c>
      <c r="V2119">
        <v>0</v>
      </c>
      <c r="W2119">
        <v>-1.92</v>
      </c>
      <c r="X2119">
        <v>6.54</v>
      </c>
      <c r="Y2119">
        <v>-10.23</v>
      </c>
      <c r="Z2119">
        <v>0.21</v>
      </c>
      <c r="AA2119">
        <v>3.39</v>
      </c>
      <c r="AB2119">
        <v>0</v>
      </c>
      <c r="AC2119">
        <v>0</v>
      </c>
      <c r="AD2119">
        <v>0</v>
      </c>
    </row>
    <row r="2120" spans="1:30" x14ac:dyDescent="0.3">
      <c r="A2120">
        <v>2118</v>
      </c>
      <c r="B2120">
        <v>4170</v>
      </c>
      <c r="C2120" t="s">
        <v>7213</v>
      </c>
      <c r="D2120">
        <v>311500</v>
      </c>
      <c r="E2120">
        <v>9845181</v>
      </c>
      <c r="F2120">
        <v>8774</v>
      </c>
      <c r="G2120">
        <v>9836407</v>
      </c>
      <c r="H2120" t="s">
        <v>14</v>
      </c>
      <c r="I2120" s="2">
        <v>0.89</v>
      </c>
      <c r="J2120" s="2">
        <v>5.55</v>
      </c>
      <c r="K2120" s="2">
        <v>10.210000000000001</v>
      </c>
      <c r="L2120" s="2" t="s">
        <v>7214</v>
      </c>
      <c r="M2120" s="2" t="s">
        <v>7215</v>
      </c>
      <c r="N2120" s="2" t="s">
        <v>7216</v>
      </c>
      <c r="O2120" s="2">
        <v>32341</v>
      </c>
      <c r="P2120" s="2">
        <v>34218</v>
      </c>
      <c r="Q2120">
        <v>34691</v>
      </c>
      <c r="R2120">
        <v>39265</v>
      </c>
      <c r="S2120">
        <v>34424</v>
      </c>
      <c r="T2120">
        <v>36951</v>
      </c>
      <c r="U2120">
        <v>39880</v>
      </c>
      <c r="V2120">
        <v>43323</v>
      </c>
      <c r="W2120">
        <v>7.26</v>
      </c>
      <c r="X2120">
        <v>5.48</v>
      </c>
      <c r="Y2120">
        <v>6.94</v>
      </c>
      <c r="Z2120">
        <v>14.24</v>
      </c>
      <c r="AA2120">
        <v>-2.81</v>
      </c>
      <c r="AB2120">
        <v>6.73</v>
      </c>
      <c r="AC2120">
        <v>7.61</v>
      </c>
      <c r="AD2120">
        <v>8.15</v>
      </c>
    </row>
    <row r="2121" spans="1:30" x14ac:dyDescent="0.3">
      <c r="A2121">
        <v>2119</v>
      </c>
      <c r="B2121">
        <v>10060</v>
      </c>
      <c r="C2121" t="s">
        <v>7217</v>
      </c>
      <c r="D2121">
        <v>125000</v>
      </c>
      <c r="E2121">
        <v>23849371</v>
      </c>
      <c r="F2121">
        <v>197267</v>
      </c>
      <c r="G2121">
        <v>23652104</v>
      </c>
      <c r="H2121" t="s">
        <v>14</v>
      </c>
      <c r="I2121" s="2">
        <v>1.26</v>
      </c>
      <c r="J2121" s="2">
        <v>-25.16</v>
      </c>
      <c r="K2121" s="2">
        <v>76.489999999999995</v>
      </c>
      <c r="L2121" s="2" t="s">
        <v>7218</v>
      </c>
      <c r="M2121" s="2" t="s">
        <v>7219</v>
      </c>
      <c r="N2121" s="2" t="s">
        <v>7220</v>
      </c>
      <c r="O2121" s="2">
        <v>31957</v>
      </c>
      <c r="P2121" s="2">
        <v>33523</v>
      </c>
      <c r="Q2121">
        <v>34294</v>
      </c>
      <c r="R2121">
        <v>26357</v>
      </c>
      <c r="S2121">
        <v>23410</v>
      </c>
      <c r="T2121">
        <v>25824</v>
      </c>
      <c r="U2121">
        <v>28350</v>
      </c>
      <c r="V2121">
        <v>31198</v>
      </c>
      <c r="W2121">
        <v>7.87</v>
      </c>
      <c r="X2121">
        <v>7.17</v>
      </c>
      <c r="Y2121">
        <v>3.06</v>
      </c>
      <c r="Z2121">
        <v>-26.2</v>
      </c>
      <c r="AA2121">
        <v>-9.89</v>
      </c>
      <c r="AB2121">
        <v>10.01</v>
      </c>
      <c r="AC2121">
        <v>10.82</v>
      </c>
      <c r="AD2121">
        <v>10.5</v>
      </c>
    </row>
    <row r="2122" spans="1:30" x14ac:dyDescent="0.3">
      <c r="A2122">
        <v>2120</v>
      </c>
      <c r="B2122">
        <v>520</v>
      </c>
      <c r="C2122" t="s">
        <v>7221</v>
      </c>
      <c r="D2122">
        <v>9300</v>
      </c>
      <c r="E2122">
        <v>13410862</v>
      </c>
      <c r="F2122">
        <v>874542</v>
      </c>
      <c r="G2122">
        <v>12536320</v>
      </c>
      <c r="H2122">
        <v>91.04</v>
      </c>
      <c r="I2122">
        <v>1.83</v>
      </c>
      <c r="J2122">
        <v>15.7</v>
      </c>
      <c r="K2122">
        <v>18.809999999999999</v>
      </c>
      <c r="L2122" t="s">
        <v>4233</v>
      </c>
      <c r="M2122" t="s">
        <v>7222</v>
      </c>
      <c r="N2122" t="s">
        <v>7223</v>
      </c>
      <c r="O2122">
        <v>529</v>
      </c>
      <c r="P2122">
        <v>512</v>
      </c>
      <c r="Q2122">
        <v>561</v>
      </c>
      <c r="R2122">
        <v>623</v>
      </c>
      <c r="S2122">
        <v>636</v>
      </c>
      <c r="T2122">
        <v>0</v>
      </c>
      <c r="U2122">
        <v>0</v>
      </c>
      <c r="V2122">
        <v>0</v>
      </c>
      <c r="W2122">
        <v>1.65</v>
      </c>
      <c r="X2122">
        <v>-2.44</v>
      </c>
      <c r="Y2122">
        <v>-15.97</v>
      </c>
      <c r="Z2122">
        <v>1.33</v>
      </c>
      <c r="AA2122">
        <v>2.13</v>
      </c>
      <c r="AB2122">
        <v>0</v>
      </c>
      <c r="AC2122">
        <v>0</v>
      </c>
      <c r="AD2122">
        <v>0</v>
      </c>
    </row>
    <row r="2123" spans="1:30" x14ac:dyDescent="0.3">
      <c r="A2123">
        <v>2121</v>
      </c>
      <c r="B2123">
        <v>6490</v>
      </c>
      <c r="C2123" t="s">
        <v>7224</v>
      </c>
      <c r="D2123">
        <v>3000</v>
      </c>
      <c r="E2123">
        <v>107745853</v>
      </c>
      <c r="F2123">
        <v>903885</v>
      </c>
      <c r="G2123">
        <v>106841968</v>
      </c>
      <c r="H2123">
        <v>116.01</v>
      </c>
      <c r="I2123">
        <v>8.34</v>
      </c>
      <c r="J2123">
        <v>-349.73</v>
      </c>
      <c r="K2123">
        <v>438.12</v>
      </c>
      <c r="L2123" t="s">
        <v>7012</v>
      </c>
      <c r="M2123" t="s">
        <v>505</v>
      </c>
      <c r="N2123" t="s">
        <v>6432</v>
      </c>
      <c r="O2123">
        <v>332</v>
      </c>
      <c r="P2123">
        <v>346</v>
      </c>
      <c r="Q2123">
        <v>309</v>
      </c>
      <c r="R2123">
        <v>254</v>
      </c>
      <c r="S2123">
        <v>360</v>
      </c>
      <c r="T2123">
        <v>0</v>
      </c>
      <c r="U2123">
        <v>0</v>
      </c>
      <c r="V2123">
        <v>0</v>
      </c>
      <c r="W2123">
        <v>-20.69</v>
      </c>
      <c r="X2123">
        <v>-1.76</v>
      </c>
      <c r="Y2123">
        <v>-25.43</v>
      </c>
      <c r="Z2123">
        <v>-86</v>
      </c>
      <c r="AA2123">
        <v>8.32</v>
      </c>
      <c r="AB2123">
        <v>0</v>
      </c>
      <c r="AC2123">
        <v>0</v>
      </c>
      <c r="AD2123">
        <v>0</v>
      </c>
    </row>
    <row r="2124" spans="1:30" x14ac:dyDescent="0.3">
      <c r="A2124">
        <v>2122</v>
      </c>
      <c r="B2124">
        <v>3120</v>
      </c>
      <c r="C2124" t="s">
        <v>7225</v>
      </c>
      <c r="D2124">
        <v>89100</v>
      </c>
      <c r="E2124">
        <v>2660000</v>
      </c>
      <c r="F2124">
        <v>1126232</v>
      </c>
      <c r="G2124">
        <v>1533768</v>
      </c>
      <c r="H2124">
        <v>73.599999999999994</v>
      </c>
      <c r="I2124">
        <v>0.39</v>
      </c>
      <c r="J2124">
        <v>152.19</v>
      </c>
      <c r="K2124">
        <v>173.01</v>
      </c>
      <c r="L2124" s="2" t="s">
        <v>7226</v>
      </c>
      <c r="M2124" s="2" t="s">
        <v>7227</v>
      </c>
      <c r="N2124" s="2" t="s">
        <v>7228</v>
      </c>
      <c r="O2124" s="2">
        <v>3201</v>
      </c>
      <c r="P2124" s="2">
        <v>3228</v>
      </c>
      <c r="Q2124">
        <v>3243</v>
      </c>
      <c r="R2124">
        <v>3455</v>
      </c>
      <c r="S2124">
        <v>3475</v>
      </c>
      <c r="T2124">
        <v>0</v>
      </c>
      <c r="U2124">
        <v>0</v>
      </c>
      <c r="V2124">
        <v>0</v>
      </c>
      <c r="W2124">
        <v>0.95</v>
      </c>
      <c r="X2124">
        <v>0.82</v>
      </c>
      <c r="Y2124">
        <v>0.91</v>
      </c>
      <c r="Z2124">
        <v>2.0099999999999998</v>
      </c>
      <c r="AA2124">
        <v>0.93</v>
      </c>
      <c r="AB2124">
        <v>0</v>
      </c>
      <c r="AC2124">
        <v>0</v>
      </c>
      <c r="AD2124">
        <v>0</v>
      </c>
    </row>
    <row r="2125" spans="1:30" x14ac:dyDescent="0.3">
      <c r="A2125">
        <v>2123</v>
      </c>
      <c r="B2125">
        <v>720</v>
      </c>
      <c r="C2125" t="s">
        <v>7229</v>
      </c>
      <c r="D2125">
        <v>53800</v>
      </c>
      <c r="E2125">
        <v>111355765</v>
      </c>
      <c r="F2125">
        <v>0</v>
      </c>
      <c r="G2125">
        <v>111355765</v>
      </c>
      <c r="H2125">
        <v>49.02</v>
      </c>
      <c r="I2125" s="2">
        <v>0.9</v>
      </c>
      <c r="J2125" s="2">
        <v>3.47</v>
      </c>
      <c r="K2125" s="2">
        <v>4.2300000000000004</v>
      </c>
      <c r="L2125" s="2" t="s">
        <v>107</v>
      </c>
      <c r="M2125" s="2" t="s">
        <v>7230</v>
      </c>
      <c r="N2125" s="2" t="s">
        <v>7231</v>
      </c>
      <c r="O2125" s="2">
        <v>63290</v>
      </c>
      <c r="P2125" s="2">
        <v>64676</v>
      </c>
      <c r="Q2125">
        <v>62741</v>
      </c>
      <c r="R2125">
        <v>66626</v>
      </c>
      <c r="S2125">
        <v>66318</v>
      </c>
      <c r="T2125">
        <v>70742</v>
      </c>
      <c r="U2125">
        <v>75788</v>
      </c>
      <c r="V2125">
        <v>81805</v>
      </c>
      <c r="W2125">
        <v>9.5</v>
      </c>
      <c r="X2125">
        <v>3.15</v>
      </c>
      <c r="Y2125">
        <v>5.99</v>
      </c>
      <c r="Z2125">
        <v>6.3</v>
      </c>
      <c r="AA2125">
        <v>1.84</v>
      </c>
      <c r="AB2125">
        <v>6.9</v>
      </c>
      <c r="AC2125">
        <v>7.65</v>
      </c>
      <c r="AD2125">
        <v>8.06</v>
      </c>
    </row>
    <row r="2126" spans="1:30" x14ac:dyDescent="0.3">
      <c r="A2126">
        <v>2124</v>
      </c>
      <c r="B2126">
        <v>2710</v>
      </c>
      <c r="C2126" t="s">
        <v>7232</v>
      </c>
      <c r="D2126">
        <v>4980</v>
      </c>
      <c r="E2126">
        <v>23500000</v>
      </c>
      <c r="F2126">
        <v>306179</v>
      </c>
      <c r="G2126">
        <v>23193821</v>
      </c>
      <c r="H2126" t="s">
        <v>14</v>
      </c>
      <c r="I2126">
        <v>0.99</v>
      </c>
      <c r="J2126">
        <v>-20.93</v>
      </c>
      <c r="K2126">
        <v>31.52</v>
      </c>
      <c r="L2126" s="2" t="s">
        <v>2223</v>
      </c>
      <c r="M2126" s="2" t="s">
        <v>7233</v>
      </c>
      <c r="N2126" s="2" t="s">
        <v>7234</v>
      </c>
      <c r="O2126" s="2">
        <v>1005</v>
      </c>
      <c r="P2126" s="2">
        <v>1006</v>
      </c>
      <c r="Q2126">
        <v>1119</v>
      </c>
      <c r="R2126">
        <v>1165</v>
      </c>
      <c r="S2126">
        <v>1172</v>
      </c>
      <c r="T2126">
        <v>0</v>
      </c>
      <c r="U2126">
        <v>0</v>
      </c>
      <c r="V2126">
        <v>0</v>
      </c>
      <c r="W2126">
        <v>15.57</v>
      </c>
      <c r="X2126">
        <v>1.52</v>
      </c>
      <c r="Y2126">
        <v>9.19</v>
      </c>
      <c r="Z2126">
        <v>4.42</v>
      </c>
      <c r="AA2126">
        <v>-1.3</v>
      </c>
      <c r="AB2126">
        <v>0</v>
      </c>
      <c r="AC2126">
        <v>0</v>
      </c>
      <c r="AD2126">
        <v>0</v>
      </c>
    </row>
    <row r="2127" spans="1:30" x14ac:dyDescent="0.3">
      <c r="A2127">
        <v>2125</v>
      </c>
      <c r="B2127">
        <v>3060</v>
      </c>
      <c r="C2127" t="s">
        <v>7235</v>
      </c>
      <c r="D2127">
        <v>1250</v>
      </c>
      <c r="E2127">
        <v>398575767</v>
      </c>
      <c r="F2127">
        <v>5361</v>
      </c>
      <c r="G2127">
        <v>398570406</v>
      </c>
      <c r="H2127">
        <v>36.130000000000003</v>
      </c>
      <c r="I2127">
        <v>0.99</v>
      </c>
      <c r="J2127">
        <v>50.27</v>
      </c>
      <c r="K2127">
        <v>-439.39</v>
      </c>
      <c r="L2127" s="2" t="s">
        <v>2011</v>
      </c>
      <c r="M2127" s="2" t="s">
        <v>7236</v>
      </c>
      <c r="N2127" s="2" t="s">
        <v>7237</v>
      </c>
      <c r="O2127">
        <v>804</v>
      </c>
      <c r="P2127">
        <v>768</v>
      </c>
      <c r="Q2127">
        <v>1505</v>
      </c>
      <c r="R2127">
        <v>2463</v>
      </c>
      <c r="S2127">
        <v>5054</v>
      </c>
      <c r="T2127">
        <v>0</v>
      </c>
      <c r="U2127">
        <v>0</v>
      </c>
      <c r="V2127">
        <v>0</v>
      </c>
      <c r="W2127">
        <v>-5.24</v>
      </c>
      <c r="X2127">
        <v>-20.82</v>
      </c>
      <c r="Y2127">
        <v>-1.07</v>
      </c>
      <c r="Z2127">
        <v>-4.1900000000000004</v>
      </c>
      <c r="AA2127">
        <v>2.99</v>
      </c>
      <c r="AB2127">
        <v>0</v>
      </c>
      <c r="AC2127">
        <v>0</v>
      </c>
      <c r="AD2127">
        <v>0</v>
      </c>
    </row>
    <row r="2128" spans="1:30" x14ac:dyDescent="0.3">
      <c r="A2128">
        <v>2126</v>
      </c>
      <c r="B2128">
        <v>7700</v>
      </c>
      <c r="C2128" t="s">
        <v>7238</v>
      </c>
      <c r="D2128">
        <v>180000</v>
      </c>
      <c r="E2128">
        <v>7738585</v>
      </c>
      <c r="F2128">
        <v>79896</v>
      </c>
      <c r="G2128">
        <v>7658689</v>
      </c>
      <c r="H2128">
        <v>32.31</v>
      </c>
      <c r="I2128" s="2">
        <v>5</v>
      </c>
      <c r="J2128" s="2">
        <v>17.93</v>
      </c>
      <c r="K2128" s="2">
        <v>16.510000000000002</v>
      </c>
      <c r="L2128" s="2" t="s">
        <v>7239</v>
      </c>
      <c r="M2128" s="2" t="s">
        <v>7240</v>
      </c>
      <c r="N2128" s="2" t="s">
        <v>7241</v>
      </c>
      <c r="O2128" s="2">
        <v>2267</v>
      </c>
      <c r="P2128" s="2">
        <v>2960</v>
      </c>
      <c r="Q2128">
        <v>3941</v>
      </c>
      <c r="R2128">
        <v>4830</v>
      </c>
      <c r="S2128">
        <v>5513</v>
      </c>
      <c r="T2128">
        <v>6866</v>
      </c>
      <c r="U2128">
        <v>8619</v>
      </c>
      <c r="V2128">
        <v>10729</v>
      </c>
      <c r="W2128">
        <v>14.18</v>
      </c>
      <c r="X2128">
        <v>28.66</v>
      </c>
      <c r="Y2128">
        <v>31.64</v>
      </c>
      <c r="Z2128">
        <v>25.13</v>
      </c>
      <c r="AA2128">
        <v>16.59</v>
      </c>
      <c r="AB2128">
        <v>25.14</v>
      </c>
      <c r="AC2128">
        <v>25.24</v>
      </c>
      <c r="AD2128">
        <v>23.42</v>
      </c>
    </row>
    <row r="2129" spans="1:30" x14ac:dyDescent="0.3">
      <c r="A2129">
        <v>2127</v>
      </c>
      <c r="B2129">
        <v>8700</v>
      </c>
      <c r="C2129" t="s">
        <v>7242</v>
      </c>
      <c r="D2129">
        <v>2730</v>
      </c>
      <c r="E2129">
        <v>77124820</v>
      </c>
      <c r="F2129">
        <v>3490</v>
      </c>
      <c r="G2129">
        <v>77121330</v>
      </c>
      <c r="H2129">
        <v>39.58</v>
      </c>
      <c r="I2129">
        <v>3.56</v>
      </c>
      <c r="J2129">
        <v>-29.87</v>
      </c>
      <c r="K2129">
        <v>21.83</v>
      </c>
      <c r="L2129" t="s">
        <v>1057</v>
      </c>
      <c r="M2129" t="s">
        <v>7243</v>
      </c>
      <c r="N2129" t="s">
        <v>7244</v>
      </c>
      <c r="O2129">
        <v>706</v>
      </c>
      <c r="P2129">
        <v>693</v>
      </c>
      <c r="Q2129">
        <v>556</v>
      </c>
      <c r="R2129">
        <v>577</v>
      </c>
      <c r="S2129">
        <v>592</v>
      </c>
      <c r="T2129">
        <v>0</v>
      </c>
      <c r="U2129">
        <v>0</v>
      </c>
      <c r="V2129">
        <v>0</v>
      </c>
      <c r="W2129">
        <v>4.08</v>
      </c>
      <c r="X2129">
        <v>-2.4700000000000002</v>
      </c>
      <c r="Y2129">
        <v>-22.34</v>
      </c>
      <c r="Z2129">
        <v>0.78</v>
      </c>
      <c r="AA2129">
        <v>9.11</v>
      </c>
      <c r="AB2129">
        <v>0</v>
      </c>
      <c r="AC2129">
        <v>0</v>
      </c>
      <c r="AD2129">
        <v>0</v>
      </c>
    </row>
    <row r="2130" spans="1:30" x14ac:dyDescent="0.3">
      <c r="A2130">
        <v>2128</v>
      </c>
      <c r="B2130">
        <v>10620</v>
      </c>
      <c r="C2130" t="s">
        <v>7245</v>
      </c>
      <c r="D2130">
        <v>93900</v>
      </c>
      <c r="E2130">
        <v>39942149</v>
      </c>
      <c r="F2130">
        <v>57851</v>
      </c>
      <c r="G2130">
        <v>39884298</v>
      </c>
      <c r="H2130" t="s">
        <v>14</v>
      </c>
      <c r="I2130" s="2">
        <v>1.61</v>
      </c>
      <c r="J2130" s="2">
        <v>14.65</v>
      </c>
      <c r="K2130" s="2">
        <v>36.630000000000003</v>
      </c>
      <c r="L2130" s="2" t="s">
        <v>4191</v>
      </c>
      <c r="M2130" s="2" t="s">
        <v>7246</v>
      </c>
      <c r="N2130" s="2" t="s">
        <v>7247</v>
      </c>
      <c r="O2130" s="2">
        <v>21425</v>
      </c>
      <c r="P2130" s="2">
        <v>22168</v>
      </c>
      <c r="Q2130">
        <v>22896</v>
      </c>
      <c r="R2130">
        <v>23175</v>
      </c>
      <c r="S2130">
        <v>23266</v>
      </c>
      <c r="T2130">
        <v>24027</v>
      </c>
      <c r="U2130">
        <v>24868</v>
      </c>
      <c r="V2130">
        <v>25929</v>
      </c>
      <c r="W2130">
        <v>1.81</v>
      </c>
      <c r="X2130">
        <v>20.05</v>
      </c>
      <c r="Y2130">
        <v>3.77</v>
      </c>
      <c r="Z2130">
        <v>2.31</v>
      </c>
      <c r="AA2130">
        <v>-0.84</v>
      </c>
      <c r="AB2130">
        <v>2.36</v>
      </c>
      <c r="AC2130">
        <v>3.04</v>
      </c>
      <c r="AD2130">
        <v>4.5599999999999996</v>
      </c>
    </row>
    <row r="2131" spans="1:30" x14ac:dyDescent="0.3">
      <c r="A2131">
        <v>2129</v>
      </c>
      <c r="B2131">
        <v>6360</v>
      </c>
      <c r="C2131" t="s">
        <v>7248</v>
      </c>
      <c r="D2131">
        <v>44200</v>
      </c>
      <c r="E2131">
        <v>85490868</v>
      </c>
      <c r="F2131">
        <v>692595</v>
      </c>
      <c r="G2131">
        <v>84798273</v>
      </c>
      <c r="H2131">
        <v>11.36</v>
      </c>
      <c r="I2131" s="2">
        <v>0.85</v>
      </c>
      <c r="J2131" s="2">
        <v>6.39</v>
      </c>
      <c r="K2131" s="2">
        <v>5.79</v>
      </c>
      <c r="L2131" s="2" t="s">
        <v>7249</v>
      </c>
      <c r="M2131" s="2" t="s">
        <v>7250</v>
      </c>
      <c r="N2131" s="2" t="s">
        <v>7251</v>
      </c>
      <c r="O2131" s="2">
        <v>32788</v>
      </c>
      <c r="P2131" s="2">
        <v>31673</v>
      </c>
      <c r="Q2131">
        <v>35485</v>
      </c>
      <c r="R2131">
        <v>39747</v>
      </c>
      <c r="S2131">
        <v>41412</v>
      </c>
      <c r="T2131">
        <v>46549</v>
      </c>
      <c r="U2131">
        <v>52168</v>
      </c>
      <c r="V2131">
        <v>58591</v>
      </c>
      <c r="W2131">
        <v>-0.79</v>
      </c>
      <c r="X2131">
        <v>-5.22</v>
      </c>
      <c r="Y2131">
        <v>17.34</v>
      </c>
      <c r="Z2131">
        <v>11.79</v>
      </c>
      <c r="AA2131">
        <v>7.68</v>
      </c>
      <c r="AB2131">
        <v>13.49</v>
      </c>
      <c r="AC2131">
        <v>13.26</v>
      </c>
      <c r="AD2131">
        <v>13.31</v>
      </c>
    </row>
    <row r="2132" spans="1:30" x14ac:dyDescent="0.3">
      <c r="A2132">
        <v>2130</v>
      </c>
      <c r="B2132">
        <v>6110</v>
      </c>
      <c r="C2132" t="s">
        <v>7252</v>
      </c>
      <c r="D2132">
        <v>13100</v>
      </c>
      <c r="E2132">
        <v>11000000</v>
      </c>
      <c r="F2132">
        <v>0</v>
      </c>
      <c r="G2132">
        <v>11000000</v>
      </c>
      <c r="H2132">
        <v>41.04</v>
      </c>
      <c r="I2132">
        <v>1.31</v>
      </c>
      <c r="J2132">
        <v>12.67</v>
      </c>
      <c r="K2132">
        <v>12.86</v>
      </c>
      <c r="L2132" s="2" t="s">
        <v>4042</v>
      </c>
      <c r="M2132" s="2" t="s">
        <v>7253</v>
      </c>
      <c r="N2132" s="2" t="s">
        <v>5950</v>
      </c>
      <c r="O2132" s="2">
        <v>1050</v>
      </c>
      <c r="P2132" s="2">
        <v>1043</v>
      </c>
      <c r="Q2132">
        <v>1057</v>
      </c>
      <c r="R2132">
        <v>1088</v>
      </c>
      <c r="S2132">
        <v>1104</v>
      </c>
      <c r="T2132">
        <v>0</v>
      </c>
      <c r="U2132">
        <v>0</v>
      </c>
      <c r="V2132">
        <v>0</v>
      </c>
      <c r="W2132">
        <v>0.96</v>
      </c>
      <c r="X2132">
        <v>0.12</v>
      </c>
      <c r="Y2132">
        <v>0</v>
      </c>
      <c r="Z2132">
        <v>4.62</v>
      </c>
      <c r="AA2132">
        <v>3.2</v>
      </c>
      <c r="AB2132">
        <v>0</v>
      </c>
      <c r="AC2132">
        <v>0</v>
      </c>
      <c r="AD2132">
        <v>0</v>
      </c>
    </row>
    <row r="2133" spans="1:30" x14ac:dyDescent="0.3">
      <c r="A2133">
        <v>2131</v>
      </c>
      <c r="B2133">
        <v>6200</v>
      </c>
      <c r="C2133" t="s">
        <v>7254</v>
      </c>
      <c r="D2133">
        <v>1280</v>
      </c>
      <c r="E2133">
        <v>46803136</v>
      </c>
      <c r="F2133">
        <v>2947249</v>
      </c>
      <c r="G2133">
        <v>43855887</v>
      </c>
      <c r="H2133" t="s">
        <v>14</v>
      </c>
      <c r="I2133">
        <v>0.55000000000000004</v>
      </c>
      <c r="J2133">
        <v>3.28</v>
      </c>
      <c r="K2133">
        <v>6.1</v>
      </c>
      <c r="L2133" s="2" t="s">
        <v>1652</v>
      </c>
      <c r="M2133" s="2" t="s">
        <v>4723</v>
      </c>
      <c r="N2133" s="2" t="s">
        <v>7255</v>
      </c>
      <c r="O2133" s="2">
        <v>1177</v>
      </c>
      <c r="P2133" s="2">
        <v>1194</v>
      </c>
      <c r="Q2133">
        <v>1182</v>
      </c>
      <c r="R2133">
        <v>1072</v>
      </c>
      <c r="S2133">
        <v>1015</v>
      </c>
      <c r="T2133">
        <v>0</v>
      </c>
      <c r="U2133">
        <v>0</v>
      </c>
      <c r="V2133">
        <v>0</v>
      </c>
      <c r="W2133">
        <v>-10.82</v>
      </c>
      <c r="X2133">
        <v>3.72</v>
      </c>
      <c r="Y2133">
        <v>-0.2</v>
      </c>
      <c r="Z2133">
        <v>-11.06</v>
      </c>
      <c r="AA2133">
        <v>-5.36</v>
      </c>
      <c r="AB2133">
        <v>0</v>
      </c>
      <c r="AC2133">
        <v>0</v>
      </c>
      <c r="AD2133">
        <v>0</v>
      </c>
    </row>
    <row r="2134" spans="1:30" x14ac:dyDescent="0.3">
      <c r="A2134">
        <v>2132</v>
      </c>
      <c r="B2134">
        <v>6400</v>
      </c>
      <c r="C2134" t="s">
        <v>7256</v>
      </c>
      <c r="D2134">
        <v>631000</v>
      </c>
      <c r="E2134">
        <v>68764530</v>
      </c>
      <c r="F2134">
        <v>3331391</v>
      </c>
      <c r="G2134">
        <v>65433139</v>
      </c>
      <c r="H2134">
        <v>77.27</v>
      </c>
      <c r="I2134" s="2">
        <v>3.25</v>
      </c>
      <c r="J2134" s="2">
        <v>22.79</v>
      </c>
      <c r="K2134" s="2">
        <v>26.41</v>
      </c>
      <c r="L2134" s="2" t="s">
        <v>7257</v>
      </c>
      <c r="M2134" s="2" t="s">
        <v>7258</v>
      </c>
      <c r="N2134" s="2" t="s">
        <v>7259</v>
      </c>
      <c r="O2134" s="2">
        <v>107221</v>
      </c>
      <c r="P2134" s="2">
        <v>112573</v>
      </c>
      <c r="Q2134">
        <v>119340</v>
      </c>
      <c r="R2134">
        <v>123249</v>
      </c>
      <c r="S2134">
        <v>129776</v>
      </c>
      <c r="T2134">
        <v>138525</v>
      </c>
      <c r="U2134">
        <v>150695</v>
      </c>
      <c r="V2134">
        <v>165435</v>
      </c>
      <c r="W2134">
        <v>2.02</v>
      </c>
      <c r="X2134">
        <v>5.98</v>
      </c>
      <c r="Y2134">
        <v>6.05</v>
      </c>
      <c r="Z2134">
        <v>2.94</v>
      </c>
      <c r="AA2134">
        <v>4.54</v>
      </c>
      <c r="AB2134">
        <v>7.41</v>
      </c>
      <c r="AC2134">
        <v>8.8000000000000007</v>
      </c>
      <c r="AD2134">
        <v>9.82</v>
      </c>
    </row>
    <row r="2135" spans="1:30" x14ac:dyDescent="0.3">
      <c r="A2135">
        <v>2133</v>
      </c>
      <c r="B2135">
        <v>9150</v>
      </c>
      <c r="C2135" t="s">
        <v>7260</v>
      </c>
      <c r="D2135">
        <v>165000</v>
      </c>
      <c r="E2135">
        <v>74693696</v>
      </c>
      <c r="F2135">
        <v>2000000</v>
      </c>
      <c r="G2135">
        <v>72693696</v>
      </c>
      <c r="H2135">
        <v>21.2</v>
      </c>
      <c r="I2135" s="2">
        <v>2.16</v>
      </c>
      <c r="J2135" s="2">
        <v>8.06</v>
      </c>
      <c r="K2135" s="2">
        <v>7.79</v>
      </c>
      <c r="L2135" s="2" t="s">
        <v>5079</v>
      </c>
      <c r="M2135" s="2" t="s">
        <v>7261</v>
      </c>
      <c r="N2135" s="2" t="s">
        <v>7262</v>
      </c>
      <c r="O2135" s="2">
        <v>42401</v>
      </c>
      <c r="P2135" s="2">
        <v>42316</v>
      </c>
      <c r="Q2135">
        <v>48210</v>
      </c>
      <c r="R2135">
        <v>52850</v>
      </c>
      <c r="S2135">
        <v>57723</v>
      </c>
      <c r="T2135">
        <v>65616</v>
      </c>
      <c r="U2135">
        <v>74603</v>
      </c>
      <c r="V2135">
        <v>84231</v>
      </c>
      <c r="W2135">
        <v>0.35</v>
      </c>
      <c r="X2135">
        <v>3.82</v>
      </c>
      <c r="Y2135">
        <v>14.5</v>
      </c>
      <c r="Z2135">
        <v>10.18</v>
      </c>
      <c r="AA2135">
        <v>10.92</v>
      </c>
      <c r="AB2135">
        <v>15.01</v>
      </c>
      <c r="AC2135">
        <v>14.39</v>
      </c>
      <c r="AD2135">
        <v>13.62</v>
      </c>
    </row>
    <row r="2136" spans="1:30" x14ac:dyDescent="0.3">
      <c r="A2136">
        <v>2134</v>
      </c>
      <c r="B2136">
        <v>5960</v>
      </c>
      <c r="C2136" t="s">
        <v>7263</v>
      </c>
      <c r="D2136">
        <v>12650</v>
      </c>
      <c r="E2136">
        <v>22726298</v>
      </c>
      <c r="F2136">
        <v>4291</v>
      </c>
      <c r="G2136">
        <v>22722007</v>
      </c>
      <c r="H2136">
        <v>6.41</v>
      </c>
      <c r="I2136" s="2">
        <v>0.63</v>
      </c>
      <c r="J2136" s="2">
        <v>-6.94</v>
      </c>
      <c r="K2136" s="2">
        <v>6.16</v>
      </c>
      <c r="L2136" s="2" t="s">
        <v>3487</v>
      </c>
      <c r="M2136" s="2" t="s">
        <v>7264</v>
      </c>
      <c r="N2136" s="2" t="s">
        <v>7265</v>
      </c>
      <c r="O2136" s="2">
        <v>2531</v>
      </c>
      <c r="P2136" s="2">
        <v>3041</v>
      </c>
      <c r="Q2136">
        <v>3619</v>
      </c>
      <c r="R2136">
        <v>4203</v>
      </c>
      <c r="S2136">
        <v>4595</v>
      </c>
      <c r="T2136">
        <v>4910</v>
      </c>
      <c r="U2136">
        <v>5390</v>
      </c>
      <c r="V2136">
        <v>6120</v>
      </c>
      <c r="W2136">
        <v>33.200000000000003</v>
      </c>
      <c r="X2136">
        <v>34.56</v>
      </c>
      <c r="Y2136">
        <v>22.21</v>
      </c>
      <c r="Z2136">
        <v>15.29</v>
      </c>
      <c r="AA2136">
        <v>10.1</v>
      </c>
      <c r="AB2136">
        <v>10.94</v>
      </c>
      <c r="AC2136">
        <v>13.2</v>
      </c>
      <c r="AD2136">
        <v>13.73</v>
      </c>
    </row>
    <row r="2137" spans="1:30" x14ac:dyDescent="0.3">
      <c r="A2137">
        <v>2135</v>
      </c>
      <c r="B2137">
        <v>9070</v>
      </c>
      <c r="C2137" t="s">
        <v>7266</v>
      </c>
      <c r="D2137">
        <v>7640</v>
      </c>
      <c r="E2137">
        <v>30000000</v>
      </c>
      <c r="F2137">
        <v>0</v>
      </c>
      <c r="G2137">
        <v>30000000</v>
      </c>
      <c r="H2137">
        <v>17.71</v>
      </c>
      <c r="I2137">
        <v>1.1200000000000001</v>
      </c>
      <c r="J2137">
        <v>12.8</v>
      </c>
      <c r="K2137">
        <v>8.4499999999999993</v>
      </c>
      <c r="L2137" s="2" t="s">
        <v>321</v>
      </c>
      <c r="M2137" s="2" t="s">
        <v>7267</v>
      </c>
      <c r="N2137" s="2" t="s">
        <v>7268</v>
      </c>
      <c r="O2137" s="2">
        <v>1769</v>
      </c>
      <c r="P2137" s="2">
        <v>1827</v>
      </c>
      <c r="Q2137">
        <v>1883</v>
      </c>
      <c r="R2137">
        <v>1923</v>
      </c>
      <c r="S2137">
        <v>2035</v>
      </c>
      <c r="T2137">
        <v>0</v>
      </c>
      <c r="U2137">
        <v>0</v>
      </c>
      <c r="V2137">
        <v>0</v>
      </c>
      <c r="W2137">
        <v>4.68</v>
      </c>
      <c r="X2137">
        <v>4.96</v>
      </c>
      <c r="Y2137">
        <v>3.88</v>
      </c>
      <c r="Z2137">
        <v>3.75</v>
      </c>
      <c r="AA2137">
        <v>6.54</v>
      </c>
      <c r="AB2137">
        <v>0</v>
      </c>
      <c r="AC2137">
        <v>0</v>
      </c>
      <c r="AD2137">
        <v>0</v>
      </c>
    </row>
    <row r="2138" spans="1:30" x14ac:dyDescent="0.3">
      <c r="A2138">
        <v>2136</v>
      </c>
      <c r="B2138">
        <v>3070</v>
      </c>
      <c r="C2138" t="s">
        <v>7269</v>
      </c>
      <c r="D2138">
        <v>25500</v>
      </c>
      <c r="E2138">
        <v>25210438</v>
      </c>
      <c r="F2138">
        <v>84095</v>
      </c>
      <c r="G2138">
        <v>25126343</v>
      </c>
      <c r="H2138">
        <v>7.88</v>
      </c>
      <c r="I2138" s="2">
        <v>1.37</v>
      </c>
      <c r="J2138" s="2">
        <v>2.16</v>
      </c>
      <c r="K2138" s="2">
        <v>5.61</v>
      </c>
      <c r="L2138" s="2" t="s">
        <v>7270</v>
      </c>
      <c r="M2138" s="2" t="s">
        <v>7271</v>
      </c>
      <c r="N2138" s="2" t="s">
        <v>7272</v>
      </c>
      <c r="O2138" s="2">
        <v>4362</v>
      </c>
      <c r="P2138" s="2">
        <v>4654</v>
      </c>
      <c r="Q2138">
        <v>4426</v>
      </c>
      <c r="R2138">
        <v>4533</v>
      </c>
      <c r="S2138">
        <v>4737</v>
      </c>
      <c r="T2138">
        <v>6044</v>
      </c>
      <c r="U2138">
        <v>7649</v>
      </c>
      <c r="V2138">
        <v>9410</v>
      </c>
      <c r="W2138">
        <v>1.41</v>
      </c>
      <c r="X2138">
        <v>3.38</v>
      </c>
      <c r="Y2138">
        <v>3.59</v>
      </c>
      <c r="Z2138">
        <v>8.0399999999999991</v>
      </c>
      <c r="AA2138">
        <v>17.829999999999998</v>
      </c>
      <c r="AB2138">
        <v>24.05</v>
      </c>
      <c r="AC2138">
        <v>23.55</v>
      </c>
      <c r="AD2138">
        <v>22.15</v>
      </c>
    </row>
    <row r="2139" spans="1:30" x14ac:dyDescent="0.3">
      <c r="A2139">
        <v>2137</v>
      </c>
      <c r="B2139">
        <v>5180</v>
      </c>
      <c r="C2139" t="s">
        <v>7273</v>
      </c>
      <c r="D2139">
        <v>61600</v>
      </c>
      <c r="E2139">
        <v>9851241</v>
      </c>
      <c r="F2139">
        <v>1009440</v>
      </c>
      <c r="G2139">
        <v>8841801</v>
      </c>
      <c r="H2139">
        <v>17.399999999999999</v>
      </c>
      <c r="I2139" s="2">
        <v>0.92</v>
      </c>
      <c r="J2139" s="2">
        <v>8.48</v>
      </c>
      <c r="K2139" s="2">
        <v>5.24</v>
      </c>
      <c r="L2139" s="2" t="s">
        <v>7274</v>
      </c>
      <c r="M2139" s="2" t="s">
        <v>7275</v>
      </c>
      <c r="N2139" s="2" t="s">
        <v>7276</v>
      </c>
      <c r="O2139" s="2">
        <v>5218</v>
      </c>
      <c r="P2139" s="2">
        <v>5288</v>
      </c>
      <c r="Q2139">
        <v>5451</v>
      </c>
      <c r="R2139">
        <v>5711</v>
      </c>
      <c r="S2139">
        <v>5895</v>
      </c>
      <c r="T2139">
        <v>6177</v>
      </c>
      <c r="U2139">
        <v>6500</v>
      </c>
      <c r="V2139">
        <v>6853</v>
      </c>
      <c r="W2139">
        <v>5.53</v>
      </c>
      <c r="X2139">
        <v>5.64</v>
      </c>
      <c r="Y2139">
        <v>6.37</v>
      </c>
      <c r="Z2139">
        <v>7.36</v>
      </c>
      <c r="AA2139">
        <v>6.01</v>
      </c>
      <c r="AB2139">
        <v>7.12</v>
      </c>
      <c r="AC2139">
        <v>7.41</v>
      </c>
      <c r="AD2139">
        <v>7.49</v>
      </c>
    </row>
    <row r="2140" spans="1:30" x14ac:dyDescent="0.3">
      <c r="A2140">
        <v>2138</v>
      </c>
      <c r="B2140">
        <v>5250</v>
      </c>
      <c r="C2140" t="s">
        <v>7277</v>
      </c>
      <c r="D2140">
        <v>38800</v>
      </c>
      <c r="E2140">
        <v>47028210</v>
      </c>
      <c r="F2140">
        <v>2094020</v>
      </c>
      <c r="G2140">
        <v>44934190</v>
      </c>
      <c r="H2140">
        <v>11.24</v>
      </c>
      <c r="I2140">
        <v>1.92</v>
      </c>
      <c r="J2140">
        <v>50.4</v>
      </c>
      <c r="K2140">
        <v>20.12</v>
      </c>
      <c r="L2140" s="2" t="s">
        <v>573</v>
      </c>
      <c r="M2140" s="2" t="s">
        <v>7278</v>
      </c>
      <c r="N2140" s="2" t="s">
        <v>7279</v>
      </c>
      <c r="O2140" s="2">
        <v>7716</v>
      </c>
      <c r="P2140" s="2">
        <v>8128</v>
      </c>
      <c r="Q2140">
        <v>8043</v>
      </c>
      <c r="R2140">
        <v>8128</v>
      </c>
      <c r="S2140">
        <v>9193</v>
      </c>
      <c r="T2140">
        <v>0</v>
      </c>
      <c r="U2140">
        <v>0</v>
      </c>
      <c r="V2140">
        <v>0</v>
      </c>
      <c r="W2140">
        <v>6.27</v>
      </c>
      <c r="X2140">
        <v>5.47</v>
      </c>
      <c r="Y2140">
        <v>2.2799999999999998</v>
      </c>
      <c r="Z2140">
        <v>0.37</v>
      </c>
      <c r="AA2140">
        <v>19.739999999999998</v>
      </c>
      <c r="AB2140">
        <v>0</v>
      </c>
      <c r="AC2140">
        <v>0</v>
      </c>
      <c r="AD2140">
        <v>0</v>
      </c>
    </row>
    <row r="2141" spans="1:30" x14ac:dyDescent="0.3">
      <c r="A2141">
        <v>2139</v>
      </c>
      <c r="B2141">
        <v>480</v>
      </c>
      <c r="C2141" t="s">
        <v>7280</v>
      </c>
      <c r="D2141">
        <v>91300</v>
      </c>
      <c r="E2141">
        <v>4000000</v>
      </c>
      <c r="F2141">
        <v>800000</v>
      </c>
      <c r="G2141">
        <v>3200000</v>
      </c>
      <c r="H2141">
        <v>10.88</v>
      </c>
      <c r="I2141">
        <v>0.47</v>
      </c>
      <c r="J2141">
        <v>3.88</v>
      </c>
      <c r="K2141">
        <v>7.78</v>
      </c>
      <c r="L2141" s="2" t="s">
        <v>7281</v>
      </c>
      <c r="M2141" s="2" t="s">
        <v>7282</v>
      </c>
      <c r="N2141" s="2" t="s">
        <v>7283</v>
      </c>
      <c r="O2141" s="2">
        <v>5429</v>
      </c>
      <c r="P2141" s="2">
        <v>5573</v>
      </c>
      <c r="Q2141">
        <v>5873</v>
      </c>
      <c r="R2141">
        <v>5918</v>
      </c>
      <c r="S2141">
        <v>6172</v>
      </c>
      <c r="T2141">
        <v>0</v>
      </c>
      <c r="U2141">
        <v>0</v>
      </c>
      <c r="V2141">
        <v>0</v>
      </c>
      <c r="W2141">
        <v>2.57</v>
      </c>
      <c r="X2141">
        <v>2.5</v>
      </c>
      <c r="Y2141">
        <v>9.2100000000000009</v>
      </c>
      <c r="Z2141">
        <v>4.13</v>
      </c>
      <c r="AA2141">
        <v>5.55</v>
      </c>
      <c r="AB2141">
        <v>0</v>
      </c>
      <c r="AC2141">
        <v>0</v>
      </c>
      <c r="AD2141">
        <v>0</v>
      </c>
    </row>
    <row r="2142" spans="1:30" x14ac:dyDescent="0.3">
      <c r="A2142">
        <v>2140</v>
      </c>
      <c r="B2142">
        <v>4310</v>
      </c>
      <c r="C2142" t="s">
        <v>7284</v>
      </c>
      <c r="D2142">
        <v>7010</v>
      </c>
      <c r="E2142">
        <v>32000000</v>
      </c>
      <c r="F2142">
        <v>4121638</v>
      </c>
      <c r="G2142">
        <v>27878362</v>
      </c>
      <c r="H2142">
        <v>102.57</v>
      </c>
      <c r="I2142">
        <v>2.17</v>
      </c>
      <c r="J2142">
        <v>20.76</v>
      </c>
      <c r="K2142">
        <v>31.97</v>
      </c>
      <c r="L2142" t="s">
        <v>4902</v>
      </c>
      <c r="M2142" t="s">
        <v>7285</v>
      </c>
      <c r="N2142" t="s">
        <v>1157</v>
      </c>
      <c r="O2142">
        <v>978</v>
      </c>
      <c r="P2142">
        <v>823</v>
      </c>
      <c r="Q2142">
        <v>881</v>
      </c>
      <c r="R2142">
        <v>834</v>
      </c>
      <c r="S2142">
        <v>901</v>
      </c>
      <c r="T2142">
        <v>0</v>
      </c>
      <c r="U2142">
        <v>0</v>
      </c>
      <c r="V2142">
        <v>0</v>
      </c>
      <c r="W2142">
        <v>1.38</v>
      </c>
      <c r="X2142">
        <v>-1.82</v>
      </c>
      <c r="Y2142">
        <v>-2.4700000000000002</v>
      </c>
      <c r="Z2142">
        <v>1.41</v>
      </c>
      <c r="AA2142">
        <v>2.52</v>
      </c>
      <c r="AB2142">
        <v>0</v>
      </c>
      <c r="AC2142">
        <v>0</v>
      </c>
      <c r="AD2142">
        <v>0</v>
      </c>
    </row>
    <row r="2143" spans="1:30" x14ac:dyDescent="0.3">
      <c r="A2143">
        <v>2141</v>
      </c>
      <c r="B2143">
        <v>3920</v>
      </c>
      <c r="C2143" t="s">
        <v>7286</v>
      </c>
      <c r="D2143">
        <v>385000</v>
      </c>
      <c r="E2143">
        <v>720000</v>
      </c>
      <c r="F2143">
        <v>40288</v>
      </c>
      <c r="G2143">
        <v>679712</v>
      </c>
      <c r="H2143" t="s">
        <v>14</v>
      </c>
      <c r="I2143">
        <v>0.38</v>
      </c>
      <c r="J2143">
        <v>-6.91</v>
      </c>
      <c r="K2143">
        <v>-10.34</v>
      </c>
      <c r="L2143" s="2" t="s">
        <v>7287</v>
      </c>
      <c r="M2143" s="2" t="s">
        <v>7288</v>
      </c>
      <c r="N2143" s="2" t="s">
        <v>7289</v>
      </c>
      <c r="O2143" s="2">
        <v>8893</v>
      </c>
      <c r="P2143" s="2">
        <v>8950</v>
      </c>
      <c r="Q2143">
        <v>8888</v>
      </c>
      <c r="R2143">
        <v>9122</v>
      </c>
      <c r="S2143">
        <v>8607</v>
      </c>
      <c r="T2143">
        <v>0</v>
      </c>
      <c r="U2143">
        <v>0</v>
      </c>
      <c r="V2143">
        <v>0</v>
      </c>
      <c r="W2143">
        <v>4.28</v>
      </c>
      <c r="X2143">
        <v>0.56000000000000005</v>
      </c>
      <c r="Y2143">
        <v>0.23</v>
      </c>
      <c r="Z2143">
        <v>3.25</v>
      </c>
      <c r="AA2143">
        <v>-6.04</v>
      </c>
      <c r="AB2143">
        <v>0</v>
      </c>
      <c r="AC2143">
        <v>0</v>
      </c>
      <c r="AD2143">
        <v>0</v>
      </c>
    </row>
    <row r="2144" spans="1:30" x14ac:dyDescent="0.3">
      <c r="A2144">
        <v>2142</v>
      </c>
      <c r="B2144">
        <v>8350</v>
      </c>
      <c r="C2144" t="s">
        <v>7290</v>
      </c>
      <c r="D2144">
        <v>3705</v>
      </c>
      <c r="E2144">
        <v>110179090</v>
      </c>
      <c r="F2144">
        <v>0</v>
      </c>
      <c r="G2144">
        <v>110179090</v>
      </c>
      <c r="H2144">
        <v>38.840000000000003</v>
      </c>
      <c r="I2144">
        <v>2.16</v>
      </c>
      <c r="J2144">
        <v>-45.31</v>
      </c>
      <c r="K2144">
        <v>109.51</v>
      </c>
      <c r="L2144" s="2" t="s">
        <v>2524</v>
      </c>
      <c r="M2144" s="2" t="s">
        <v>5040</v>
      </c>
      <c r="N2144" s="2" t="s">
        <v>7291</v>
      </c>
      <c r="O2144" s="2">
        <v>1226</v>
      </c>
      <c r="P2144" s="2">
        <v>1478</v>
      </c>
      <c r="Q2144">
        <v>1687</v>
      </c>
      <c r="R2144">
        <v>1791</v>
      </c>
      <c r="S2144">
        <v>1895</v>
      </c>
      <c r="T2144">
        <v>0</v>
      </c>
      <c r="U2144">
        <v>0</v>
      </c>
      <c r="V2144">
        <v>0</v>
      </c>
      <c r="W2144">
        <v>18.079999999999998</v>
      </c>
      <c r="X2144">
        <v>16.079999999999998</v>
      </c>
      <c r="Y2144">
        <v>0</v>
      </c>
      <c r="Z2144">
        <v>8.33</v>
      </c>
      <c r="AA2144">
        <v>5.72</v>
      </c>
      <c r="AB2144">
        <v>0</v>
      </c>
      <c r="AC2144">
        <v>0</v>
      </c>
      <c r="AD2144">
        <v>0</v>
      </c>
    </row>
    <row r="2145" spans="1:30" x14ac:dyDescent="0.3">
      <c r="A2145">
        <v>2143</v>
      </c>
      <c r="B2145">
        <v>3350</v>
      </c>
      <c r="C2145" t="s">
        <v>7292</v>
      </c>
      <c r="D2145">
        <v>35850</v>
      </c>
      <c r="E2145">
        <v>4532000</v>
      </c>
      <c r="F2145">
        <v>906993</v>
      </c>
      <c r="G2145">
        <v>3625007</v>
      </c>
      <c r="H2145" t="s">
        <v>14</v>
      </c>
      <c r="I2145">
        <v>2.94</v>
      </c>
      <c r="J2145">
        <v>-24.12</v>
      </c>
      <c r="K2145">
        <v>277.58999999999997</v>
      </c>
      <c r="L2145" t="s">
        <v>2680</v>
      </c>
      <c r="M2145" t="s">
        <v>7293</v>
      </c>
      <c r="N2145" t="s">
        <v>7294</v>
      </c>
      <c r="O2145">
        <v>440</v>
      </c>
      <c r="P2145">
        <v>475</v>
      </c>
      <c r="Q2145">
        <v>503</v>
      </c>
      <c r="R2145">
        <v>480</v>
      </c>
      <c r="S2145">
        <v>443</v>
      </c>
      <c r="T2145">
        <v>0</v>
      </c>
      <c r="U2145">
        <v>0</v>
      </c>
      <c r="V2145">
        <v>0</v>
      </c>
      <c r="W2145">
        <v>24.42</v>
      </c>
      <c r="X2145">
        <v>9.68</v>
      </c>
      <c r="Y2145">
        <v>6.79</v>
      </c>
      <c r="Z2145">
        <v>-3.03</v>
      </c>
      <c r="AA2145">
        <v>-8.7100000000000009</v>
      </c>
      <c r="AB2145">
        <v>0</v>
      </c>
      <c r="AC2145">
        <v>0</v>
      </c>
      <c r="AD2145">
        <v>0</v>
      </c>
    </row>
    <row r="2146" spans="1:30" x14ac:dyDescent="0.3">
      <c r="A2146">
        <v>2144</v>
      </c>
      <c r="B2146">
        <v>1880</v>
      </c>
      <c r="C2146" t="s">
        <v>7295</v>
      </c>
      <c r="D2146">
        <v>36450</v>
      </c>
      <c r="E2146">
        <v>22053284</v>
      </c>
      <c r="F2146">
        <v>371</v>
      </c>
      <c r="G2146">
        <v>22052913</v>
      </c>
      <c r="H2146">
        <v>4.7</v>
      </c>
      <c r="I2146" s="2">
        <v>1.06</v>
      </c>
      <c r="J2146" s="2">
        <v>4.41</v>
      </c>
      <c r="K2146" s="2">
        <v>1.58</v>
      </c>
      <c r="L2146" s="2" t="s">
        <v>7296</v>
      </c>
      <c r="M2146" s="2" t="s">
        <v>7297</v>
      </c>
      <c r="N2146" s="2" t="s">
        <v>7298</v>
      </c>
      <c r="O2146" s="2">
        <v>2584</v>
      </c>
      <c r="P2146" s="2">
        <v>3226</v>
      </c>
      <c r="Q2146">
        <v>3676</v>
      </c>
      <c r="R2146">
        <v>4578</v>
      </c>
      <c r="S2146">
        <v>8019</v>
      </c>
      <c r="T2146">
        <v>9683</v>
      </c>
      <c r="U2146">
        <v>11646</v>
      </c>
      <c r="V2146">
        <v>14174</v>
      </c>
      <c r="W2146">
        <v>33.93</v>
      </c>
      <c r="X2146">
        <v>22.24</v>
      </c>
      <c r="Y2146">
        <v>18.7</v>
      </c>
      <c r="Z2146">
        <v>23.04</v>
      </c>
      <c r="AA2146">
        <v>23.71</v>
      </c>
      <c r="AB2146">
        <v>20.69</v>
      </c>
      <c r="AC2146">
        <v>20.149999999999999</v>
      </c>
      <c r="AD2146">
        <v>20.88</v>
      </c>
    </row>
    <row r="2147" spans="1:30" x14ac:dyDescent="0.3">
      <c r="A2147">
        <v>2145</v>
      </c>
      <c r="B2147">
        <v>11760</v>
      </c>
      <c r="C2147" t="s">
        <v>7299</v>
      </c>
      <c r="D2147">
        <v>21050</v>
      </c>
      <c r="E2147">
        <v>13228966</v>
      </c>
      <c r="F2147">
        <v>1218000</v>
      </c>
      <c r="G2147">
        <v>12010966</v>
      </c>
      <c r="H2147">
        <v>5.65</v>
      </c>
      <c r="I2147" s="2">
        <v>0.81</v>
      </c>
      <c r="J2147" s="2">
        <v>1.98</v>
      </c>
      <c r="K2147" s="2">
        <v>16.440000000000001</v>
      </c>
      <c r="L2147" s="2" t="s">
        <v>804</v>
      </c>
      <c r="M2147" s="2" t="s">
        <v>7300</v>
      </c>
      <c r="N2147" s="2" t="s">
        <v>7301</v>
      </c>
      <c r="O2147" s="2">
        <v>4320</v>
      </c>
      <c r="P2147" s="2">
        <v>3618</v>
      </c>
      <c r="Q2147">
        <v>3048</v>
      </c>
      <c r="R2147">
        <v>3403</v>
      </c>
      <c r="S2147">
        <v>3131</v>
      </c>
      <c r="T2147">
        <v>3347</v>
      </c>
      <c r="U2147">
        <v>3659</v>
      </c>
      <c r="V2147">
        <v>4150</v>
      </c>
      <c r="W2147">
        <v>1.73</v>
      </c>
      <c r="X2147">
        <v>6.29</v>
      </c>
      <c r="Y2147">
        <v>-2.64</v>
      </c>
      <c r="Z2147">
        <v>5.07</v>
      </c>
      <c r="AA2147">
        <v>15.09</v>
      </c>
      <c r="AB2147">
        <v>10.64</v>
      </c>
      <c r="AC2147">
        <v>11.5</v>
      </c>
      <c r="AD2147">
        <v>10.96</v>
      </c>
    </row>
    <row r="2148" spans="1:30" x14ac:dyDescent="0.3">
      <c r="A2148">
        <v>2146</v>
      </c>
      <c r="B2148">
        <v>6260</v>
      </c>
      <c r="C2148" t="s">
        <v>7302</v>
      </c>
      <c r="D2148">
        <v>73800</v>
      </c>
      <c r="E2148">
        <v>32200000</v>
      </c>
      <c r="F2148">
        <v>4432929</v>
      </c>
      <c r="G2148">
        <v>27767071</v>
      </c>
      <c r="H2148">
        <v>18.73</v>
      </c>
      <c r="I2148" s="2">
        <v>0.63</v>
      </c>
      <c r="J2148" s="2">
        <v>3.39</v>
      </c>
      <c r="K2148" s="2">
        <v>8.14</v>
      </c>
      <c r="L2148" s="2" t="s">
        <v>7303</v>
      </c>
      <c r="M2148" s="2" t="s">
        <v>7304</v>
      </c>
      <c r="N2148" s="2" t="s">
        <v>7305</v>
      </c>
      <c r="O2148" s="2">
        <v>24515</v>
      </c>
      <c r="P2148" s="2">
        <v>27217</v>
      </c>
      <c r="Q2148">
        <v>31636</v>
      </c>
      <c r="R2148">
        <v>31662</v>
      </c>
      <c r="S2148">
        <v>32673</v>
      </c>
      <c r="T2148">
        <v>34725</v>
      </c>
      <c r="U2148">
        <v>37165</v>
      </c>
      <c r="V2148">
        <v>39938</v>
      </c>
      <c r="W2148">
        <v>7.07</v>
      </c>
      <c r="X2148">
        <v>11.48</v>
      </c>
      <c r="Y2148">
        <v>13.73</v>
      </c>
      <c r="Z2148">
        <v>0.8</v>
      </c>
      <c r="AA2148">
        <v>3.94</v>
      </c>
      <c r="AB2148">
        <v>7.31</v>
      </c>
      <c r="AC2148">
        <v>7.94</v>
      </c>
      <c r="AD2148">
        <v>8.35</v>
      </c>
    </row>
    <row r="2149" spans="1:30" x14ac:dyDescent="0.3">
      <c r="A2149">
        <v>2147</v>
      </c>
      <c r="B2149">
        <v>1740</v>
      </c>
      <c r="C2149" t="s">
        <v>7306</v>
      </c>
      <c r="D2149">
        <v>5630</v>
      </c>
      <c r="E2149">
        <v>248187647</v>
      </c>
      <c r="F2149">
        <v>29632965</v>
      </c>
      <c r="G2149">
        <v>218554682</v>
      </c>
      <c r="H2149">
        <v>40.53</v>
      </c>
      <c r="I2149" s="2">
        <v>0.6</v>
      </c>
      <c r="J2149" s="2">
        <v>-9.33</v>
      </c>
      <c r="K2149" s="2">
        <v>5.59</v>
      </c>
      <c r="L2149" s="2" t="s">
        <v>2107</v>
      </c>
      <c r="M2149" s="2" t="s">
        <v>7307</v>
      </c>
      <c r="N2149" s="2" t="s">
        <v>7308</v>
      </c>
      <c r="O2149" s="2">
        <v>24280</v>
      </c>
      <c r="P2149" s="2">
        <v>23702</v>
      </c>
      <c r="Q2149">
        <v>23366</v>
      </c>
      <c r="R2149">
        <v>21634</v>
      </c>
      <c r="S2149">
        <v>20582</v>
      </c>
      <c r="T2149">
        <v>21460</v>
      </c>
      <c r="U2149">
        <v>22175</v>
      </c>
      <c r="V2149">
        <v>23059</v>
      </c>
      <c r="W2149">
        <v>-3.3</v>
      </c>
      <c r="X2149">
        <v>1.39</v>
      </c>
      <c r="Y2149">
        <v>0.31</v>
      </c>
      <c r="Z2149">
        <v>-5.85</v>
      </c>
      <c r="AA2149">
        <v>1.63</v>
      </c>
      <c r="AB2149">
        <v>5.12</v>
      </c>
      <c r="AC2149">
        <v>4.17</v>
      </c>
      <c r="AD2149">
        <v>4.7699999999999996</v>
      </c>
    </row>
    <row r="2150" spans="1:30" x14ac:dyDescent="0.3">
      <c r="A2150">
        <v>2148</v>
      </c>
      <c r="B2150">
        <v>2100</v>
      </c>
      <c r="C2150" t="s">
        <v>7309</v>
      </c>
      <c r="D2150">
        <v>16050</v>
      </c>
      <c r="E2150">
        <v>19522575</v>
      </c>
      <c r="F2150">
        <v>3827100</v>
      </c>
      <c r="G2150">
        <v>15695475</v>
      </c>
      <c r="H2150">
        <v>27.6</v>
      </c>
      <c r="I2150">
        <v>1.49</v>
      </c>
      <c r="J2150">
        <v>21.94</v>
      </c>
      <c r="K2150">
        <v>17.670000000000002</v>
      </c>
      <c r="L2150" s="2" t="s">
        <v>7310</v>
      </c>
      <c r="M2150" s="2" t="s">
        <v>7311</v>
      </c>
      <c r="N2150" s="2" t="s">
        <v>7312</v>
      </c>
      <c r="O2150" s="2">
        <v>1713</v>
      </c>
      <c r="P2150" s="2">
        <v>1769</v>
      </c>
      <c r="Q2150">
        <v>1830</v>
      </c>
      <c r="R2150">
        <v>1840</v>
      </c>
      <c r="S2150">
        <v>1927</v>
      </c>
      <c r="T2150">
        <v>0</v>
      </c>
      <c r="U2150">
        <v>0</v>
      </c>
      <c r="V2150">
        <v>0</v>
      </c>
      <c r="W2150">
        <v>3.86</v>
      </c>
      <c r="X2150">
        <v>5.83</v>
      </c>
      <c r="Y2150">
        <v>3.08</v>
      </c>
      <c r="Z2150">
        <v>2.4700000000000002</v>
      </c>
      <c r="AA2150">
        <v>6.69</v>
      </c>
      <c r="AB2150">
        <v>0</v>
      </c>
      <c r="AC2150">
        <v>0</v>
      </c>
      <c r="AD2150">
        <v>0</v>
      </c>
    </row>
    <row r="2151" spans="1:30" x14ac:dyDescent="0.3">
      <c r="A2151">
        <v>2149</v>
      </c>
      <c r="B2151">
        <v>4870</v>
      </c>
      <c r="C2151" t="s">
        <v>7313</v>
      </c>
      <c r="D2151">
        <v>1390</v>
      </c>
      <c r="E2151">
        <v>76709755</v>
      </c>
      <c r="F2151">
        <v>509</v>
      </c>
      <c r="G2151">
        <v>76709246</v>
      </c>
      <c r="H2151" t="s">
        <v>14</v>
      </c>
      <c r="I2151">
        <v>1.4</v>
      </c>
      <c r="J2151">
        <v>-1.6</v>
      </c>
      <c r="K2151">
        <v>-5.38</v>
      </c>
      <c r="L2151" t="s">
        <v>7314</v>
      </c>
      <c r="M2151" s="2" t="s">
        <v>7315</v>
      </c>
      <c r="N2151" s="2" t="s">
        <v>7316</v>
      </c>
      <c r="O2151">
        <v>473</v>
      </c>
      <c r="P2151">
        <v>835</v>
      </c>
      <c r="Q2151">
        <v>1852</v>
      </c>
      <c r="R2151">
        <v>1612</v>
      </c>
      <c r="S2151">
        <v>763</v>
      </c>
      <c r="T2151">
        <v>0</v>
      </c>
      <c r="U2151">
        <v>0</v>
      </c>
      <c r="V2151">
        <v>0</v>
      </c>
      <c r="W2151">
        <v>7.41</v>
      </c>
      <c r="X2151">
        <v>45.49</v>
      </c>
      <c r="Y2151">
        <v>18.489999999999998</v>
      </c>
      <c r="Z2151">
        <v>-17.059999999999999</v>
      </c>
      <c r="AA2151">
        <v>-71.98</v>
      </c>
      <c r="AB2151">
        <v>0</v>
      </c>
      <c r="AC2151">
        <v>0</v>
      </c>
      <c r="AD2151">
        <v>0</v>
      </c>
    </row>
    <row r="2152" spans="1:30" x14ac:dyDescent="0.3">
      <c r="A2152">
        <v>2150</v>
      </c>
      <c r="B2152">
        <v>7590</v>
      </c>
      <c r="C2152" t="s">
        <v>7317</v>
      </c>
      <c r="D2152">
        <v>8030</v>
      </c>
      <c r="E2152">
        <v>13617577</v>
      </c>
      <c r="F2152">
        <v>1922682</v>
      </c>
      <c r="G2152">
        <v>11694895</v>
      </c>
      <c r="H2152">
        <v>16.28</v>
      </c>
      <c r="I2152">
        <v>0.66</v>
      </c>
      <c r="J2152">
        <v>16.5</v>
      </c>
      <c r="K2152">
        <v>5.15</v>
      </c>
      <c r="L2152" s="2" t="s">
        <v>3185</v>
      </c>
      <c r="M2152" s="2" t="s">
        <v>7318</v>
      </c>
      <c r="N2152" s="2" t="s">
        <v>7319</v>
      </c>
      <c r="O2152" s="2">
        <v>1262</v>
      </c>
      <c r="P2152" s="2">
        <v>1293</v>
      </c>
      <c r="Q2152">
        <v>1325</v>
      </c>
      <c r="R2152">
        <v>1366</v>
      </c>
      <c r="S2152">
        <v>1412</v>
      </c>
      <c r="T2152">
        <v>0</v>
      </c>
      <c r="U2152">
        <v>0</v>
      </c>
      <c r="V2152">
        <v>0</v>
      </c>
      <c r="W2152">
        <v>4.71</v>
      </c>
      <c r="X2152">
        <v>4.63</v>
      </c>
      <c r="Y2152">
        <v>4.6900000000000004</v>
      </c>
      <c r="Z2152">
        <v>4.79</v>
      </c>
      <c r="AA2152">
        <v>4.84</v>
      </c>
      <c r="AB2152">
        <v>0</v>
      </c>
      <c r="AC2152">
        <v>0</v>
      </c>
      <c r="AD2152">
        <v>0</v>
      </c>
    </row>
    <row r="2153" spans="1:30" x14ac:dyDescent="0.3">
      <c r="A2153">
        <v>2151</v>
      </c>
      <c r="B2153">
        <v>4430</v>
      </c>
      <c r="C2153" t="s">
        <v>7320</v>
      </c>
      <c r="D2153">
        <v>18900</v>
      </c>
      <c r="E2153">
        <v>24000000</v>
      </c>
      <c r="F2153">
        <v>0</v>
      </c>
      <c r="G2153">
        <v>24000000</v>
      </c>
      <c r="H2153">
        <v>16.52</v>
      </c>
      <c r="I2153">
        <v>0.99</v>
      </c>
      <c r="J2153">
        <v>5.94</v>
      </c>
      <c r="K2153">
        <v>5.98</v>
      </c>
      <c r="L2153" s="2" t="s">
        <v>7321</v>
      </c>
      <c r="M2153" s="2" t="s">
        <v>7322</v>
      </c>
      <c r="N2153" s="2" t="s">
        <v>7323</v>
      </c>
      <c r="O2153" s="2">
        <v>3564</v>
      </c>
      <c r="P2153" s="2">
        <v>3809</v>
      </c>
      <c r="Q2153">
        <v>4119</v>
      </c>
      <c r="R2153">
        <v>4307</v>
      </c>
      <c r="S2153">
        <v>4587</v>
      </c>
      <c r="T2153">
        <v>0</v>
      </c>
      <c r="U2153">
        <v>0</v>
      </c>
      <c r="V2153">
        <v>0</v>
      </c>
      <c r="W2153">
        <v>12.89</v>
      </c>
      <c r="X2153">
        <v>9.6</v>
      </c>
      <c r="Y2153">
        <v>9.61</v>
      </c>
      <c r="Z2153">
        <v>8.25</v>
      </c>
      <c r="AA2153">
        <v>6.17</v>
      </c>
      <c r="AB2153">
        <v>0</v>
      </c>
      <c r="AC2153">
        <v>0</v>
      </c>
      <c r="AD2153">
        <v>0</v>
      </c>
    </row>
    <row r="2154" spans="1:30" x14ac:dyDescent="0.3">
      <c r="A2154">
        <v>2152</v>
      </c>
      <c r="B2154">
        <v>2780</v>
      </c>
      <c r="C2154" t="s">
        <v>7324</v>
      </c>
      <c r="D2154">
        <v>2330</v>
      </c>
      <c r="E2154">
        <v>145471745</v>
      </c>
      <c r="F2154">
        <v>58131</v>
      </c>
      <c r="G2154">
        <v>145413614</v>
      </c>
      <c r="H2154">
        <v>16.75</v>
      </c>
      <c r="I2154">
        <v>2.87</v>
      </c>
      <c r="J2154">
        <v>8.2899999999999991</v>
      </c>
      <c r="K2154">
        <v>20.56</v>
      </c>
      <c r="L2154" s="2" t="s">
        <v>2107</v>
      </c>
      <c r="M2154" t="s">
        <v>7325</v>
      </c>
      <c r="N2154" t="s">
        <v>7326</v>
      </c>
      <c r="O2154">
        <v>-100</v>
      </c>
      <c r="P2154">
        <v>759</v>
      </c>
      <c r="Q2154">
        <v>788</v>
      </c>
      <c r="R2154">
        <v>974</v>
      </c>
      <c r="S2154">
        <v>1188</v>
      </c>
      <c r="T2154">
        <v>0</v>
      </c>
      <c r="U2154">
        <v>0</v>
      </c>
      <c r="V2154">
        <v>0</v>
      </c>
      <c r="W2154">
        <v>-269.23</v>
      </c>
      <c r="X2154">
        <v>66.290000000000006</v>
      </c>
      <c r="Y2154">
        <v>7.83</v>
      </c>
      <c r="Z2154">
        <v>23.08</v>
      </c>
      <c r="AA2154">
        <v>18.86</v>
      </c>
      <c r="AB2154">
        <v>0</v>
      </c>
      <c r="AC2154">
        <v>0</v>
      </c>
      <c r="AD2154">
        <v>0</v>
      </c>
    </row>
    <row r="2155" spans="1:30" x14ac:dyDescent="0.3">
      <c r="A2155">
        <v>2153</v>
      </c>
      <c r="B2155">
        <v>4090</v>
      </c>
      <c r="C2155" t="s">
        <v>7327</v>
      </c>
      <c r="D2155">
        <v>16350</v>
      </c>
      <c r="E2155">
        <v>12694120</v>
      </c>
      <c r="F2155">
        <v>409880</v>
      </c>
      <c r="G2155">
        <v>12284240</v>
      </c>
      <c r="H2155">
        <v>31.86</v>
      </c>
      <c r="I2155">
        <v>1.39</v>
      </c>
      <c r="J2155">
        <v>12.14</v>
      </c>
      <c r="K2155">
        <v>12.71</v>
      </c>
      <c r="L2155" s="2" t="s">
        <v>7328</v>
      </c>
      <c r="M2155" s="2" t="s">
        <v>7329</v>
      </c>
      <c r="N2155" s="2" t="s">
        <v>7330</v>
      </c>
      <c r="O2155" s="2">
        <v>1393</v>
      </c>
      <c r="P2155" s="2">
        <v>1469</v>
      </c>
      <c r="Q2155">
        <v>1479</v>
      </c>
      <c r="R2155">
        <v>1390</v>
      </c>
      <c r="S2155">
        <v>1445</v>
      </c>
      <c r="T2155">
        <v>0</v>
      </c>
      <c r="U2155">
        <v>0</v>
      </c>
      <c r="V2155">
        <v>0</v>
      </c>
      <c r="W2155">
        <v>8.92</v>
      </c>
      <c r="X2155">
        <v>6.8</v>
      </c>
      <c r="Y2155">
        <v>2.99</v>
      </c>
      <c r="Z2155">
        <v>-5.29</v>
      </c>
      <c r="AA2155">
        <v>4.59</v>
      </c>
      <c r="AB2155">
        <v>0</v>
      </c>
      <c r="AC2155">
        <v>0</v>
      </c>
      <c r="AD2155">
        <v>0</v>
      </c>
    </row>
    <row r="2156" spans="1:30" x14ac:dyDescent="0.3">
      <c r="A2156">
        <v>2154</v>
      </c>
      <c r="B2156">
        <v>650</v>
      </c>
      <c r="C2156" t="s">
        <v>7331</v>
      </c>
      <c r="D2156">
        <v>72000</v>
      </c>
      <c r="E2156">
        <v>1429220</v>
      </c>
      <c r="F2156">
        <v>2166</v>
      </c>
      <c r="G2156">
        <v>1427054</v>
      </c>
      <c r="H2156" t="s">
        <v>14</v>
      </c>
      <c r="I2156">
        <v>2.71</v>
      </c>
      <c r="J2156">
        <v>42.42</v>
      </c>
      <c r="K2156">
        <v>-15.7</v>
      </c>
      <c r="L2156" t="s">
        <v>7332</v>
      </c>
      <c r="M2156" t="s">
        <v>7333</v>
      </c>
      <c r="N2156" t="s">
        <v>7334</v>
      </c>
      <c r="O2156">
        <v>389</v>
      </c>
      <c r="P2156">
        <v>471</v>
      </c>
      <c r="Q2156">
        <v>619</v>
      </c>
      <c r="R2156">
        <v>510</v>
      </c>
      <c r="S2156">
        <v>379</v>
      </c>
      <c r="T2156">
        <v>0</v>
      </c>
      <c r="U2156">
        <v>0</v>
      </c>
      <c r="V2156">
        <v>0</v>
      </c>
      <c r="W2156">
        <v>5.68</v>
      </c>
      <c r="X2156">
        <v>63.04</v>
      </c>
      <c r="Y2156">
        <v>-0.38</v>
      </c>
      <c r="Z2156">
        <v>1.28</v>
      </c>
      <c r="AA2156">
        <v>-15.21</v>
      </c>
      <c r="AB2156">
        <v>0</v>
      </c>
      <c r="AC2156">
        <v>0</v>
      </c>
      <c r="AD2156">
        <v>0</v>
      </c>
    </row>
    <row r="2157" spans="1:30" x14ac:dyDescent="0.3">
      <c r="A2157">
        <v>2155</v>
      </c>
      <c r="B2157">
        <v>430</v>
      </c>
      <c r="C2157" t="s">
        <v>7335</v>
      </c>
      <c r="D2157">
        <v>4220</v>
      </c>
      <c r="E2157">
        <v>62000000</v>
      </c>
      <c r="F2157">
        <v>0</v>
      </c>
      <c r="G2157">
        <v>62000000</v>
      </c>
      <c r="H2157" t="s">
        <v>14</v>
      </c>
      <c r="I2157">
        <v>0.56000000000000005</v>
      </c>
      <c r="J2157">
        <v>6.61</v>
      </c>
      <c r="K2157">
        <v>7.6</v>
      </c>
      <c r="L2157" s="2" t="s">
        <v>7336</v>
      </c>
      <c r="M2157" s="2" t="s">
        <v>7337</v>
      </c>
      <c r="N2157" s="2" t="s">
        <v>7338</v>
      </c>
      <c r="O2157" s="2">
        <v>4491</v>
      </c>
      <c r="P2157" s="2">
        <v>4572</v>
      </c>
      <c r="Q2157">
        <v>4656</v>
      </c>
      <c r="R2157">
        <v>4801</v>
      </c>
      <c r="S2157">
        <v>4642</v>
      </c>
      <c r="T2157">
        <v>0</v>
      </c>
      <c r="U2157">
        <v>0</v>
      </c>
      <c r="V2157">
        <v>0</v>
      </c>
      <c r="W2157">
        <v>8.84</v>
      </c>
      <c r="X2157">
        <v>4.8</v>
      </c>
      <c r="Y2157">
        <v>3.77</v>
      </c>
      <c r="Z2157">
        <v>3.39</v>
      </c>
      <c r="AA2157">
        <v>-1.36</v>
      </c>
      <c r="AB2157">
        <v>0</v>
      </c>
      <c r="AC2157">
        <v>0</v>
      </c>
      <c r="AD2157">
        <v>0</v>
      </c>
    </row>
    <row r="2158" spans="1:30" x14ac:dyDescent="0.3">
      <c r="A2158">
        <v>2156</v>
      </c>
      <c r="B2158">
        <v>1080</v>
      </c>
      <c r="C2158" t="s">
        <v>7339</v>
      </c>
      <c r="D2158">
        <v>22800</v>
      </c>
      <c r="E2158">
        <v>4150000</v>
      </c>
      <c r="F2158">
        <v>0</v>
      </c>
      <c r="G2158">
        <v>4150000</v>
      </c>
      <c r="H2158">
        <v>74.44</v>
      </c>
      <c r="I2158">
        <v>0.3</v>
      </c>
      <c r="J2158">
        <v>12.14</v>
      </c>
      <c r="K2158">
        <v>8.7799999999999994</v>
      </c>
      <c r="L2158" s="2" t="s">
        <v>4404</v>
      </c>
      <c r="M2158" s="2" t="s">
        <v>7340</v>
      </c>
      <c r="N2158" s="2" t="s">
        <v>1255</v>
      </c>
      <c r="O2158" s="2">
        <v>2264</v>
      </c>
      <c r="P2158" s="2">
        <v>2288</v>
      </c>
      <c r="Q2158">
        <v>2301</v>
      </c>
      <c r="R2158">
        <v>2304</v>
      </c>
      <c r="S2158">
        <v>2323</v>
      </c>
      <c r="T2158">
        <v>0</v>
      </c>
      <c r="U2158">
        <v>0</v>
      </c>
      <c r="V2158">
        <v>0</v>
      </c>
      <c r="W2158">
        <v>1.78</v>
      </c>
      <c r="X2158">
        <v>1.84</v>
      </c>
      <c r="Y2158">
        <v>1.17</v>
      </c>
      <c r="Z2158">
        <v>0.46</v>
      </c>
      <c r="AA2158">
        <v>0.55000000000000004</v>
      </c>
      <c r="AB2158">
        <v>0</v>
      </c>
      <c r="AC2158">
        <v>0</v>
      </c>
      <c r="AD2158">
        <v>0</v>
      </c>
    </row>
    <row r="2159" spans="1:30" x14ac:dyDescent="0.3">
      <c r="A2159">
        <v>2157</v>
      </c>
      <c r="B2159">
        <v>4700</v>
      </c>
      <c r="C2159" t="s">
        <v>7341</v>
      </c>
      <c r="D2159">
        <v>54800</v>
      </c>
      <c r="E2159">
        <v>6649138</v>
      </c>
      <c r="F2159">
        <v>3096215</v>
      </c>
      <c r="G2159">
        <v>3552923</v>
      </c>
      <c r="H2159">
        <v>18.54</v>
      </c>
      <c r="I2159">
        <v>0.62</v>
      </c>
      <c r="J2159">
        <v>17.12</v>
      </c>
      <c r="K2159">
        <v>16.95</v>
      </c>
      <c r="L2159" s="2" t="s">
        <v>7342</v>
      </c>
      <c r="M2159" s="2" t="s">
        <v>7343</v>
      </c>
      <c r="N2159" s="2" t="s">
        <v>7344</v>
      </c>
      <c r="O2159" s="2">
        <v>2052</v>
      </c>
      <c r="P2159" s="2">
        <v>2257</v>
      </c>
      <c r="Q2159">
        <v>2373</v>
      </c>
      <c r="R2159">
        <v>2750</v>
      </c>
      <c r="S2159">
        <v>3149</v>
      </c>
      <c r="T2159">
        <v>0</v>
      </c>
      <c r="U2159">
        <v>0</v>
      </c>
      <c r="V2159">
        <v>0</v>
      </c>
      <c r="W2159">
        <v>11.32</v>
      </c>
      <c r="X2159">
        <v>10.220000000000001</v>
      </c>
      <c r="Y2159">
        <v>5.9</v>
      </c>
      <c r="Z2159">
        <v>5.66</v>
      </c>
      <c r="AA2159">
        <v>6.66</v>
      </c>
      <c r="AB2159">
        <v>0</v>
      </c>
      <c r="AC2159">
        <v>0</v>
      </c>
      <c r="AD2159">
        <v>0</v>
      </c>
    </row>
    <row r="2160" spans="1:30" x14ac:dyDescent="0.3">
      <c r="A2160">
        <v>2158</v>
      </c>
      <c r="B2160">
        <v>4360</v>
      </c>
      <c r="C2160" t="s">
        <v>7345</v>
      </c>
      <c r="D2160">
        <v>14500</v>
      </c>
      <c r="E2160">
        <v>19308690</v>
      </c>
      <c r="F2160">
        <v>599231</v>
      </c>
      <c r="G2160">
        <v>18709459</v>
      </c>
      <c r="H2160">
        <v>10.25</v>
      </c>
      <c r="I2160">
        <v>0.38</v>
      </c>
      <c r="J2160">
        <v>8.2799999999999994</v>
      </c>
      <c r="K2160">
        <v>6.03</v>
      </c>
      <c r="L2160" s="2" t="s">
        <v>7346</v>
      </c>
      <c r="M2160" s="2" t="s">
        <v>7347</v>
      </c>
      <c r="N2160" s="2" t="s">
        <v>7348</v>
      </c>
      <c r="O2160" s="2">
        <v>7485</v>
      </c>
      <c r="P2160" s="2">
        <v>7746</v>
      </c>
      <c r="Q2160">
        <v>8136</v>
      </c>
      <c r="R2160">
        <v>8241</v>
      </c>
      <c r="S2160">
        <v>8505</v>
      </c>
      <c r="T2160">
        <v>0</v>
      </c>
      <c r="U2160">
        <v>0</v>
      </c>
      <c r="V2160">
        <v>0</v>
      </c>
      <c r="W2160">
        <v>5.75</v>
      </c>
      <c r="X2160">
        <v>4.1100000000000003</v>
      </c>
      <c r="Y2160">
        <v>5.47</v>
      </c>
      <c r="Z2160">
        <v>0.83</v>
      </c>
      <c r="AA2160">
        <v>3.89</v>
      </c>
      <c r="AB2160">
        <v>0</v>
      </c>
      <c r="AC2160">
        <v>0</v>
      </c>
      <c r="AD2160">
        <v>0</v>
      </c>
    </row>
    <row r="2161" spans="1:30" x14ac:dyDescent="0.3">
      <c r="A2161">
        <v>2159</v>
      </c>
      <c r="B2161">
        <v>8970</v>
      </c>
      <c r="C2161" t="s">
        <v>7349</v>
      </c>
      <c r="D2161">
        <v>1635</v>
      </c>
      <c r="E2161">
        <v>118885290</v>
      </c>
      <c r="F2161">
        <v>14580</v>
      </c>
      <c r="G2161">
        <v>118870710</v>
      </c>
      <c r="H2161">
        <v>27.62</v>
      </c>
      <c r="I2161">
        <v>2.2200000000000002</v>
      </c>
      <c r="J2161">
        <v>9.59</v>
      </c>
      <c r="K2161">
        <v>15.6</v>
      </c>
      <c r="L2161" t="s">
        <v>7350</v>
      </c>
      <c r="M2161" t="s">
        <v>7351</v>
      </c>
      <c r="N2161" t="s">
        <v>7352</v>
      </c>
      <c r="O2161">
        <v>805</v>
      </c>
      <c r="P2161">
        <v>530</v>
      </c>
      <c r="Q2161">
        <v>791</v>
      </c>
      <c r="R2161">
        <v>798</v>
      </c>
      <c r="S2161">
        <v>875</v>
      </c>
      <c r="T2161">
        <v>0</v>
      </c>
      <c r="U2161">
        <v>0</v>
      </c>
      <c r="V2161">
        <v>0</v>
      </c>
      <c r="W2161">
        <v>-17.34</v>
      </c>
      <c r="X2161">
        <v>-45.85</v>
      </c>
      <c r="Y2161">
        <v>-9.9600000000000009</v>
      </c>
      <c r="Z2161">
        <v>2.2400000000000002</v>
      </c>
      <c r="AA2161">
        <v>8.41</v>
      </c>
      <c r="AB2161">
        <v>0</v>
      </c>
      <c r="AC2161">
        <v>0</v>
      </c>
      <c r="AD2161">
        <v>0</v>
      </c>
    </row>
    <row r="2162" spans="1:30" x14ac:dyDescent="0.3">
      <c r="A2162">
        <v>2160</v>
      </c>
      <c r="B2162">
        <v>2880</v>
      </c>
      <c r="C2162" t="s">
        <v>7353</v>
      </c>
      <c r="D2162">
        <v>1175</v>
      </c>
      <c r="E2162">
        <v>110971372</v>
      </c>
      <c r="F2162">
        <v>77</v>
      </c>
      <c r="G2162">
        <v>110971295</v>
      </c>
      <c r="H2162" t="s">
        <v>14</v>
      </c>
      <c r="I2162">
        <v>1.1200000000000001</v>
      </c>
      <c r="J2162">
        <v>1.39</v>
      </c>
      <c r="K2162">
        <v>4.6399999999999997</v>
      </c>
      <c r="L2162" s="2" t="s">
        <v>2287</v>
      </c>
      <c r="M2162" s="2" t="s">
        <v>7354</v>
      </c>
      <c r="N2162" t="s">
        <v>7355</v>
      </c>
      <c r="O2162" s="2">
        <v>1124</v>
      </c>
      <c r="P2162" s="2">
        <v>1231</v>
      </c>
      <c r="Q2162">
        <v>969</v>
      </c>
      <c r="R2162">
        <v>1106</v>
      </c>
      <c r="S2162">
        <v>1141</v>
      </c>
      <c r="T2162">
        <v>0</v>
      </c>
      <c r="U2162">
        <v>0</v>
      </c>
      <c r="V2162">
        <v>0</v>
      </c>
      <c r="W2162">
        <v>-0.33</v>
      </c>
      <c r="X2162">
        <v>2.2000000000000002</v>
      </c>
      <c r="Y2162">
        <v>-27.72</v>
      </c>
      <c r="Z2162">
        <v>9.75</v>
      </c>
      <c r="AA2162">
        <v>-1.86</v>
      </c>
      <c r="AB2162">
        <v>0</v>
      </c>
      <c r="AC2162">
        <v>0</v>
      </c>
      <c r="AD2162">
        <v>0</v>
      </c>
    </row>
    <row r="2163" spans="1:30" x14ac:dyDescent="0.3">
      <c r="A2163">
        <v>2161</v>
      </c>
      <c r="B2163">
        <v>1260</v>
      </c>
      <c r="C2163" t="s">
        <v>7356</v>
      </c>
      <c r="D2163">
        <v>17300</v>
      </c>
      <c r="E2163">
        <v>9828901</v>
      </c>
      <c r="F2163">
        <v>7880</v>
      </c>
      <c r="G2163">
        <v>9821021</v>
      </c>
      <c r="H2163">
        <v>12.36</v>
      </c>
      <c r="I2163">
        <v>2.56</v>
      </c>
      <c r="J2163">
        <v>4.46</v>
      </c>
      <c r="K2163">
        <v>8.06</v>
      </c>
      <c r="L2163" t="s">
        <v>2254</v>
      </c>
      <c r="M2163" t="s">
        <v>7357</v>
      </c>
      <c r="N2163" t="s">
        <v>7358</v>
      </c>
      <c r="O2163">
        <v>407</v>
      </c>
      <c r="P2163">
        <v>433</v>
      </c>
      <c r="Q2163">
        <v>491</v>
      </c>
      <c r="R2163">
        <v>529</v>
      </c>
      <c r="S2163">
        <v>663</v>
      </c>
      <c r="T2163">
        <v>0</v>
      </c>
      <c r="U2163">
        <v>0</v>
      </c>
      <c r="V2163">
        <v>0</v>
      </c>
      <c r="W2163">
        <v>-5.37</v>
      </c>
      <c r="X2163">
        <v>4.05</v>
      </c>
      <c r="Y2163">
        <v>12.37</v>
      </c>
      <c r="Z2163">
        <v>7.58</v>
      </c>
      <c r="AA2163">
        <v>23.09</v>
      </c>
      <c r="AB2163">
        <v>0</v>
      </c>
      <c r="AC2163">
        <v>0</v>
      </c>
      <c r="AD2163">
        <v>0</v>
      </c>
    </row>
    <row r="2164" spans="1:30" x14ac:dyDescent="0.3">
      <c r="A2164">
        <v>2162</v>
      </c>
      <c r="B2164">
        <v>5680</v>
      </c>
      <c r="C2164" t="s">
        <v>7359</v>
      </c>
      <c r="D2164">
        <v>13500</v>
      </c>
      <c r="E2164">
        <v>20000000</v>
      </c>
      <c r="F2164">
        <v>0</v>
      </c>
      <c r="G2164">
        <v>20000000</v>
      </c>
      <c r="H2164">
        <v>23.63</v>
      </c>
      <c r="I2164" s="2">
        <v>0.55000000000000004</v>
      </c>
      <c r="J2164" s="2">
        <v>13.18</v>
      </c>
      <c r="K2164" s="2">
        <v>0.44</v>
      </c>
      <c r="L2164" s="2" t="s">
        <v>7360</v>
      </c>
      <c r="M2164" s="2" t="s">
        <v>7361</v>
      </c>
      <c r="N2164" s="2" t="s">
        <v>7362</v>
      </c>
      <c r="O2164" s="2">
        <v>4686</v>
      </c>
      <c r="P2164" s="2">
        <v>4708</v>
      </c>
      <c r="Q2164">
        <v>4805</v>
      </c>
      <c r="R2164">
        <v>4844</v>
      </c>
      <c r="S2164">
        <v>4909</v>
      </c>
      <c r="T2164">
        <v>5012</v>
      </c>
      <c r="U2164">
        <v>5127</v>
      </c>
      <c r="V2164">
        <v>5256</v>
      </c>
      <c r="W2164">
        <v>2.84</v>
      </c>
      <c r="X2164">
        <v>2.25</v>
      </c>
      <c r="Y2164">
        <v>3.18</v>
      </c>
      <c r="Z2164">
        <v>1.77</v>
      </c>
      <c r="AA2164">
        <v>2.34</v>
      </c>
      <c r="AB2164">
        <v>3.08</v>
      </c>
      <c r="AC2164">
        <v>3.26</v>
      </c>
      <c r="AD2164">
        <v>3.47</v>
      </c>
    </row>
    <row r="2165" spans="1:30" x14ac:dyDescent="0.3">
      <c r="A2165">
        <v>2163</v>
      </c>
      <c r="B2165">
        <v>5800</v>
      </c>
      <c r="C2165" t="s">
        <v>7363</v>
      </c>
      <c r="D2165">
        <v>121000</v>
      </c>
      <c r="E2165">
        <v>900000</v>
      </c>
      <c r="F2165">
        <v>0</v>
      </c>
      <c r="G2165">
        <v>900000</v>
      </c>
      <c r="H2165">
        <v>37.29</v>
      </c>
      <c r="I2165">
        <v>0.34</v>
      </c>
      <c r="J2165">
        <v>12.92</v>
      </c>
      <c r="K2165">
        <v>14.36</v>
      </c>
      <c r="L2165" s="2" t="s">
        <v>2861</v>
      </c>
      <c r="M2165" s="2" t="s">
        <v>7364</v>
      </c>
      <c r="N2165" s="2" t="s">
        <v>7209</v>
      </c>
      <c r="O2165" s="2">
        <v>3003</v>
      </c>
      <c r="P2165" s="2">
        <v>3048</v>
      </c>
      <c r="Q2165">
        <v>3132</v>
      </c>
      <c r="R2165">
        <v>3144</v>
      </c>
      <c r="S2165">
        <v>3172</v>
      </c>
      <c r="T2165">
        <v>0</v>
      </c>
      <c r="U2165">
        <v>0</v>
      </c>
      <c r="V2165">
        <v>0</v>
      </c>
      <c r="W2165">
        <v>5.93</v>
      </c>
      <c r="X2165">
        <v>3.02</v>
      </c>
      <c r="Y2165">
        <v>1.38</v>
      </c>
      <c r="Z2165">
        <v>0.92</v>
      </c>
      <c r="AA2165">
        <v>0.93</v>
      </c>
      <c r="AB2165">
        <v>0</v>
      </c>
      <c r="AC2165">
        <v>0</v>
      </c>
      <c r="AD2165">
        <v>0</v>
      </c>
    </row>
    <row r="2166" spans="1:30" x14ac:dyDescent="0.3">
      <c r="A2166">
        <v>2164</v>
      </c>
      <c r="B2166">
        <v>2630</v>
      </c>
      <c r="C2166" t="s">
        <v>7365</v>
      </c>
      <c r="D2166">
        <v>1630</v>
      </c>
      <c r="E2166">
        <v>118583005</v>
      </c>
      <c r="F2166">
        <v>14848</v>
      </c>
      <c r="G2166">
        <v>118568157</v>
      </c>
      <c r="H2166" t="s">
        <v>14</v>
      </c>
      <c r="I2166">
        <v>3.19</v>
      </c>
      <c r="J2166">
        <v>-35.520000000000003</v>
      </c>
      <c r="K2166">
        <v>-28.2</v>
      </c>
      <c r="L2166" t="s">
        <v>3562</v>
      </c>
      <c r="M2166" t="s">
        <v>2613</v>
      </c>
      <c r="N2166" t="s">
        <v>7366</v>
      </c>
      <c r="O2166">
        <v>769</v>
      </c>
      <c r="P2166">
        <v>636</v>
      </c>
      <c r="Q2166">
        <v>527</v>
      </c>
      <c r="R2166">
        <v>648</v>
      </c>
      <c r="S2166">
        <v>520</v>
      </c>
      <c r="T2166">
        <v>0</v>
      </c>
      <c r="U2166">
        <v>0</v>
      </c>
      <c r="V2166">
        <v>0</v>
      </c>
      <c r="W2166">
        <v>-4.6100000000000003</v>
      </c>
      <c r="X2166">
        <v>-27.89</v>
      </c>
      <c r="Y2166">
        <v>-23.85</v>
      </c>
      <c r="Z2166">
        <v>-33.200000000000003</v>
      </c>
      <c r="AA2166">
        <v>-18.64</v>
      </c>
      <c r="AB2166">
        <v>0</v>
      </c>
      <c r="AC2166">
        <v>0</v>
      </c>
      <c r="AD2166">
        <v>0</v>
      </c>
    </row>
    <row r="2167" spans="1:30" x14ac:dyDescent="0.3">
      <c r="A2167">
        <v>2165</v>
      </c>
      <c r="B2167">
        <v>1550</v>
      </c>
      <c r="C2167" t="s">
        <v>7367</v>
      </c>
      <c r="D2167">
        <v>23450</v>
      </c>
      <c r="E2167">
        <v>5192239</v>
      </c>
      <c r="F2167">
        <v>411</v>
      </c>
      <c r="G2167">
        <v>5191828</v>
      </c>
      <c r="H2167">
        <v>40.520000000000003</v>
      </c>
      <c r="I2167">
        <v>2.38</v>
      </c>
      <c r="J2167">
        <v>14.87</v>
      </c>
      <c r="K2167">
        <v>26.48</v>
      </c>
      <c r="L2167" t="s">
        <v>7368</v>
      </c>
      <c r="M2167" t="s">
        <v>7369</v>
      </c>
      <c r="N2167" t="s">
        <v>7370</v>
      </c>
      <c r="O2167">
        <v>376</v>
      </c>
      <c r="P2167">
        <v>464</v>
      </c>
      <c r="Q2167">
        <v>483</v>
      </c>
      <c r="R2167">
        <v>480</v>
      </c>
      <c r="S2167">
        <v>512</v>
      </c>
      <c r="T2167">
        <v>0</v>
      </c>
      <c r="U2167">
        <v>0</v>
      </c>
      <c r="V2167">
        <v>0</v>
      </c>
      <c r="W2167">
        <v>2.54</v>
      </c>
      <c r="X2167">
        <v>2.5</v>
      </c>
      <c r="Y2167">
        <v>0.69</v>
      </c>
      <c r="Z2167">
        <v>-0.27</v>
      </c>
      <c r="AA2167">
        <v>6.06</v>
      </c>
      <c r="AB2167">
        <v>0</v>
      </c>
      <c r="AC2167">
        <v>0</v>
      </c>
      <c r="AD2167">
        <v>0</v>
      </c>
    </row>
    <row r="2168" spans="1:30" x14ac:dyDescent="0.3">
      <c r="A2168">
        <v>2166</v>
      </c>
      <c r="B2168">
        <v>5430</v>
      </c>
      <c r="C2168" t="s">
        <v>7371</v>
      </c>
      <c r="D2168">
        <v>44750</v>
      </c>
      <c r="E2168">
        <v>3166355</v>
      </c>
      <c r="F2168">
        <v>108105</v>
      </c>
      <c r="G2168">
        <v>3058250</v>
      </c>
      <c r="H2168" t="s">
        <v>14</v>
      </c>
      <c r="I2168">
        <v>0.5</v>
      </c>
      <c r="J2168">
        <v>6.24</v>
      </c>
      <c r="K2168">
        <v>-2.77</v>
      </c>
      <c r="L2168" s="2" t="s">
        <v>7372</v>
      </c>
      <c r="M2168" s="2" t="s">
        <v>7373</v>
      </c>
      <c r="N2168" s="2" t="s">
        <v>7374</v>
      </c>
      <c r="O2168" s="2">
        <v>2818</v>
      </c>
      <c r="P2168" s="2">
        <v>3158</v>
      </c>
      <c r="Q2168">
        <v>3191</v>
      </c>
      <c r="R2168">
        <v>3230</v>
      </c>
      <c r="S2168">
        <v>2725</v>
      </c>
      <c r="T2168">
        <v>0</v>
      </c>
      <c r="U2168">
        <v>0</v>
      </c>
      <c r="V2168">
        <v>0</v>
      </c>
      <c r="W2168">
        <v>6.34</v>
      </c>
      <c r="X2168">
        <v>7.49</v>
      </c>
      <c r="Y2168">
        <v>5.93</v>
      </c>
      <c r="Z2168">
        <v>5.07</v>
      </c>
      <c r="AA2168">
        <v>-15.94</v>
      </c>
      <c r="AB2168">
        <v>0</v>
      </c>
      <c r="AC2168">
        <v>0</v>
      </c>
      <c r="AD2168">
        <v>0</v>
      </c>
    </row>
    <row r="2169" spans="1:30" x14ac:dyDescent="0.3">
      <c r="A2169">
        <v>2167</v>
      </c>
      <c r="B2169">
        <v>4910</v>
      </c>
      <c r="C2169" t="s">
        <v>7375</v>
      </c>
      <c r="D2169">
        <v>8690</v>
      </c>
      <c r="E2169">
        <v>12800000</v>
      </c>
      <c r="F2169">
        <v>2687000</v>
      </c>
      <c r="G2169">
        <v>10113000</v>
      </c>
      <c r="H2169">
        <v>24.92</v>
      </c>
      <c r="I2169">
        <v>0.43</v>
      </c>
      <c r="J2169">
        <v>7.76</v>
      </c>
      <c r="K2169">
        <v>149.88</v>
      </c>
      <c r="L2169" s="2" t="s">
        <v>1015</v>
      </c>
      <c r="M2169" s="2" t="s">
        <v>7376</v>
      </c>
      <c r="N2169" s="2" t="s">
        <v>1831</v>
      </c>
      <c r="O2169" s="2">
        <v>1833</v>
      </c>
      <c r="P2169" s="2">
        <v>1818</v>
      </c>
      <c r="Q2169">
        <v>1740</v>
      </c>
      <c r="R2169">
        <v>1727</v>
      </c>
      <c r="S2169">
        <v>2024</v>
      </c>
      <c r="T2169">
        <v>0</v>
      </c>
      <c r="U2169">
        <v>0</v>
      </c>
      <c r="V2169">
        <v>0</v>
      </c>
      <c r="W2169">
        <v>10.42</v>
      </c>
      <c r="X2169">
        <v>2.36</v>
      </c>
      <c r="Y2169">
        <v>-2.19</v>
      </c>
      <c r="Z2169">
        <v>-1.33</v>
      </c>
      <c r="AA2169">
        <v>2.38</v>
      </c>
      <c r="AB2169">
        <v>0</v>
      </c>
      <c r="AC2169">
        <v>0</v>
      </c>
      <c r="AD2169">
        <v>0</v>
      </c>
    </row>
    <row r="2170" spans="1:30" x14ac:dyDescent="0.3">
      <c r="A2170">
        <v>2168</v>
      </c>
      <c r="B2170">
        <v>4690</v>
      </c>
      <c r="C2170" t="s">
        <v>7377</v>
      </c>
      <c r="D2170">
        <v>91000</v>
      </c>
      <c r="E2170">
        <v>4055025</v>
      </c>
      <c r="F2170">
        <v>631000</v>
      </c>
      <c r="G2170">
        <v>3424025</v>
      </c>
      <c r="H2170">
        <v>11.54</v>
      </c>
      <c r="I2170">
        <v>0.24</v>
      </c>
      <c r="J2170" s="2">
        <v>3.68</v>
      </c>
      <c r="K2170" s="2">
        <v>4.0599999999999996</v>
      </c>
      <c r="L2170" s="2" t="s">
        <v>7378</v>
      </c>
      <c r="M2170" s="2" t="s">
        <v>7379</v>
      </c>
      <c r="N2170" s="2" t="s">
        <v>7380</v>
      </c>
      <c r="O2170" s="2">
        <v>12388</v>
      </c>
      <c r="P2170" s="2">
        <v>12396</v>
      </c>
      <c r="Q2170">
        <v>12577</v>
      </c>
      <c r="R2170">
        <v>12843</v>
      </c>
      <c r="S2170">
        <v>12870</v>
      </c>
      <c r="T2170">
        <v>13259</v>
      </c>
      <c r="U2170">
        <v>13620</v>
      </c>
      <c r="V2170">
        <v>0</v>
      </c>
      <c r="W2170">
        <v>2.82</v>
      </c>
      <c r="X2170">
        <v>1.07</v>
      </c>
      <c r="Y2170">
        <v>2.57</v>
      </c>
      <c r="Z2170">
        <v>2.98</v>
      </c>
      <c r="AA2170">
        <v>2.4900000000000002</v>
      </c>
      <c r="AB2170">
        <v>3.5</v>
      </c>
      <c r="AC2170">
        <v>3.45</v>
      </c>
      <c r="AD2170">
        <v>0</v>
      </c>
    </row>
    <row r="2171" spans="1:30" x14ac:dyDescent="0.3">
      <c r="A2171">
        <v>2169</v>
      </c>
      <c r="B2171">
        <v>3080</v>
      </c>
      <c r="C2171" t="s">
        <v>7381</v>
      </c>
      <c r="D2171">
        <v>5070</v>
      </c>
      <c r="E2171">
        <v>20020000</v>
      </c>
      <c r="F2171">
        <v>353526</v>
      </c>
      <c r="G2171">
        <v>19666474</v>
      </c>
      <c r="H2171" t="s">
        <v>14</v>
      </c>
      <c r="I2171">
        <v>0.72</v>
      </c>
      <c r="J2171">
        <v>-252.16</v>
      </c>
      <c r="K2171">
        <v>-178.38</v>
      </c>
      <c r="L2171" s="2" t="s">
        <v>4841</v>
      </c>
      <c r="M2171" s="2" t="s">
        <v>7382</v>
      </c>
      <c r="N2171" s="2" t="s">
        <v>7383</v>
      </c>
      <c r="O2171" s="2">
        <v>1606</v>
      </c>
      <c r="P2171" s="2">
        <v>1614</v>
      </c>
      <c r="Q2171">
        <v>1537</v>
      </c>
      <c r="R2171">
        <v>1466</v>
      </c>
      <c r="S2171">
        <v>1367</v>
      </c>
      <c r="T2171">
        <v>0</v>
      </c>
      <c r="U2171">
        <v>0</v>
      </c>
      <c r="V2171">
        <v>0</v>
      </c>
      <c r="W2171">
        <v>59.98</v>
      </c>
      <c r="X2171">
        <v>5.76</v>
      </c>
      <c r="Y2171">
        <v>3.89</v>
      </c>
      <c r="Z2171">
        <v>-1.91</v>
      </c>
      <c r="AA2171">
        <v>0</v>
      </c>
      <c r="AB2171">
        <v>0</v>
      </c>
      <c r="AC2171">
        <v>0</v>
      </c>
      <c r="AD2171">
        <v>0</v>
      </c>
    </row>
    <row r="2172" spans="1:30" x14ac:dyDescent="0.3">
      <c r="A2172">
        <v>2170</v>
      </c>
      <c r="B2172">
        <v>2600</v>
      </c>
      <c r="C2172" t="s">
        <v>7384</v>
      </c>
      <c r="D2172">
        <v>199500</v>
      </c>
      <c r="E2172">
        <v>600000</v>
      </c>
      <c r="F2172">
        <v>0</v>
      </c>
      <c r="G2172">
        <v>600000</v>
      </c>
      <c r="H2172">
        <v>15.92</v>
      </c>
      <c r="I2172">
        <v>0.9</v>
      </c>
      <c r="J2172">
        <v>-22.08</v>
      </c>
      <c r="K2172">
        <v>9.48</v>
      </c>
      <c r="L2172" s="2" t="s">
        <v>3173</v>
      </c>
      <c r="M2172" s="2" t="s">
        <v>7385</v>
      </c>
      <c r="N2172" s="2" t="s">
        <v>2532</v>
      </c>
      <c r="O2172" s="2">
        <v>1132</v>
      </c>
      <c r="P2172" s="2">
        <v>1204</v>
      </c>
      <c r="Q2172">
        <v>1255</v>
      </c>
      <c r="R2172">
        <v>1295</v>
      </c>
      <c r="S2172">
        <v>1332</v>
      </c>
      <c r="T2172">
        <v>0</v>
      </c>
      <c r="U2172">
        <v>0</v>
      </c>
      <c r="V2172">
        <v>0</v>
      </c>
      <c r="W2172">
        <v>7.38</v>
      </c>
      <c r="X2172">
        <v>9.68</v>
      </c>
      <c r="Y2172">
        <v>6.54</v>
      </c>
      <c r="Z2172">
        <v>6.15</v>
      </c>
      <c r="AA2172">
        <v>5.72</v>
      </c>
      <c r="AB2172">
        <v>0</v>
      </c>
      <c r="AC2172">
        <v>0</v>
      </c>
      <c r="AD2172">
        <v>0</v>
      </c>
    </row>
    <row r="2173" spans="1:30" x14ac:dyDescent="0.3">
      <c r="A2173">
        <v>2171</v>
      </c>
      <c r="B2173">
        <v>1570</v>
      </c>
      <c r="C2173" t="s">
        <v>7386</v>
      </c>
      <c r="D2173">
        <v>5200</v>
      </c>
      <c r="E2173">
        <v>47815112</v>
      </c>
      <c r="F2173">
        <v>2404626</v>
      </c>
      <c r="G2173">
        <v>45410486</v>
      </c>
      <c r="H2173" t="s">
        <v>14</v>
      </c>
      <c r="I2173">
        <v>2.74</v>
      </c>
      <c r="J2173">
        <v>-451.3</v>
      </c>
      <c r="K2173">
        <v>30.78</v>
      </c>
      <c r="L2173" t="s">
        <v>1877</v>
      </c>
      <c r="M2173" t="s">
        <v>7387</v>
      </c>
      <c r="N2173" t="s">
        <v>7388</v>
      </c>
      <c r="O2173">
        <v>338</v>
      </c>
      <c r="P2173">
        <v>569</v>
      </c>
      <c r="Q2173">
        <v>788</v>
      </c>
      <c r="R2173">
        <v>676</v>
      </c>
      <c r="S2173">
        <v>792</v>
      </c>
      <c r="T2173">
        <v>0</v>
      </c>
      <c r="U2173">
        <v>0</v>
      </c>
      <c r="V2173">
        <v>0</v>
      </c>
      <c r="W2173">
        <v>-44.99</v>
      </c>
      <c r="X2173">
        <v>41.19</v>
      </c>
      <c r="Y2173">
        <v>29.84</v>
      </c>
      <c r="Z2173">
        <v>-14.85</v>
      </c>
      <c r="AA2173">
        <v>-5.36</v>
      </c>
      <c r="AB2173">
        <v>0</v>
      </c>
      <c r="AC2173">
        <v>0</v>
      </c>
      <c r="AD2173">
        <v>0</v>
      </c>
    </row>
    <row r="2174" spans="1:30" x14ac:dyDescent="0.3">
      <c r="A2174">
        <v>2172</v>
      </c>
      <c r="B2174">
        <v>3960</v>
      </c>
      <c r="C2174" t="s">
        <v>7389</v>
      </c>
      <c r="D2174">
        <v>21450</v>
      </c>
      <c r="E2174">
        <v>9164467</v>
      </c>
      <c r="F2174">
        <v>1814170</v>
      </c>
      <c r="G2174">
        <v>7350297</v>
      </c>
      <c r="H2174">
        <v>5.81</v>
      </c>
      <c r="I2174">
        <v>0.44</v>
      </c>
      <c r="J2174">
        <v>2.39</v>
      </c>
      <c r="K2174">
        <v>6.02</v>
      </c>
      <c r="L2174" s="2" t="s">
        <v>7390</v>
      </c>
      <c r="M2174" s="2" t="s">
        <v>7391</v>
      </c>
      <c r="N2174" s="2" t="s">
        <v>7392</v>
      </c>
      <c r="O2174" s="2">
        <v>1829</v>
      </c>
      <c r="P2174" s="2">
        <v>2123</v>
      </c>
      <c r="Q2174">
        <v>2226</v>
      </c>
      <c r="R2174">
        <v>3176</v>
      </c>
      <c r="S2174">
        <v>3576</v>
      </c>
      <c r="T2174">
        <v>0</v>
      </c>
      <c r="U2174">
        <v>0</v>
      </c>
      <c r="V2174">
        <v>0</v>
      </c>
      <c r="W2174">
        <v>3.82</v>
      </c>
      <c r="X2174">
        <v>14.53</v>
      </c>
      <c r="Y2174">
        <v>4.5599999999999996</v>
      </c>
      <c r="Z2174">
        <v>30.57</v>
      </c>
      <c r="AA2174">
        <v>10.02</v>
      </c>
      <c r="AB2174">
        <v>0</v>
      </c>
      <c r="AC2174">
        <v>0</v>
      </c>
      <c r="AD2174">
        <v>0</v>
      </c>
    </row>
    <row r="2175" spans="1:30" x14ac:dyDescent="0.3">
      <c r="A2175">
        <v>2173</v>
      </c>
      <c r="B2175">
        <v>2070</v>
      </c>
      <c r="C2175" t="s">
        <v>7393</v>
      </c>
      <c r="D2175">
        <v>3690</v>
      </c>
      <c r="E2175">
        <v>27806225</v>
      </c>
      <c r="F2175">
        <v>818030</v>
      </c>
      <c r="G2175">
        <v>26988195</v>
      </c>
      <c r="H2175" t="s">
        <v>14</v>
      </c>
      <c r="I2175">
        <v>1.06</v>
      </c>
      <c r="J2175">
        <v>19.440000000000001</v>
      </c>
      <c r="K2175">
        <v>25.77</v>
      </c>
      <c r="L2175" t="s">
        <v>7394</v>
      </c>
      <c r="M2175" s="2" t="s">
        <v>7395</v>
      </c>
      <c r="N2175" s="2" t="s">
        <v>2670</v>
      </c>
      <c r="O2175" s="2">
        <v>1184</v>
      </c>
      <c r="P2175" s="2">
        <v>1147</v>
      </c>
      <c r="Q2175">
        <v>1064</v>
      </c>
      <c r="R2175">
        <v>1033</v>
      </c>
      <c r="S2175">
        <v>903</v>
      </c>
      <c r="T2175">
        <v>0</v>
      </c>
      <c r="U2175">
        <v>0</v>
      </c>
      <c r="V2175">
        <v>0</v>
      </c>
      <c r="W2175">
        <v>-3.1</v>
      </c>
      <c r="X2175">
        <v>-1.45</v>
      </c>
      <c r="Y2175">
        <v>-5.3</v>
      </c>
      <c r="Z2175">
        <v>-2.12</v>
      </c>
      <c r="AA2175">
        <v>-54</v>
      </c>
      <c r="AB2175">
        <v>0</v>
      </c>
      <c r="AC2175">
        <v>0</v>
      </c>
      <c r="AD2175">
        <v>0</v>
      </c>
    </row>
    <row r="2176" spans="1:30" x14ac:dyDescent="0.3">
      <c r="A2176">
        <v>2174</v>
      </c>
      <c r="B2176">
        <v>3570</v>
      </c>
      <c r="C2176" t="s">
        <v>7396</v>
      </c>
      <c r="D2176">
        <v>8920</v>
      </c>
      <c r="E2176">
        <v>33252697</v>
      </c>
      <c r="F2176">
        <v>10906224</v>
      </c>
      <c r="G2176">
        <v>22346473</v>
      </c>
      <c r="H2176">
        <v>35.56</v>
      </c>
      <c r="I2176">
        <v>0.35</v>
      </c>
      <c r="J2176">
        <v>5.65</v>
      </c>
      <c r="K2176">
        <v>2.7</v>
      </c>
      <c r="L2176" s="2" t="s">
        <v>5737</v>
      </c>
      <c r="M2176" s="2" t="s">
        <v>7397</v>
      </c>
      <c r="N2176" s="2" t="s">
        <v>7398</v>
      </c>
      <c r="O2176" s="2">
        <v>6535</v>
      </c>
      <c r="P2176" s="2">
        <v>6045</v>
      </c>
      <c r="Q2176">
        <v>6075</v>
      </c>
      <c r="R2176">
        <v>6171</v>
      </c>
      <c r="S2176">
        <v>5974</v>
      </c>
      <c r="T2176">
        <v>0</v>
      </c>
      <c r="U2176">
        <v>0</v>
      </c>
      <c r="V2176">
        <v>0</v>
      </c>
      <c r="W2176">
        <v>-3.67</v>
      </c>
      <c r="X2176">
        <v>-4.92</v>
      </c>
      <c r="Y2176">
        <v>3.27</v>
      </c>
      <c r="Z2176">
        <v>2.72</v>
      </c>
      <c r="AA2176">
        <v>1.37</v>
      </c>
      <c r="AB2176">
        <v>0</v>
      </c>
      <c r="AC2176">
        <v>0</v>
      </c>
      <c r="AD2176">
        <v>0</v>
      </c>
    </row>
    <row r="2177" spans="1:30" x14ac:dyDescent="0.3">
      <c r="A2177">
        <v>2175</v>
      </c>
      <c r="B2177">
        <v>4960</v>
      </c>
      <c r="C2177" t="s">
        <v>7399</v>
      </c>
      <c r="D2177">
        <v>25600</v>
      </c>
      <c r="E2177">
        <v>11570702</v>
      </c>
      <c r="F2177">
        <v>0</v>
      </c>
      <c r="G2177">
        <v>11570702</v>
      </c>
      <c r="H2177">
        <v>2.8</v>
      </c>
      <c r="I2177" s="2">
        <v>0.48</v>
      </c>
      <c r="J2177" s="2">
        <v>1.4</v>
      </c>
      <c r="K2177" s="2">
        <v>3.38</v>
      </c>
      <c r="L2177" s="2" t="s">
        <v>7400</v>
      </c>
      <c r="M2177" s="2" t="s">
        <v>7401</v>
      </c>
      <c r="N2177" s="2" t="s">
        <v>7402</v>
      </c>
      <c r="O2177" s="2">
        <v>2629</v>
      </c>
      <c r="P2177" s="2">
        <v>3460</v>
      </c>
      <c r="Q2177">
        <v>4393</v>
      </c>
      <c r="R2177">
        <v>5057</v>
      </c>
      <c r="S2177">
        <v>6119</v>
      </c>
      <c r="T2177">
        <v>6880</v>
      </c>
      <c r="U2177">
        <v>7900</v>
      </c>
      <c r="V2177">
        <v>9290</v>
      </c>
      <c r="W2177">
        <v>10.8</v>
      </c>
      <c r="X2177">
        <v>23.64</v>
      </c>
      <c r="Y2177">
        <v>41.29</v>
      </c>
      <c r="Z2177">
        <v>15.21</v>
      </c>
      <c r="AA2177">
        <v>18.96</v>
      </c>
      <c r="AB2177">
        <v>12.46</v>
      </c>
      <c r="AC2177">
        <v>14.48</v>
      </c>
      <c r="AD2177">
        <v>16.75</v>
      </c>
    </row>
    <row r="2178" spans="1:30" x14ac:dyDescent="0.3">
      <c r="A2178">
        <v>2176</v>
      </c>
      <c r="B2178">
        <v>4370</v>
      </c>
      <c r="C2178" t="s">
        <v>7403</v>
      </c>
      <c r="D2178">
        <v>292500</v>
      </c>
      <c r="E2178">
        <v>6082642</v>
      </c>
      <c r="F2178">
        <v>300018</v>
      </c>
      <c r="G2178">
        <v>5782624</v>
      </c>
      <c r="H2178">
        <v>11.98</v>
      </c>
      <c r="I2178" s="2">
        <v>0.83</v>
      </c>
      <c r="J2178" s="2">
        <v>7.69</v>
      </c>
      <c r="K2178" s="2">
        <v>4.88</v>
      </c>
      <c r="L2178" s="2" t="s">
        <v>7404</v>
      </c>
      <c r="M2178" s="2" t="s">
        <v>7405</v>
      </c>
      <c r="N2178" s="2" t="s">
        <v>7406</v>
      </c>
      <c r="O2178" s="2">
        <v>17899</v>
      </c>
      <c r="P2178" s="2">
        <v>18284</v>
      </c>
      <c r="Q2178">
        <v>18851</v>
      </c>
      <c r="R2178">
        <v>19279</v>
      </c>
      <c r="S2178">
        <v>20339</v>
      </c>
      <c r="T2178">
        <v>21111</v>
      </c>
      <c r="U2178">
        <v>21963</v>
      </c>
      <c r="V2178">
        <v>22819</v>
      </c>
      <c r="W2178">
        <v>11.64</v>
      </c>
      <c r="X2178">
        <v>5.01</v>
      </c>
      <c r="Y2178">
        <v>4.54</v>
      </c>
      <c r="Z2178">
        <v>3.72</v>
      </c>
      <c r="AA2178">
        <v>7.5</v>
      </c>
      <c r="AB2178">
        <v>5.21</v>
      </c>
      <c r="AC2178">
        <v>5.58</v>
      </c>
      <c r="AD2178">
        <v>5.66</v>
      </c>
    </row>
    <row r="2179" spans="1:30" x14ac:dyDescent="0.3">
      <c r="A2179">
        <v>2177</v>
      </c>
      <c r="B2179">
        <v>3720</v>
      </c>
      <c r="C2179" t="s">
        <v>7407</v>
      </c>
      <c r="D2179">
        <v>2755</v>
      </c>
      <c r="E2179">
        <v>34000000</v>
      </c>
      <c r="F2179">
        <v>12260</v>
      </c>
      <c r="G2179">
        <v>33987740</v>
      </c>
      <c r="H2179">
        <v>436.23</v>
      </c>
      <c r="I2179">
        <v>2.12</v>
      </c>
      <c r="J2179">
        <v>8.69</v>
      </c>
      <c r="K2179">
        <v>14.93</v>
      </c>
      <c r="L2179" t="s">
        <v>626</v>
      </c>
      <c r="M2179" t="s">
        <v>7408</v>
      </c>
      <c r="N2179" t="s">
        <v>7409</v>
      </c>
      <c r="O2179">
        <v>845</v>
      </c>
      <c r="P2179">
        <v>531</v>
      </c>
      <c r="Q2179">
        <v>459</v>
      </c>
      <c r="R2179">
        <v>437</v>
      </c>
      <c r="S2179">
        <v>441</v>
      </c>
      <c r="T2179">
        <v>0</v>
      </c>
      <c r="U2179">
        <v>0</v>
      </c>
      <c r="V2179">
        <v>0</v>
      </c>
      <c r="W2179">
        <v>-8.09</v>
      </c>
      <c r="X2179">
        <v>-31.2</v>
      </c>
      <c r="Y2179">
        <v>-13.92</v>
      </c>
      <c r="Z2179">
        <v>-4.49</v>
      </c>
      <c r="AA2179">
        <v>0.49</v>
      </c>
      <c r="AB2179">
        <v>0</v>
      </c>
      <c r="AC2179">
        <v>0</v>
      </c>
      <c r="AD2179">
        <v>0</v>
      </c>
    </row>
    <row r="2180" spans="1:30" x14ac:dyDescent="0.3">
      <c r="A2180">
        <v>2178</v>
      </c>
      <c r="B2180">
        <v>4980</v>
      </c>
      <c r="C2180" t="s">
        <v>7410</v>
      </c>
      <c r="D2180">
        <v>12600</v>
      </c>
      <c r="E2180">
        <v>24516073</v>
      </c>
      <c r="F2180">
        <v>400976</v>
      </c>
      <c r="G2180">
        <v>24115097</v>
      </c>
      <c r="H2180">
        <v>31.22</v>
      </c>
      <c r="I2180" s="2">
        <v>0.77</v>
      </c>
      <c r="J2180" s="2">
        <v>8.33</v>
      </c>
      <c r="K2180" s="2">
        <v>10.94</v>
      </c>
      <c r="L2180" s="2" t="s">
        <v>3227</v>
      </c>
      <c r="M2180" s="2" t="s">
        <v>7411</v>
      </c>
      <c r="N2180" s="2" t="s">
        <v>7412</v>
      </c>
      <c r="O2180" s="2">
        <v>3178</v>
      </c>
      <c r="P2180" s="2">
        <v>3737</v>
      </c>
      <c r="Q2180">
        <v>3868</v>
      </c>
      <c r="R2180">
        <v>4003</v>
      </c>
      <c r="S2180">
        <v>4069</v>
      </c>
      <c r="T2180">
        <v>4210</v>
      </c>
      <c r="U2180">
        <v>4470</v>
      </c>
      <c r="V2180">
        <v>4800</v>
      </c>
      <c r="W2180">
        <v>4.0599999999999996</v>
      </c>
      <c r="X2180">
        <v>3.53</v>
      </c>
      <c r="Y2180">
        <v>4.38</v>
      </c>
      <c r="Z2180">
        <v>4.43</v>
      </c>
      <c r="AA2180">
        <v>2.5299999999999998</v>
      </c>
      <c r="AB2180">
        <v>4.3499999999999996</v>
      </c>
      <c r="AC2180">
        <v>6.22</v>
      </c>
      <c r="AD2180">
        <v>6.9</v>
      </c>
    </row>
    <row r="2181" spans="1:30" x14ac:dyDescent="0.3">
      <c r="A2181">
        <v>2179</v>
      </c>
      <c r="B2181">
        <v>4970</v>
      </c>
      <c r="C2181" t="s">
        <v>7413</v>
      </c>
      <c r="D2181">
        <v>12800</v>
      </c>
      <c r="E2181">
        <v>16000000</v>
      </c>
      <c r="F2181">
        <v>0</v>
      </c>
      <c r="G2181">
        <v>16000000</v>
      </c>
      <c r="H2181">
        <v>26.72</v>
      </c>
      <c r="I2181">
        <v>0.4</v>
      </c>
      <c r="J2181">
        <v>30.09</v>
      </c>
      <c r="K2181">
        <v>28.3</v>
      </c>
      <c r="L2181" s="2" t="s">
        <v>7414</v>
      </c>
      <c r="M2181" s="2" t="s">
        <v>7415</v>
      </c>
      <c r="N2181" s="2" t="s">
        <v>4863</v>
      </c>
      <c r="O2181" s="2">
        <v>4586</v>
      </c>
      <c r="P2181" s="2">
        <v>4796</v>
      </c>
      <c r="Q2181">
        <v>5098</v>
      </c>
      <c r="R2181">
        <v>5180</v>
      </c>
      <c r="S2181">
        <v>5179</v>
      </c>
      <c r="T2181">
        <v>0</v>
      </c>
      <c r="U2181">
        <v>0</v>
      </c>
      <c r="V2181">
        <v>0</v>
      </c>
      <c r="W2181">
        <v>6.19</v>
      </c>
      <c r="X2181">
        <v>5.65</v>
      </c>
      <c r="Y2181">
        <v>8.17</v>
      </c>
      <c r="Z2181">
        <v>2.0099999999999998</v>
      </c>
      <c r="AA2181">
        <v>1.48</v>
      </c>
      <c r="AB2181">
        <v>0</v>
      </c>
      <c r="AC2181">
        <v>0</v>
      </c>
      <c r="AD2181">
        <v>0</v>
      </c>
    </row>
    <row r="2182" spans="1:30" x14ac:dyDescent="0.3">
      <c r="A2182">
        <v>2180</v>
      </c>
      <c r="B2182">
        <v>2870</v>
      </c>
      <c r="C2182" t="s">
        <v>7416</v>
      </c>
      <c r="D2182">
        <v>3270</v>
      </c>
      <c r="E2182">
        <v>34958700</v>
      </c>
      <c r="F2182">
        <v>7252320</v>
      </c>
      <c r="G2182">
        <v>27706380</v>
      </c>
      <c r="H2182">
        <v>3.47</v>
      </c>
      <c r="I2182">
        <v>0.9</v>
      </c>
      <c r="J2182">
        <v>-9.4700000000000006</v>
      </c>
      <c r="K2182">
        <v>-8.44</v>
      </c>
      <c r="L2182" s="2" t="s">
        <v>5438</v>
      </c>
      <c r="M2182" t="s">
        <v>7417</v>
      </c>
      <c r="N2182" t="s">
        <v>7418</v>
      </c>
      <c r="O2182">
        <v>414</v>
      </c>
      <c r="P2182">
        <v>443</v>
      </c>
      <c r="Q2182">
        <v>525</v>
      </c>
      <c r="R2182">
        <v>693</v>
      </c>
      <c r="S2182">
        <v>1008</v>
      </c>
      <c r="T2182">
        <v>0</v>
      </c>
      <c r="U2182">
        <v>0</v>
      </c>
      <c r="V2182">
        <v>0</v>
      </c>
      <c r="W2182">
        <v>3.26</v>
      </c>
      <c r="X2182">
        <v>2.16</v>
      </c>
      <c r="Y2182">
        <v>18.04</v>
      </c>
      <c r="Z2182">
        <v>32.25</v>
      </c>
      <c r="AA2182">
        <v>38.76</v>
      </c>
      <c r="AB2182">
        <v>0</v>
      </c>
      <c r="AC2182">
        <v>0</v>
      </c>
      <c r="AD2182">
        <v>0</v>
      </c>
    </row>
    <row r="2183" spans="1:30" x14ac:dyDescent="0.3">
      <c r="A2183">
        <v>2181</v>
      </c>
      <c r="B2183">
        <v>1630</v>
      </c>
      <c r="C2183" t="s">
        <v>7419</v>
      </c>
      <c r="D2183">
        <v>109500</v>
      </c>
      <c r="E2183">
        <v>5009861</v>
      </c>
      <c r="F2183">
        <v>21017</v>
      </c>
      <c r="G2183">
        <v>4988844</v>
      </c>
      <c r="H2183">
        <v>6.97</v>
      </c>
      <c r="I2183" s="2">
        <v>1.01</v>
      </c>
      <c r="J2183" s="2">
        <v>8.24</v>
      </c>
      <c r="K2183" s="2">
        <v>5.53</v>
      </c>
      <c r="L2183" s="2" t="s">
        <v>7420</v>
      </c>
      <c r="M2183" s="2" t="s">
        <v>7421</v>
      </c>
      <c r="N2183" s="2" t="s">
        <v>7422</v>
      </c>
      <c r="O2183" s="2">
        <v>3604</v>
      </c>
      <c r="P2183" s="2">
        <v>4089</v>
      </c>
      <c r="Q2183">
        <v>4293</v>
      </c>
      <c r="R2183">
        <v>4689</v>
      </c>
      <c r="S2183">
        <v>5402</v>
      </c>
      <c r="T2183">
        <v>5989</v>
      </c>
      <c r="U2183">
        <v>7290</v>
      </c>
      <c r="V2183">
        <v>8686</v>
      </c>
      <c r="W2183">
        <v>9.01</v>
      </c>
      <c r="X2183">
        <v>12.48</v>
      </c>
      <c r="Y2183">
        <v>6.55</v>
      </c>
      <c r="Z2183">
        <v>10.029999999999999</v>
      </c>
      <c r="AA2183">
        <v>15.59</v>
      </c>
      <c r="AB2183">
        <v>22.86</v>
      </c>
      <c r="AC2183">
        <v>20.59</v>
      </c>
      <c r="AD2183">
        <v>18.350000000000001</v>
      </c>
    </row>
    <row r="2184" spans="1:30" x14ac:dyDescent="0.3">
      <c r="A2184">
        <v>2182</v>
      </c>
      <c r="B2184">
        <v>5740</v>
      </c>
      <c r="C2184" t="s">
        <v>7423</v>
      </c>
      <c r="D2184">
        <v>12300</v>
      </c>
      <c r="E2184">
        <v>14847347</v>
      </c>
      <c r="F2184">
        <v>464612</v>
      </c>
      <c r="G2184">
        <v>14382735</v>
      </c>
      <c r="H2184">
        <v>8.2799999999999994</v>
      </c>
      <c r="I2184">
        <v>0.65</v>
      </c>
      <c r="J2184">
        <v>2.5</v>
      </c>
      <c r="K2184">
        <v>4.67</v>
      </c>
      <c r="L2184" s="2" t="s">
        <v>7424</v>
      </c>
      <c r="M2184" s="2" t="s">
        <v>7425</v>
      </c>
      <c r="N2184" s="2" t="s">
        <v>7426</v>
      </c>
      <c r="O2184" s="2">
        <v>2964</v>
      </c>
      <c r="P2184" s="2">
        <v>2875</v>
      </c>
      <c r="Q2184">
        <v>2895</v>
      </c>
      <c r="R2184">
        <v>2640</v>
      </c>
      <c r="S2184">
        <v>2821</v>
      </c>
      <c r="T2184">
        <v>0</v>
      </c>
      <c r="U2184">
        <v>0</v>
      </c>
      <c r="V2184">
        <v>0</v>
      </c>
      <c r="W2184">
        <v>13</v>
      </c>
      <c r="X2184">
        <v>58.11</v>
      </c>
      <c r="Y2184">
        <v>1.63</v>
      </c>
      <c r="Z2184">
        <v>-7.49</v>
      </c>
      <c r="AA2184">
        <v>8.4</v>
      </c>
      <c r="AB2184">
        <v>0</v>
      </c>
      <c r="AC2184">
        <v>0</v>
      </c>
      <c r="AD2184">
        <v>0</v>
      </c>
    </row>
    <row r="2185" spans="1:30" x14ac:dyDescent="0.3">
      <c r="A2185">
        <v>2183</v>
      </c>
      <c r="B2185">
        <v>2390</v>
      </c>
      <c r="C2185" t="s">
        <v>7427</v>
      </c>
      <c r="D2185">
        <v>29300</v>
      </c>
      <c r="E2185">
        <v>13763533</v>
      </c>
      <c r="F2185">
        <v>0</v>
      </c>
      <c r="G2185">
        <v>13763533</v>
      </c>
      <c r="H2185">
        <v>14.96</v>
      </c>
      <c r="I2185">
        <v>1.06</v>
      </c>
      <c r="J2185">
        <v>16.57</v>
      </c>
      <c r="K2185">
        <v>12.11</v>
      </c>
      <c r="L2185" s="2" t="s">
        <v>703</v>
      </c>
      <c r="M2185" s="2" t="s">
        <v>7428</v>
      </c>
      <c r="N2185" s="2" t="s">
        <v>7429</v>
      </c>
      <c r="O2185" s="2">
        <v>2809</v>
      </c>
      <c r="P2185" s="2">
        <v>2843</v>
      </c>
      <c r="Q2185">
        <v>3074</v>
      </c>
      <c r="R2185">
        <v>3407</v>
      </c>
      <c r="S2185">
        <v>3813</v>
      </c>
      <c r="T2185">
        <v>0</v>
      </c>
      <c r="U2185">
        <v>0</v>
      </c>
      <c r="V2185">
        <v>0</v>
      </c>
      <c r="W2185">
        <v>-2.23</v>
      </c>
      <c r="X2185">
        <v>1.72</v>
      </c>
      <c r="Y2185">
        <v>2.7</v>
      </c>
      <c r="Z2185">
        <v>10.78</v>
      </c>
      <c r="AA2185">
        <v>7.47</v>
      </c>
      <c r="AB2185">
        <v>0</v>
      </c>
      <c r="AC2185">
        <v>0</v>
      </c>
      <c r="AD2185">
        <v>0</v>
      </c>
    </row>
    <row r="2186" spans="1:30" x14ac:dyDescent="0.3">
      <c r="A2186">
        <v>2184</v>
      </c>
      <c r="B2186">
        <v>1380</v>
      </c>
      <c r="C2186" t="s">
        <v>7430</v>
      </c>
      <c r="D2186">
        <v>4000</v>
      </c>
      <c r="E2186">
        <v>44964143</v>
      </c>
      <c r="F2186">
        <v>0</v>
      </c>
      <c r="G2186">
        <v>44964143</v>
      </c>
      <c r="H2186" t="s">
        <v>14</v>
      </c>
      <c r="I2186">
        <v>1.42</v>
      </c>
      <c r="J2186">
        <v>69.709999999999994</v>
      </c>
      <c r="K2186">
        <v>23.26</v>
      </c>
      <c r="L2186" s="2" t="s">
        <v>7431</v>
      </c>
      <c r="M2186" s="2" t="s">
        <v>4927</v>
      </c>
      <c r="N2186" s="2" t="s">
        <v>7432</v>
      </c>
      <c r="O2186" s="2">
        <v>1177</v>
      </c>
      <c r="P2186" s="2">
        <v>1241</v>
      </c>
      <c r="Q2186">
        <v>1271</v>
      </c>
      <c r="R2186">
        <v>1301</v>
      </c>
      <c r="S2186">
        <v>1264</v>
      </c>
      <c r="T2186">
        <v>0</v>
      </c>
      <c r="U2186">
        <v>0</v>
      </c>
      <c r="V2186">
        <v>0</v>
      </c>
      <c r="W2186">
        <v>-1.1200000000000001</v>
      </c>
      <c r="X2186">
        <v>0.28999999999999998</v>
      </c>
      <c r="Y2186">
        <v>2.59</v>
      </c>
      <c r="Z2186">
        <v>0.59</v>
      </c>
      <c r="AA2186">
        <v>-1.79</v>
      </c>
      <c r="AB2186">
        <v>0</v>
      </c>
      <c r="AC2186">
        <v>0</v>
      </c>
      <c r="AD2186">
        <v>0</v>
      </c>
    </row>
    <row r="2187" spans="1:30" x14ac:dyDescent="0.3">
      <c r="A2187">
        <v>2185</v>
      </c>
      <c r="B2187">
        <v>6120</v>
      </c>
      <c r="C2187" t="s">
        <v>7433</v>
      </c>
      <c r="D2187">
        <v>53900</v>
      </c>
      <c r="E2187">
        <v>19037855</v>
      </c>
      <c r="F2187">
        <v>12137</v>
      </c>
      <c r="G2187">
        <v>19025718</v>
      </c>
      <c r="H2187">
        <v>4.12</v>
      </c>
      <c r="I2187">
        <v>0.56000000000000005</v>
      </c>
      <c r="J2187">
        <v>6.73</v>
      </c>
      <c r="K2187">
        <v>7.75</v>
      </c>
      <c r="L2187" s="2" t="s">
        <v>7434</v>
      </c>
      <c r="M2187" s="2" t="s">
        <v>7435</v>
      </c>
      <c r="N2187" s="2" t="s">
        <v>7436</v>
      </c>
      <c r="O2187" s="2">
        <v>15893</v>
      </c>
      <c r="P2187" s="2">
        <v>10936</v>
      </c>
      <c r="Q2187">
        <v>14495</v>
      </c>
      <c r="R2187">
        <v>16827</v>
      </c>
      <c r="S2187">
        <v>19470</v>
      </c>
      <c r="T2187">
        <v>0</v>
      </c>
      <c r="U2187">
        <v>0</v>
      </c>
      <c r="V2187">
        <v>0</v>
      </c>
      <c r="W2187">
        <v>5.35</v>
      </c>
      <c r="X2187">
        <v>53.52</v>
      </c>
      <c r="Y2187">
        <v>5.56</v>
      </c>
      <c r="Z2187">
        <v>11.52</v>
      </c>
      <c r="AA2187">
        <v>14.71</v>
      </c>
      <c r="AB2187">
        <v>0</v>
      </c>
      <c r="AC2187">
        <v>0</v>
      </c>
      <c r="AD2187">
        <v>0</v>
      </c>
    </row>
    <row r="2188" spans="1:30" x14ac:dyDescent="0.3">
      <c r="A2188">
        <v>2186</v>
      </c>
      <c r="B2188">
        <v>7540</v>
      </c>
      <c r="C2188" t="s">
        <v>7437</v>
      </c>
      <c r="D2188">
        <v>57400</v>
      </c>
      <c r="E2188">
        <v>2875800</v>
      </c>
      <c r="F2188">
        <v>658187</v>
      </c>
      <c r="G2188">
        <v>2217613</v>
      </c>
      <c r="H2188">
        <v>9.23</v>
      </c>
      <c r="I2188">
        <v>0.71</v>
      </c>
      <c r="J2188">
        <v>3.43</v>
      </c>
      <c r="K2188">
        <v>1.61</v>
      </c>
      <c r="L2188" s="2" t="s">
        <v>7438</v>
      </c>
      <c r="M2188" s="2" t="s">
        <v>7439</v>
      </c>
      <c r="N2188" s="2" t="s">
        <v>7440</v>
      </c>
      <c r="O2188" s="2">
        <v>1070</v>
      </c>
      <c r="P2188" s="2">
        <v>1415</v>
      </c>
      <c r="Q2188">
        <v>1500</v>
      </c>
      <c r="R2188">
        <v>1615</v>
      </c>
      <c r="S2188">
        <v>1792</v>
      </c>
      <c r="T2188">
        <v>0</v>
      </c>
      <c r="U2188">
        <v>0</v>
      </c>
      <c r="V2188">
        <v>0</v>
      </c>
      <c r="W2188">
        <v>0.97</v>
      </c>
      <c r="X2188">
        <v>6.37</v>
      </c>
      <c r="Y2188">
        <v>8.82</v>
      </c>
      <c r="Z2188">
        <v>7.75</v>
      </c>
      <c r="AA2188">
        <v>10.5</v>
      </c>
      <c r="AB2188">
        <v>0</v>
      </c>
      <c r="AC2188">
        <v>0</v>
      </c>
      <c r="AD2188">
        <v>0</v>
      </c>
    </row>
    <row r="2189" spans="1:30" x14ac:dyDescent="0.3">
      <c r="A2189">
        <v>2187</v>
      </c>
      <c r="B2189">
        <v>3280</v>
      </c>
      <c r="C2189" t="s">
        <v>7441</v>
      </c>
      <c r="D2189">
        <v>258</v>
      </c>
      <c r="E2189">
        <v>116732559</v>
      </c>
      <c r="F2189">
        <v>614321</v>
      </c>
      <c r="G2189">
        <v>116118238</v>
      </c>
      <c r="H2189" t="s">
        <v>14</v>
      </c>
      <c r="I2189" t="s">
        <v>14</v>
      </c>
      <c r="J2189">
        <v>-7.58</v>
      </c>
      <c r="K2189">
        <v>31.26</v>
      </c>
      <c r="L2189" t="s">
        <v>7442</v>
      </c>
      <c r="M2189" t="s">
        <v>3064</v>
      </c>
      <c r="N2189" t="s">
        <v>7443</v>
      </c>
      <c r="O2189" s="2">
        <v>1925</v>
      </c>
      <c r="P2189" s="2">
        <v>1360</v>
      </c>
      <c r="Q2189">
        <v>731</v>
      </c>
      <c r="R2189">
        <v>309</v>
      </c>
      <c r="S2189">
        <v>-118</v>
      </c>
      <c r="T2189">
        <v>0</v>
      </c>
      <c r="U2189">
        <v>0</v>
      </c>
      <c r="V2189">
        <v>0</v>
      </c>
      <c r="W2189">
        <v>-9.4</v>
      </c>
      <c r="X2189">
        <v>-37.75</v>
      </c>
      <c r="Y2189">
        <v>-82.76</v>
      </c>
      <c r="Z2189">
        <v>-98.7</v>
      </c>
      <c r="AA2189">
        <v>-379.56</v>
      </c>
      <c r="AB2189">
        <v>0</v>
      </c>
      <c r="AC2189">
        <v>0</v>
      </c>
      <c r="AD2189">
        <v>0</v>
      </c>
    </row>
    <row r="2190" spans="1:30" x14ac:dyDescent="0.3">
      <c r="A2190">
        <v>2188</v>
      </c>
      <c r="B2190">
        <v>1250</v>
      </c>
      <c r="C2190" t="s">
        <v>7444</v>
      </c>
      <c r="D2190">
        <v>2775</v>
      </c>
      <c r="E2190">
        <v>82533764</v>
      </c>
      <c r="F2190">
        <v>38562</v>
      </c>
      <c r="G2190">
        <v>82495202</v>
      </c>
      <c r="H2190" t="s">
        <v>14</v>
      </c>
      <c r="I2190">
        <v>0.8</v>
      </c>
      <c r="J2190">
        <v>1.91</v>
      </c>
      <c r="K2190">
        <v>9.73</v>
      </c>
      <c r="L2190" s="2" t="s">
        <v>3211</v>
      </c>
      <c r="M2190" s="2" t="s">
        <v>7445</v>
      </c>
      <c r="N2190" s="2" t="s">
        <v>7446</v>
      </c>
      <c r="O2190" s="2">
        <v>3126</v>
      </c>
      <c r="P2190" s="2">
        <v>3674</v>
      </c>
      <c r="Q2190">
        <v>3826</v>
      </c>
      <c r="R2190">
        <v>3591</v>
      </c>
      <c r="S2190">
        <v>2860</v>
      </c>
      <c r="T2190">
        <v>0</v>
      </c>
      <c r="U2190">
        <v>0</v>
      </c>
      <c r="V2190">
        <v>0</v>
      </c>
      <c r="W2190">
        <v>6.07</v>
      </c>
      <c r="X2190">
        <v>6.22</v>
      </c>
      <c r="Y2190">
        <v>5.48</v>
      </c>
      <c r="Z2190">
        <v>-4.6100000000000003</v>
      </c>
      <c r="AA2190">
        <v>-24.91</v>
      </c>
      <c r="AB2190">
        <v>0</v>
      </c>
      <c r="AC2190">
        <v>0</v>
      </c>
      <c r="AD2190">
        <v>0</v>
      </c>
    </row>
    <row r="2191" spans="1:30" x14ac:dyDescent="0.3">
      <c r="A2191">
        <v>2189</v>
      </c>
      <c r="B2191">
        <v>2990</v>
      </c>
      <c r="C2191" t="s">
        <v>7447</v>
      </c>
      <c r="D2191">
        <v>10550</v>
      </c>
      <c r="E2191">
        <v>36633924</v>
      </c>
      <c r="F2191">
        <v>1058229</v>
      </c>
      <c r="G2191">
        <v>35575695</v>
      </c>
      <c r="H2191">
        <v>14.67</v>
      </c>
      <c r="I2191" s="2">
        <v>0.97</v>
      </c>
      <c r="J2191" s="2">
        <v>3.68</v>
      </c>
      <c r="K2191" s="2">
        <v>5.41</v>
      </c>
      <c r="L2191" s="2" t="s">
        <v>3147</v>
      </c>
      <c r="M2191" s="2" t="s">
        <v>7448</v>
      </c>
      <c r="N2191" s="2" t="s">
        <v>7449</v>
      </c>
      <c r="O2191" s="2">
        <v>3113</v>
      </c>
      <c r="P2191" s="2">
        <v>3927</v>
      </c>
      <c r="Q2191">
        <v>3563</v>
      </c>
      <c r="R2191">
        <v>3765</v>
      </c>
      <c r="S2191">
        <v>3903</v>
      </c>
      <c r="T2191">
        <v>4602</v>
      </c>
      <c r="U2191">
        <v>5306</v>
      </c>
      <c r="V2191">
        <v>6144</v>
      </c>
      <c r="W2191">
        <v>11.98</v>
      </c>
      <c r="X2191">
        <v>27.07</v>
      </c>
      <c r="Y2191">
        <v>-0.13</v>
      </c>
      <c r="Z2191">
        <v>3.2</v>
      </c>
      <c r="AA2191">
        <v>6.89</v>
      </c>
      <c r="AB2191">
        <v>16.53</v>
      </c>
      <c r="AC2191">
        <v>17.649999999999999</v>
      </c>
      <c r="AD2191">
        <v>17.64</v>
      </c>
    </row>
    <row r="2192" spans="1:30" x14ac:dyDescent="0.3">
      <c r="A2192">
        <v>2190</v>
      </c>
      <c r="B2192">
        <v>1470</v>
      </c>
      <c r="C2192" t="s">
        <v>7450</v>
      </c>
      <c r="D2192">
        <v>2725</v>
      </c>
      <c r="E2192">
        <v>137546368</v>
      </c>
      <c r="F2192">
        <v>0</v>
      </c>
      <c r="G2192">
        <v>137546368</v>
      </c>
      <c r="H2192" s="1" t="s">
        <v>14</v>
      </c>
      <c r="I2192">
        <v>1.95</v>
      </c>
      <c r="J2192">
        <v>-13.78</v>
      </c>
      <c r="K2192">
        <v>-67.78</v>
      </c>
      <c r="L2192" s="2" t="s">
        <v>7451</v>
      </c>
      <c r="M2192" s="2" t="s">
        <v>6768</v>
      </c>
      <c r="N2192" s="2" t="s">
        <v>7452</v>
      </c>
      <c r="O2192" s="2">
        <v>2191</v>
      </c>
      <c r="P2192" s="2">
        <v>2361</v>
      </c>
      <c r="Q2192">
        <v>1972</v>
      </c>
      <c r="R2192">
        <v>2084</v>
      </c>
      <c r="S2192">
        <v>1921</v>
      </c>
      <c r="T2192">
        <v>0</v>
      </c>
      <c r="U2192">
        <v>0</v>
      </c>
      <c r="V2192">
        <v>0</v>
      </c>
      <c r="W2192">
        <v>1191.98</v>
      </c>
      <c r="X2192">
        <v>-14.52</v>
      </c>
      <c r="Y2192">
        <v>-23.52</v>
      </c>
      <c r="Z2192">
        <v>3.66</v>
      </c>
      <c r="AA2192">
        <v>-8.73</v>
      </c>
      <c r="AB2192">
        <v>0</v>
      </c>
      <c r="AC2192">
        <v>0</v>
      </c>
      <c r="AD2192">
        <v>0</v>
      </c>
    </row>
    <row r="2193" spans="1:30" x14ac:dyDescent="0.3">
      <c r="A2193">
        <v>2191</v>
      </c>
      <c r="B2193">
        <v>1820</v>
      </c>
      <c r="C2193" t="s">
        <v>7453</v>
      </c>
      <c r="D2193">
        <v>58800</v>
      </c>
      <c r="E2193">
        <v>10395000</v>
      </c>
      <c r="F2193">
        <v>134000</v>
      </c>
      <c r="G2193">
        <v>10261000</v>
      </c>
      <c r="H2193">
        <v>26.21</v>
      </c>
      <c r="I2193" s="2">
        <v>3.47</v>
      </c>
      <c r="J2193" s="2">
        <v>19.03</v>
      </c>
      <c r="K2193" s="2">
        <v>13.78</v>
      </c>
      <c r="L2193" s="2" t="s">
        <v>7454</v>
      </c>
      <c r="M2193" s="2" t="s">
        <v>7455</v>
      </c>
      <c r="N2193" s="2" t="s">
        <v>7456</v>
      </c>
      <c r="O2193">
        <v>526</v>
      </c>
      <c r="P2193">
        <v>681</v>
      </c>
      <c r="Q2193">
        <v>1264</v>
      </c>
      <c r="R2193">
        <v>1528</v>
      </c>
      <c r="S2193">
        <v>1737</v>
      </c>
      <c r="T2193">
        <v>2045</v>
      </c>
      <c r="U2193">
        <v>2405</v>
      </c>
      <c r="V2193">
        <v>2840</v>
      </c>
      <c r="W2193">
        <v>11.31</v>
      </c>
      <c r="X2193">
        <v>25.71</v>
      </c>
      <c r="Y2193">
        <v>63.52</v>
      </c>
      <c r="Z2193">
        <v>21.24</v>
      </c>
      <c r="AA2193">
        <v>14.28</v>
      </c>
      <c r="AB2193">
        <v>17.98</v>
      </c>
      <c r="AC2193">
        <v>17.53</v>
      </c>
      <c r="AD2193">
        <v>17.54</v>
      </c>
    </row>
    <row r="2194" spans="1:30" x14ac:dyDescent="0.3">
      <c r="A2194">
        <v>2192</v>
      </c>
      <c r="B2194">
        <v>1020</v>
      </c>
      <c r="C2194" t="s">
        <v>7457</v>
      </c>
      <c r="D2194">
        <v>2180</v>
      </c>
      <c r="E2194">
        <v>37762333</v>
      </c>
      <c r="F2194">
        <v>61831</v>
      </c>
      <c r="G2194">
        <v>37700502</v>
      </c>
      <c r="H2194">
        <v>310.26</v>
      </c>
      <c r="I2194">
        <v>2.91</v>
      </c>
      <c r="J2194">
        <v>4.72</v>
      </c>
      <c r="K2194">
        <v>9.77</v>
      </c>
      <c r="L2194" t="s">
        <v>472</v>
      </c>
      <c r="M2194" t="s">
        <v>3761</v>
      </c>
      <c r="N2194" t="s">
        <v>7458</v>
      </c>
      <c r="O2194">
        <v>1166</v>
      </c>
      <c r="P2194" s="2">
        <v>557</v>
      </c>
      <c r="Q2194">
        <v>278</v>
      </c>
      <c r="R2194">
        <v>130</v>
      </c>
      <c r="S2194">
        <v>280</v>
      </c>
      <c r="T2194">
        <v>0</v>
      </c>
      <c r="U2194">
        <v>0</v>
      </c>
      <c r="V2194">
        <v>0</v>
      </c>
      <c r="W2194">
        <v>-32.03</v>
      </c>
      <c r="X2194">
        <v>-123.19</v>
      </c>
      <c r="Y2194">
        <v>-91.06</v>
      </c>
      <c r="Z2194">
        <v>-136.13999999999999</v>
      </c>
      <c r="AA2194">
        <v>1.18</v>
      </c>
      <c r="AB2194">
        <v>0</v>
      </c>
      <c r="AC2194">
        <v>0</v>
      </c>
      <c r="AD2194">
        <v>0</v>
      </c>
    </row>
    <row r="2195" spans="1:30" x14ac:dyDescent="0.3">
      <c r="A2195">
        <v>2193</v>
      </c>
      <c r="B2195">
        <v>1520</v>
      </c>
      <c r="C2195" t="s">
        <v>7459</v>
      </c>
      <c r="D2195">
        <v>1425</v>
      </c>
      <c r="E2195">
        <v>238684063</v>
      </c>
      <c r="F2195">
        <v>40512000</v>
      </c>
      <c r="G2195">
        <v>198172063</v>
      </c>
      <c r="H2195" t="s">
        <v>14</v>
      </c>
      <c r="I2195">
        <v>0.36</v>
      </c>
      <c r="J2195">
        <v>11.42</v>
      </c>
      <c r="K2195">
        <v>682.48</v>
      </c>
      <c r="L2195" s="2" t="s">
        <v>7460</v>
      </c>
      <c r="M2195" s="2" t="s">
        <v>7461</v>
      </c>
      <c r="N2195" s="2" t="s">
        <v>1450</v>
      </c>
      <c r="O2195" s="2">
        <v>8628</v>
      </c>
      <c r="P2195" s="2">
        <v>8523</v>
      </c>
      <c r="Q2195">
        <v>8349</v>
      </c>
      <c r="R2195">
        <v>8218</v>
      </c>
      <c r="S2195">
        <v>7875</v>
      </c>
      <c r="T2195">
        <v>0</v>
      </c>
      <c r="U2195">
        <v>0</v>
      </c>
      <c r="V2195">
        <v>0</v>
      </c>
      <c r="W2195">
        <v>2.67</v>
      </c>
      <c r="X2195">
        <v>1.9</v>
      </c>
      <c r="Y2195">
        <v>0.39</v>
      </c>
      <c r="Z2195">
        <v>-0.05</v>
      </c>
      <c r="AA2195">
        <v>-2.92</v>
      </c>
      <c r="AB2195">
        <v>0</v>
      </c>
      <c r="AC2195">
        <v>0</v>
      </c>
      <c r="AD2195">
        <v>0</v>
      </c>
    </row>
    <row r="2196" spans="1:30" x14ac:dyDescent="0.3">
      <c r="A2196">
        <v>2194</v>
      </c>
      <c r="B2196">
        <v>880</v>
      </c>
      <c r="C2196" t="s">
        <v>7462</v>
      </c>
      <c r="D2196">
        <v>30650</v>
      </c>
      <c r="E2196">
        <v>74958735</v>
      </c>
      <c r="F2196">
        <v>6270878</v>
      </c>
      <c r="G2196">
        <v>68687857</v>
      </c>
      <c r="H2196">
        <v>14.04</v>
      </c>
      <c r="I2196" s="2">
        <v>0.62</v>
      </c>
      <c r="J2196" s="2">
        <v>0.87</v>
      </c>
      <c r="K2196" s="2">
        <v>4.22</v>
      </c>
      <c r="L2196" s="2" t="s">
        <v>7463</v>
      </c>
      <c r="M2196" s="2" t="s">
        <v>7464</v>
      </c>
      <c r="N2196" s="2" t="s">
        <v>7465</v>
      </c>
      <c r="O2196" s="2">
        <v>44081</v>
      </c>
      <c r="P2196" s="2">
        <v>45413</v>
      </c>
      <c r="Q2196">
        <v>41854</v>
      </c>
      <c r="R2196">
        <v>44253</v>
      </c>
      <c r="S2196">
        <v>45097</v>
      </c>
      <c r="T2196">
        <v>48846</v>
      </c>
      <c r="U2196">
        <v>52705</v>
      </c>
      <c r="V2196">
        <v>57654</v>
      </c>
      <c r="W2196">
        <v>11.48</v>
      </c>
      <c r="X2196">
        <v>9.06</v>
      </c>
      <c r="Y2196">
        <v>10.73</v>
      </c>
      <c r="Z2196">
        <v>2.09</v>
      </c>
      <c r="AA2196">
        <v>4.79</v>
      </c>
      <c r="AB2196">
        <v>11.16</v>
      </c>
      <c r="AC2196">
        <v>9.81</v>
      </c>
      <c r="AD2196">
        <v>10.08</v>
      </c>
    </row>
    <row r="2197" spans="1:30" x14ac:dyDescent="0.3">
      <c r="A2197">
        <v>2195</v>
      </c>
      <c r="B2197">
        <v>1060</v>
      </c>
      <c r="C2197" t="s">
        <v>7466</v>
      </c>
      <c r="D2197">
        <v>28900</v>
      </c>
      <c r="E2197">
        <v>21539926</v>
      </c>
      <c r="F2197">
        <v>257633</v>
      </c>
      <c r="G2197">
        <v>21282293</v>
      </c>
      <c r="H2197" t="s">
        <v>14</v>
      </c>
      <c r="I2197">
        <v>3.15</v>
      </c>
      <c r="J2197">
        <v>10.48</v>
      </c>
      <c r="K2197">
        <v>39.56</v>
      </c>
      <c r="L2197" s="2" t="s">
        <v>7467</v>
      </c>
      <c r="M2197" s="2" t="s">
        <v>7468</v>
      </c>
      <c r="N2197" s="2" t="s">
        <v>5062</v>
      </c>
      <c r="O2197" s="2">
        <v>2763</v>
      </c>
      <c r="P2197" s="2">
        <v>2708</v>
      </c>
      <c r="Q2197">
        <v>2601</v>
      </c>
      <c r="R2197">
        <v>2301</v>
      </c>
      <c r="S2197">
        <v>2075</v>
      </c>
      <c r="T2197">
        <v>0</v>
      </c>
      <c r="U2197">
        <v>0</v>
      </c>
      <c r="V2197">
        <v>0</v>
      </c>
      <c r="W2197">
        <v>-4.3600000000000003</v>
      </c>
      <c r="X2197">
        <v>-0.27</v>
      </c>
      <c r="Y2197">
        <v>3.03</v>
      </c>
      <c r="Z2197">
        <v>-10.31</v>
      </c>
      <c r="AA2197">
        <v>-6.97</v>
      </c>
      <c r="AB2197">
        <v>0</v>
      </c>
      <c r="AC2197">
        <v>0</v>
      </c>
      <c r="AD2197">
        <v>0</v>
      </c>
    </row>
    <row r="2198" spans="1:30" x14ac:dyDescent="0.3">
      <c r="A2198">
        <v>2196</v>
      </c>
      <c r="B2198">
        <v>670</v>
      </c>
      <c r="C2198" t="s">
        <v>7469</v>
      </c>
      <c r="D2198">
        <v>721000</v>
      </c>
      <c r="E2198">
        <v>1842040</v>
      </c>
      <c r="F2198">
        <v>121906</v>
      </c>
      <c r="G2198">
        <v>1720134</v>
      </c>
      <c r="H2198">
        <v>10.01</v>
      </c>
      <c r="I2198">
        <v>0.37</v>
      </c>
      <c r="J2198" s="2">
        <v>5.25</v>
      </c>
      <c r="K2198" s="2">
        <v>5.12</v>
      </c>
      <c r="L2198" s="2" t="s">
        <v>7470</v>
      </c>
      <c r="M2198" s="2" t="s">
        <v>7471</v>
      </c>
      <c r="N2198" s="2" t="s">
        <v>7472</v>
      </c>
      <c r="O2198" s="2">
        <v>27231</v>
      </c>
      <c r="P2198" s="2">
        <v>29658</v>
      </c>
      <c r="Q2198">
        <v>30412</v>
      </c>
      <c r="R2198">
        <v>32565</v>
      </c>
      <c r="S2198">
        <v>33212</v>
      </c>
      <c r="T2198">
        <v>36150</v>
      </c>
      <c r="U2198">
        <v>38670</v>
      </c>
      <c r="V2198">
        <v>0</v>
      </c>
      <c r="W2198">
        <v>6.12</v>
      </c>
      <c r="X2198">
        <v>8.6</v>
      </c>
      <c r="Y2198">
        <v>3.69</v>
      </c>
      <c r="Z2198">
        <v>7.4</v>
      </c>
      <c r="AA2198">
        <v>4.03</v>
      </c>
      <c r="AB2198">
        <v>7.38</v>
      </c>
      <c r="AC2198">
        <v>7.14</v>
      </c>
      <c r="AD2198">
        <v>0</v>
      </c>
    </row>
    <row r="2199" spans="1:30" x14ac:dyDescent="0.3">
      <c r="A2199">
        <v>2197</v>
      </c>
      <c r="B2199">
        <v>1340</v>
      </c>
      <c r="C2199" t="s">
        <v>7473</v>
      </c>
      <c r="D2199">
        <v>5580</v>
      </c>
      <c r="E2199">
        <v>44918407</v>
      </c>
      <c r="F2199">
        <v>769300</v>
      </c>
      <c r="G2199">
        <v>44149107</v>
      </c>
      <c r="H2199">
        <v>24.7</v>
      </c>
      <c r="I2199">
        <v>1.39</v>
      </c>
      <c r="J2199">
        <v>11.44</v>
      </c>
      <c r="K2199">
        <v>11.8</v>
      </c>
      <c r="L2199" s="2" t="s">
        <v>3498</v>
      </c>
      <c r="M2199" s="2" t="s">
        <v>7474</v>
      </c>
      <c r="N2199" s="2" t="s">
        <v>7475</v>
      </c>
      <c r="O2199" s="2">
        <v>1205</v>
      </c>
      <c r="P2199" s="2">
        <v>1302</v>
      </c>
      <c r="Q2199">
        <v>1539</v>
      </c>
      <c r="R2199">
        <v>1673</v>
      </c>
      <c r="S2199">
        <v>1772</v>
      </c>
      <c r="T2199">
        <v>0</v>
      </c>
      <c r="U2199">
        <v>0</v>
      </c>
      <c r="V2199">
        <v>0</v>
      </c>
      <c r="W2199">
        <v>2</v>
      </c>
      <c r="X2199">
        <v>5.0599999999999996</v>
      </c>
      <c r="Y2199">
        <v>15.71</v>
      </c>
      <c r="Z2199">
        <v>0</v>
      </c>
      <c r="AA2199">
        <v>5.89</v>
      </c>
      <c r="AB2199">
        <v>0</v>
      </c>
      <c r="AC2199">
        <v>0</v>
      </c>
      <c r="AD2199">
        <v>0</v>
      </c>
    </row>
    <row r="2200" spans="1:30" x14ac:dyDescent="0.3">
      <c r="A2200">
        <v>2198</v>
      </c>
      <c r="B2200">
        <v>180</v>
      </c>
      <c r="C2200" t="s">
        <v>7476</v>
      </c>
      <c r="D2200">
        <v>3220</v>
      </c>
      <c r="E2200">
        <v>69751600</v>
      </c>
      <c r="F2200">
        <v>4905781</v>
      </c>
      <c r="G2200">
        <v>64845819</v>
      </c>
      <c r="H2200">
        <v>44.28</v>
      </c>
      <c r="I2200">
        <v>0.39</v>
      </c>
      <c r="J2200">
        <v>14.16</v>
      </c>
      <c r="K2200">
        <v>15.99</v>
      </c>
      <c r="L2200" s="2" t="s">
        <v>3060</v>
      </c>
      <c r="M2200" s="2" t="s">
        <v>7477</v>
      </c>
      <c r="N2200" s="2" t="s">
        <v>2371</v>
      </c>
      <c r="O2200" s="2">
        <v>5030</v>
      </c>
      <c r="P2200" s="2">
        <v>5017</v>
      </c>
      <c r="Q2200">
        <v>4892</v>
      </c>
      <c r="R2200">
        <v>5252</v>
      </c>
      <c r="S2200">
        <v>5327</v>
      </c>
      <c r="T2200">
        <v>0</v>
      </c>
      <c r="U2200">
        <v>0</v>
      </c>
      <c r="V2200">
        <v>0</v>
      </c>
      <c r="W2200">
        <v>5.41</v>
      </c>
      <c r="X2200">
        <v>0.83</v>
      </c>
      <c r="Y2200">
        <v>-1.6</v>
      </c>
      <c r="Z2200">
        <v>-2.14</v>
      </c>
      <c r="AA2200">
        <v>0.96</v>
      </c>
      <c r="AB2200">
        <v>0</v>
      </c>
      <c r="AC2200">
        <v>0</v>
      </c>
      <c r="AD2200">
        <v>0</v>
      </c>
    </row>
    <row r="2201" spans="1:30" x14ac:dyDescent="0.3">
      <c r="A2201">
        <v>2199</v>
      </c>
      <c r="B2201">
        <v>5110</v>
      </c>
      <c r="C2201" t="s">
        <v>7478</v>
      </c>
      <c r="D2201">
        <v>1300</v>
      </c>
      <c r="E2201">
        <v>66790269</v>
      </c>
      <c r="F2201">
        <v>1725055</v>
      </c>
      <c r="G2201">
        <v>65065214</v>
      </c>
      <c r="H2201" t="s">
        <v>14</v>
      </c>
      <c r="I2201">
        <v>2.33</v>
      </c>
      <c r="J2201">
        <v>-4.82</v>
      </c>
      <c r="K2201">
        <v>-70.180000000000007</v>
      </c>
      <c r="L2201" t="s">
        <v>7479</v>
      </c>
      <c r="M2201" t="s">
        <v>5573</v>
      </c>
      <c r="N2201" t="s">
        <v>1898</v>
      </c>
      <c r="O2201">
        <v>396</v>
      </c>
      <c r="P2201">
        <v>388</v>
      </c>
      <c r="Q2201">
        <v>312</v>
      </c>
      <c r="R2201">
        <v>263</v>
      </c>
      <c r="S2201">
        <v>363</v>
      </c>
      <c r="T2201">
        <v>0</v>
      </c>
      <c r="U2201">
        <v>0</v>
      </c>
      <c r="V2201">
        <v>0</v>
      </c>
      <c r="W2201">
        <v>11.27</v>
      </c>
      <c r="X2201">
        <v>3.63</v>
      </c>
      <c r="Y2201">
        <v>-4.5</v>
      </c>
      <c r="Z2201">
        <v>-15</v>
      </c>
      <c r="AA2201">
        <v>-53.91</v>
      </c>
      <c r="AB2201">
        <v>0</v>
      </c>
      <c r="AC2201">
        <v>0</v>
      </c>
      <c r="AD2201">
        <v>0</v>
      </c>
    </row>
    <row r="2202" spans="1:30" x14ac:dyDescent="0.3">
      <c r="A2202">
        <v>2200</v>
      </c>
      <c r="B2202">
        <v>4450</v>
      </c>
      <c r="C2202" t="s">
        <v>7480</v>
      </c>
      <c r="D2202">
        <v>41750</v>
      </c>
      <c r="E2202">
        <v>2154379</v>
      </c>
      <c r="F2202">
        <v>331062</v>
      </c>
      <c r="G2202">
        <v>1823317</v>
      </c>
      <c r="H2202">
        <v>60.15</v>
      </c>
      <c r="I2202">
        <v>0.53</v>
      </c>
      <c r="J2202">
        <v>6.24</v>
      </c>
      <c r="K2202">
        <v>7.73</v>
      </c>
      <c r="L2202" s="2" t="s">
        <v>648</v>
      </c>
      <c r="M2202" s="2" t="s">
        <v>7481</v>
      </c>
      <c r="N2202" s="2" t="s">
        <v>5042</v>
      </c>
      <c r="O2202" s="2">
        <v>1289</v>
      </c>
      <c r="P2202" s="2">
        <v>1342</v>
      </c>
      <c r="Q2202">
        <v>1389</v>
      </c>
      <c r="R2202">
        <v>1451</v>
      </c>
      <c r="S2202">
        <v>1442</v>
      </c>
      <c r="T2202">
        <v>0</v>
      </c>
      <c r="U2202">
        <v>0</v>
      </c>
      <c r="V2202">
        <v>0</v>
      </c>
      <c r="W2202">
        <v>7.88</v>
      </c>
      <c r="X2202">
        <v>6.37</v>
      </c>
      <c r="Y2202">
        <v>7.21</v>
      </c>
      <c r="Z2202">
        <v>0</v>
      </c>
      <c r="AA2202">
        <v>1.03</v>
      </c>
      <c r="AB2202">
        <v>0</v>
      </c>
      <c r="AC2202">
        <v>0</v>
      </c>
      <c r="AD2202">
        <v>0</v>
      </c>
    </row>
    <row r="2203" spans="1:30" x14ac:dyDescent="0.3">
      <c r="A2203">
        <v>2201</v>
      </c>
      <c r="B2203">
        <v>40</v>
      </c>
      <c r="C2203" t="s">
        <v>7482</v>
      </c>
      <c r="D2203">
        <v>1130</v>
      </c>
      <c r="E2203">
        <v>96137368</v>
      </c>
      <c r="F2203">
        <v>7199</v>
      </c>
      <c r="G2203">
        <v>96130169</v>
      </c>
      <c r="H2203" t="s">
        <v>14</v>
      </c>
      <c r="I2203">
        <v>2.85</v>
      </c>
      <c r="J2203">
        <v>9.68</v>
      </c>
      <c r="K2203">
        <v>27.99</v>
      </c>
      <c r="L2203" t="s">
        <v>3562</v>
      </c>
      <c r="M2203" t="s">
        <v>299</v>
      </c>
      <c r="N2203" t="s">
        <v>4118</v>
      </c>
      <c r="O2203">
        <v>584</v>
      </c>
      <c r="P2203">
        <v>419</v>
      </c>
      <c r="Q2203">
        <v>529</v>
      </c>
      <c r="R2203">
        <v>185</v>
      </c>
      <c r="S2203">
        <v>363</v>
      </c>
      <c r="T2203">
        <v>0</v>
      </c>
      <c r="U2203">
        <v>0</v>
      </c>
      <c r="V2203">
        <v>0</v>
      </c>
      <c r="W2203">
        <v>-15.82</v>
      </c>
      <c r="X2203">
        <v>-61.25</v>
      </c>
      <c r="Y2203">
        <v>-49.31</v>
      </c>
      <c r="Z2203">
        <v>-113.29</v>
      </c>
      <c r="AA2203">
        <v>-29.64</v>
      </c>
      <c r="AB2203">
        <v>0</v>
      </c>
      <c r="AC2203">
        <v>0</v>
      </c>
      <c r="AD2203">
        <v>0</v>
      </c>
    </row>
    <row r="2204" spans="1:30" x14ac:dyDescent="0.3">
      <c r="A2204">
        <v>2202</v>
      </c>
      <c r="B2204">
        <v>2240</v>
      </c>
      <c r="C2204" t="s">
        <v>7483</v>
      </c>
      <c r="D2204">
        <v>28250</v>
      </c>
      <c r="E2204">
        <v>23000000</v>
      </c>
      <c r="F2204">
        <v>5616</v>
      </c>
      <c r="G2204">
        <v>22994384</v>
      </c>
      <c r="H2204">
        <v>77.16</v>
      </c>
      <c r="I2204">
        <v>0.48</v>
      </c>
      <c r="J2204">
        <v>3.62</v>
      </c>
      <c r="K2204">
        <v>8.16</v>
      </c>
      <c r="L2204" s="2" t="s">
        <v>1276</v>
      </c>
      <c r="M2204" s="2" t="s">
        <v>7484</v>
      </c>
      <c r="N2204" s="2" t="s">
        <v>7485</v>
      </c>
      <c r="O2204" s="2">
        <v>13850</v>
      </c>
      <c r="P2204" s="2">
        <v>13656</v>
      </c>
      <c r="Q2204">
        <v>13640</v>
      </c>
      <c r="R2204">
        <v>13564</v>
      </c>
      <c r="S2204">
        <v>13570</v>
      </c>
      <c r="T2204">
        <v>0</v>
      </c>
      <c r="U2204">
        <v>0</v>
      </c>
      <c r="V2204">
        <v>0</v>
      </c>
      <c r="W2204">
        <v>2.92</v>
      </c>
      <c r="X2204">
        <v>1.72</v>
      </c>
      <c r="Y2204">
        <v>0.25</v>
      </c>
      <c r="Z2204">
        <v>-0.04</v>
      </c>
      <c r="AA2204">
        <v>0.62</v>
      </c>
      <c r="AB2204">
        <v>0</v>
      </c>
      <c r="AC2204">
        <v>0</v>
      </c>
      <c r="AD2204">
        <v>0</v>
      </c>
    </row>
    <row r="2205" spans="1:30" x14ac:dyDescent="0.3">
      <c r="A2205">
        <v>2203</v>
      </c>
      <c r="B2205">
        <v>4100</v>
      </c>
      <c r="C2205" t="s">
        <v>7486</v>
      </c>
      <c r="D2205">
        <v>1585</v>
      </c>
      <c r="E2205">
        <v>36700000</v>
      </c>
      <c r="F2205">
        <v>276140</v>
      </c>
      <c r="G2205">
        <v>36423860</v>
      </c>
      <c r="H2205" t="s">
        <v>14</v>
      </c>
      <c r="I2205">
        <v>0.64</v>
      </c>
      <c r="J2205">
        <v>4.2300000000000004</v>
      </c>
      <c r="K2205">
        <v>19.55</v>
      </c>
      <c r="L2205" t="s">
        <v>7487</v>
      </c>
      <c r="M2205" t="s">
        <v>7488</v>
      </c>
      <c r="N2205" t="s">
        <v>2161</v>
      </c>
      <c r="O2205" s="2">
        <v>1072</v>
      </c>
      <c r="P2205" s="2">
        <v>1032</v>
      </c>
      <c r="Q2205">
        <v>971</v>
      </c>
      <c r="R2205">
        <v>673</v>
      </c>
      <c r="S2205">
        <v>987</v>
      </c>
      <c r="T2205">
        <v>0</v>
      </c>
      <c r="U2205">
        <v>0</v>
      </c>
      <c r="V2205">
        <v>0</v>
      </c>
      <c r="W2205">
        <v>9.3000000000000007</v>
      </c>
      <c r="X2205">
        <v>-3.89</v>
      </c>
      <c r="Y2205">
        <v>-5.35</v>
      </c>
      <c r="Z2205">
        <v>-28.17</v>
      </c>
      <c r="AA2205">
        <v>-11.4</v>
      </c>
      <c r="AB2205">
        <v>0</v>
      </c>
      <c r="AC2205">
        <v>0</v>
      </c>
      <c r="AD2205">
        <v>0</v>
      </c>
    </row>
    <row r="2206" spans="1:30" x14ac:dyDescent="0.3">
      <c r="A2206">
        <v>2204</v>
      </c>
      <c r="B2206">
        <v>2820</v>
      </c>
      <c r="C2206" t="s">
        <v>7489</v>
      </c>
      <c r="D2206">
        <v>7340</v>
      </c>
      <c r="E2206">
        <v>12607989</v>
      </c>
      <c r="F2206">
        <v>544785</v>
      </c>
      <c r="G2206">
        <v>12063204</v>
      </c>
      <c r="H2206" t="s">
        <v>14</v>
      </c>
      <c r="I2206">
        <v>0.43</v>
      </c>
      <c r="J2206">
        <v>12.12</v>
      </c>
      <c r="K2206">
        <v>17.100000000000001</v>
      </c>
      <c r="L2206" s="2" t="s">
        <v>2911</v>
      </c>
      <c r="M2206" s="2" t="s">
        <v>7490</v>
      </c>
      <c r="N2206" s="2" t="s">
        <v>7491</v>
      </c>
      <c r="O2206" s="2">
        <v>2776</v>
      </c>
      <c r="P2206" s="2">
        <v>2631</v>
      </c>
      <c r="Q2206">
        <v>2544</v>
      </c>
      <c r="R2206">
        <v>2188</v>
      </c>
      <c r="S2206">
        <v>2066</v>
      </c>
      <c r="T2206">
        <v>0</v>
      </c>
      <c r="U2206">
        <v>0</v>
      </c>
      <c r="V2206">
        <v>0</v>
      </c>
      <c r="W2206">
        <v>3.16</v>
      </c>
      <c r="X2206">
        <v>-2.62</v>
      </c>
      <c r="Y2206">
        <v>-3.04</v>
      </c>
      <c r="Z2206">
        <v>-15.85</v>
      </c>
      <c r="AA2206">
        <v>-4.32</v>
      </c>
      <c r="AB2206">
        <v>0</v>
      </c>
      <c r="AC2206">
        <v>0</v>
      </c>
      <c r="AD2206">
        <v>0</v>
      </c>
    </row>
    <row r="2207" spans="1:30" x14ac:dyDescent="0.3">
      <c r="A2207">
        <v>2205</v>
      </c>
      <c r="B2207">
        <v>4840</v>
      </c>
      <c r="C2207" t="s">
        <v>7492</v>
      </c>
      <c r="D2207">
        <v>7160</v>
      </c>
      <c r="E2207">
        <v>19930000</v>
      </c>
      <c r="F2207">
        <v>657636</v>
      </c>
      <c r="G2207">
        <v>19272364</v>
      </c>
      <c r="H2207">
        <v>61.28</v>
      </c>
      <c r="I2207">
        <v>0.39</v>
      </c>
      <c r="J2207">
        <v>2.75</v>
      </c>
      <c r="K2207">
        <v>3.96</v>
      </c>
      <c r="L2207" s="2" t="s">
        <v>7493</v>
      </c>
      <c r="M2207" s="2" t="s">
        <v>7494</v>
      </c>
      <c r="N2207" s="2" t="s">
        <v>7495</v>
      </c>
      <c r="O2207" s="2">
        <v>3317</v>
      </c>
      <c r="P2207" s="2">
        <v>3383</v>
      </c>
      <c r="Q2207">
        <v>3444</v>
      </c>
      <c r="R2207">
        <v>3542</v>
      </c>
      <c r="S2207">
        <v>3528</v>
      </c>
      <c r="T2207">
        <v>0</v>
      </c>
      <c r="U2207">
        <v>0</v>
      </c>
      <c r="V2207">
        <v>0</v>
      </c>
      <c r="W2207">
        <v>12.55</v>
      </c>
      <c r="X2207">
        <v>5.36</v>
      </c>
      <c r="Y2207">
        <v>1.83</v>
      </c>
      <c r="Z2207">
        <v>2.54</v>
      </c>
      <c r="AA2207">
        <v>0.66</v>
      </c>
      <c r="AB2207">
        <v>0</v>
      </c>
      <c r="AC2207">
        <v>0</v>
      </c>
      <c r="AD2207">
        <v>0</v>
      </c>
    </row>
    <row r="2208" spans="1:30" x14ac:dyDescent="0.3">
      <c r="A2208">
        <v>2206</v>
      </c>
      <c r="B2208">
        <v>2350</v>
      </c>
      <c r="C2208" t="s">
        <v>7496</v>
      </c>
      <c r="D2208">
        <v>8150</v>
      </c>
      <c r="E2208">
        <v>97667877</v>
      </c>
      <c r="F2208">
        <v>1504451</v>
      </c>
      <c r="G2208">
        <v>96163426</v>
      </c>
      <c r="H2208" t="s">
        <v>14</v>
      </c>
      <c r="I2208" s="2">
        <v>0.54</v>
      </c>
      <c r="J2208" s="2">
        <v>4.74</v>
      </c>
      <c r="K2208" s="2">
        <v>7.82</v>
      </c>
      <c r="L2208" s="2" t="s">
        <v>2961</v>
      </c>
      <c r="M2208" s="2" t="s">
        <v>7497</v>
      </c>
      <c r="N2208" s="2" t="s">
        <v>7498</v>
      </c>
      <c r="O2208" s="2">
        <v>11932</v>
      </c>
      <c r="P2208" s="2">
        <v>13355</v>
      </c>
      <c r="Q2208">
        <v>14248</v>
      </c>
      <c r="R2208">
        <v>15543</v>
      </c>
      <c r="S2208">
        <v>15431</v>
      </c>
      <c r="T2208">
        <v>16056</v>
      </c>
      <c r="U2208">
        <v>16878</v>
      </c>
      <c r="V2208">
        <v>17713</v>
      </c>
      <c r="W2208">
        <v>15.66</v>
      </c>
      <c r="X2208">
        <v>9.8800000000000008</v>
      </c>
      <c r="Y2208">
        <v>7.5</v>
      </c>
      <c r="Z2208">
        <v>7.94</v>
      </c>
      <c r="AA2208">
        <v>-1.08</v>
      </c>
      <c r="AB2208">
        <v>4.4800000000000004</v>
      </c>
      <c r="AC2208">
        <v>5.6</v>
      </c>
      <c r="AD2208">
        <v>5.14</v>
      </c>
    </row>
    <row r="2209" spans="1:30" x14ac:dyDescent="0.3">
      <c r="A2209">
        <v>2207</v>
      </c>
      <c r="B2209">
        <v>4060</v>
      </c>
      <c r="C2209" t="s">
        <v>7499</v>
      </c>
      <c r="D2209">
        <v>763</v>
      </c>
      <c r="E2209">
        <v>202424960</v>
      </c>
      <c r="F2209">
        <v>0</v>
      </c>
      <c r="G2209">
        <v>202424960</v>
      </c>
      <c r="H2209" t="s">
        <v>14</v>
      </c>
      <c r="I2209">
        <v>0.79</v>
      </c>
      <c r="J2209">
        <v>28.99</v>
      </c>
      <c r="K2209">
        <v>-8.1</v>
      </c>
      <c r="L2209" s="2" t="s">
        <v>7431</v>
      </c>
      <c r="M2209" s="2" t="s">
        <v>7500</v>
      </c>
      <c r="N2209" s="2" t="s">
        <v>7501</v>
      </c>
      <c r="O2209" s="2">
        <v>1998</v>
      </c>
      <c r="P2209" s="2">
        <v>1928</v>
      </c>
      <c r="Q2209">
        <v>1969</v>
      </c>
      <c r="R2209">
        <v>2049</v>
      </c>
      <c r="S2209">
        <v>1962</v>
      </c>
      <c r="T2209">
        <v>0</v>
      </c>
      <c r="U2209">
        <v>0</v>
      </c>
      <c r="V2209">
        <v>0</v>
      </c>
      <c r="W2209">
        <v>-1.88</v>
      </c>
      <c r="X2209">
        <v>-3.32</v>
      </c>
      <c r="Y2209">
        <v>3.43</v>
      </c>
      <c r="Z2209">
        <v>4.8099999999999996</v>
      </c>
      <c r="AA2209">
        <v>-5.16</v>
      </c>
      <c r="AB2209">
        <v>0</v>
      </c>
      <c r="AC2209">
        <v>0</v>
      </c>
      <c r="AD2209">
        <v>0</v>
      </c>
    </row>
    <row r="2210" spans="1:30" x14ac:dyDescent="0.3">
      <c r="A2210">
        <v>2208</v>
      </c>
      <c r="B2210">
        <v>4000</v>
      </c>
      <c r="C2210" t="s">
        <v>7502</v>
      </c>
      <c r="D2210">
        <v>60700</v>
      </c>
      <c r="E2210">
        <v>25800000</v>
      </c>
      <c r="F2210">
        <v>330000</v>
      </c>
      <c r="G2210">
        <v>25470000</v>
      </c>
      <c r="H2210">
        <v>7.88</v>
      </c>
      <c r="I2210" s="2">
        <v>0.94</v>
      </c>
      <c r="J2210" s="2">
        <v>6.19</v>
      </c>
      <c r="K2210" s="2">
        <v>5.8</v>
      </c>
      <c r="L2210" s="2" t="s">
        <v>7503</v>
      </c>
      <c r="M2210" s="2" t="s">
        <v>7504</v>
      </c>
      <c r="N2210" s="2" t="s">
        <v>7505</v>
      </c>
      <c r="O2210" s="2">
        <v>11117</v>
      </c>
      <c r="P2210" s="2">
        <v>11927</v>
      </c>
      <c r="Q2210">
        <v>13779</v>
      </c>
      <c r="R2210">
        <v>14931</v>
      </c>
      <c r="S2210">
        <v>16497</v>
      </c>
      <c r="T2210">
        <v>18200</v>
      </c>
      <c r="U2210">
        <v>19942</v>
      </c>
      <c r="V2210">
        <v>21503</v>
      </c>
      <c r="W2210">
        <v>-3.83</v>
      </c>
      <c r="X2210">
        <v>7.74</v>
      </c>
      <c r="Y2210">
        <v>16.72</v>
      </c>
      <c r="Z2210">
        <v>11.73</v>
      </c>
      <c r="AA2210">
        <v>12.65</v>
      </c>
      <c r="AB2210">
        <v>12.32</v>
      </c>
      <c r="AC2210">
        <v>11.27</v>
      </c>
      <c r="AD2210">
        <v>10.34</v>
      </c>
    </row>
    <row r="2211" spans="1:30" x14ac:dyDescent="0.3">
      <c r="A2211">
        <v>2209</v>
      </c>
      <c r="B2211">
        <v>20</v>
      </c>
      <c r="C2211" t="s">
        <v>7506</v>
      </c>
      <c r="D2211">
        <v>14950</v>
      </c>
      <c r="E2211">
        <v>27931470</v>
      </c>
      <c r="F2211">
        <v>323740</v>
      </c>
      <c r="G2211">
        <v>27607730</v>
      </c>
      <c r="H2211">
        <v>14.65</v>
      </c>
      <c r="I2211">
        <v>1.25</v>
      </c>
      <c r="J2211">
        <v>8</v>
      </c>
      <c r="K2211">
        <v>9.2799999999999994</v>
      </c>
      <c r="L2211" s="2" t="s">
        <v>7507</v>
      </c>
      <c r="M2211" s="2" t="s">
        <v>7508</v>
      </c>
      <c r="N2211" s="2" t="s">
        <v>7509</v>
      </c>
      <c r="O2211" s="2">
        <v>2529</v>
      </c>
      <c r="P2211" s="2">
        <v>2969</v>
      </c>
      <c r="Q2211">
        <v>2971</v>
      </c>
      <c r="R2211">
        <v>2997</v>
      </c>
      <c r="S2211">
        <v>3313</v>
      </c>
      <c r="T2211">
        <v>0</v>
      </c>
      <c r="U2211">
        <v>0</v>
      </c>
      <c r="V2211">
        <v>0</v>
      </c>
      <c r="W2211">
        <v>10.87</v>
      </c>
      <c r="X2211">
        <v>17.100000000000001</v>
      </c>
      <c r="Y2211">
        <v>0</v>
      </c>
      <c r="Z2211">
        <v>3.06</v>
      </c>
      <c r="AA2211">
        <v>9.0399999999999991</v>
      </c>
      <c r="AB2211">
        <v>0</v>
      </c>
      <c r="AC2211">
        <v>0</v>
      </c>
      <c r="AD2211">
        <v>0</v>
      </c>
    </row>
    <row r="2212" spans="1:30" x14ac:dyDescent="0.3">
      <c r="A2212">
        <v>2210</v>
      </c>
      <c r="B2212">
        <v>210</v>
      </c>
      <c r="C2212" t="s">
        <v>7510</v>
      </c>
      <c r="D2212">
        <v>84800</v>
      </c>
      <c r="E2212">
        <v>20955884</v>
      </c>
      <c r="F2212">
        <v>0</v>
      </c>
      <c r="G2212">
        <v>20955884</v>
      </c>
      <c r="H2212">
        <v>6.48</v>
      </c>
      <c r="I2212">
        <v>1.26</v>
      </c>
      <c r="J2212">
        <v>2.4</v>
      </c>
      <c r="K2212">
        <v>8.41</v>
      </c>
      <c r="L2212" s="2" t="s">
        <v>7511</v>
      </c>
      <c r="M2212" s="2" t="s">
        <v>7512</v>
      </c>
      <c r="N2212" s="2" t="s">
        <v>7513</v>
      </c>
      <c r="O2212" s="2">
        <v>46109</v>
      </c>
      <c r="P2212" s="2">
        <v>50643</v>
      </c>
      <c r="Q2212">
        <v>53900</v>
      </c>
      <c r="R2212">
        <v>59373</v>
      </c>
      <c r="S2212">
        <v>25931</v>
      </c>
      <c r="T2212">
        <v>0</v>
      </c>
      <c r="U2212">
        <v>0</v>
      </c>
      <c r="V2212">
        <v>0</v>
      </c>
      <c r="W2212">
        <v>5.92</v>
      </c>
      <c r="X2212">
        <v>10.14</v>
      </c>
      <c r="Y2212">
        <v>12.37</v>
      </c>
      <c r="Z2212">
        <v>11.74</v>
      </c>
      <c r="AA2212">
        <v>11.84</v>
      </c>
      <c r="AB2212">
        <v>0</v>
      </c>
      <c r="AC2212">
        <v>0</v>
      </c>
      <c r="AD2212">
        <v>0</v>
      </c>
    </row>
    <row r="2213" spans="1:30" x14ac:dyDescent="0.3">
      <c r="A2213">
        <v>2211</v>
      </c>
      <c r="B2213">
        <v>1120</v>
      </c>
      <c r="C2213" t="s">
        <v>7514</v>
      </c>
      <c r="D2213">
        <v>34950</v>
      </c>
      <c r="E2213">
        <v>38760000</v>
      </c>
      <c r="F2213">
        <v>2792074</v>
      </c>
      <c r="G2213">
        <v>35967926</v>
      </c>
      <c r="H2213">
        <v>4.55</v>
      </c>
      <c r="I2213" s="2">
        <v>0.94</v>
      </c>
      <c r="J2213" s="2">
        <v>5.32</v>
      </c>
      <c r="K2213" s="2">
        <v>6.13</v>
      </c>
      <c r="L2213" s="2" t="s">
        <v>7515</v>
      </c>
      <c r="M2213" s="2" t="s">
        <v>7516</v>
      </c>
      <c r="N2213" s="2" t="s">
        <v>7517</v>
      </c>
      <c r="O2213" s="2">
        <v>12489</v>
      </c>
      <c r="P2213" s="2">
        <v>11944</v>
      </c>
      <c r="Q2213">
        <v>11285</v>
      </c>
      <c r="R2213">
        <v>11715</v>
      </c>
      <c r="S2213">
        <v>13382</v>
      </c>
      <c r="T2213">
        <v>15030</v>
      </c>
      <c r="U2213">
        <v>16308</v>
      </c>
      <c r="V2213">
        <v>18011</v>
      </c>
      <c r="W2213">
        <v>4.75</v>
      </c>
      <c r="X2213">
        <v>4.93</v>
      </c>
      <c r="Y2213">
        <v>-6.06</v>
      </c>
      <c r="Z2213">
        <v>2.48</v>
      </c>
      <c r="AA2213">
        <v>23.71</v>
      </c>
      <c r="AB2213">
        <v>11.57</v>
      </c>
      <c r="AC2213">
        <v>8.35</v>
      </c>
      <c r="AD2213">
        <v>8.39</v>
      </c>
    </row>
    <row r="2214" spans="1:30" x14ac:dyDescent="0.3">
      <c r="A2214">
        <v>2212</v>
      </c>
      <c r="B2214">
        <v>2720</v>
      </c>
      <c r="C2214" t="s">
        <v>7518</v>
      </c>
      <c r="D2214">
        <v>7280</v>
      </c>
      <c r="E2214">
        <v>19276090</v>
      </c>
      <c r="F2214">
        <v>889105</v>
      </c>
      <c r="G2214">
        <v>18386985</v>
      </c>
      <c r="H2214">
        <v>63.7</v>
      </c>
      <c r="I2214">
        <v>1.9</v>
      </c>
      <c r="J2214">
        <v>27.52</v>
      </c>
      <c r="K2214">
        <v>18.02</v>
      </c>
      <c r="L2214" t="s">
        <v>3252</v>
      </c>
      <c r="M2214" t="s">
        <v>7519</v>
      </c>
      <c r="N2214" t="s">
        <v>3128</v>
      </c>
      <c r="O2214">
        <v>675</v>
      </c>
      <c r="P2214">
        <v>677</v>
      </c>
      <c r="Q2214">
        <v>687</v>
      </c>
      <c r="R2214">
        <v>609</v>
      </c>
      <c r="S2214">
        <v>705</v>
      </c>
      <c r="T2214">
        <v>0</v>
      </c>
      <c r="U2214">
        <v>0</v>
      </c>
      <c r="V2214">
        <v>0</v>
      </c>
      <c r="W2214">
        <v>1.1399999999999999</v>
      </c>
      <c r="X2214">
        <v>1.62</v>
      </c>
      <c r="Y2214">
        <v>3.21</v>
      </c>
      <c r="Z2214">
        <v>-7.35</v>
      </c>
      <c r="AA2214">
        <v>3.35</v>
      </c>
      <c r="AB2214">
        <v>0</v>
      </c>
      <c r="AC2214">
        <v>0</v>
      </c>
      <c r="AD2214">
        <v>0</v>
      </c>
    </row>
    <row r="2215" spans="1:30" x14ac:dyDescent="0.3">
      <c r="A2215">
        <v>2213</v>
      </c>
      <c r="B2215">
        <v>3240</v>
      </c>
      <c r="C2215" t="s">
        <v>7520</v>
      </c>
      <c r="D2215">
        <v>1198000</v>
      </c>
      <c r="E2215">
        <v>1113400</v>
      </c>
      <c r="F2215">
        <v>271769</v>
      </c>
      <c r="G2215">
        <v>841631</v>
      </c>
      <c r="H2215">
        <v>12.61</v>
      </c>
      <c r="I2215">
        <v>0.3</v>
      </c>
      <c r="J2215">
        <v>7.99</v>
      </c>
      <c r="K2215">
        <v>2.0499999999999998</v>
      </c>
      <c r="L2215" s="2" t="s">
        <v>7521</v>
      </c>
      <c r="M2215" s="2" t="s">
        <v>7522</v>
      </c>
      <c r="N2215" s="2" t="s">
        <v>7523</v>
      </c>
      <c r="O2215" s="2">
        <v>25427</v>
      </c>
      <c r="P2215" s="2">
        <v>27063</v>
      </c>
      <c r="Q2215">
        <v>30863</v>
      </c>
      <c r="R2215">
        <v>31790</v>
      </c>
      <c r="S2215">
        <v>33061</v>
      </c>
      <c r="T2215">
        <v>0</v>
      </c>
      <c r="U2215">
        <v>0</v>
      </c>
      <c r="V2215">
        <v>0</v>
      </c>
      <c r="W2215">
        <v>0.56000000000000005</v>
      </c>
      <c r="X2215">
        <v>5.29</v>
      </c>
      <c r="Y2215">
        <v>7.39</v>
      </c>
      <c r="Z2215">
        <v>4.34</v>
      </c>
      <c r="AA2215">
        <v>3.26</v>
      </c>
      <c r="AB2215">
        <v>0</v>
      </c>
      <c r="AC2215">
        <v>0</v>
      </c>
      <c r="AD2215">
        <v>0</v>
      </c>
    </row>
    <row r="2216" spans="1:30" x14ac:dyDescent="0.3">
      <c r="A2216">
        <v>2214</v>
      </c>
      <c r="B2216">
        <v>5030</v>
      </c>
      <c r="C2216" t="s">
        <v>7524</v>
      </c>
      <c r="D2216">
        <v>568</v>
      </c>
      <c r="E2216">
        <v>56849517</v>
      </c>
      <c r="F2216">
        <v>0</v>
      </c>
      <c r="G2216">
        <v>56849517</v>
      </c>
      <c r="H2216" t="s">
        <v>14</v>
      </c>
      <c r="I2216">
        <v>1.21</v>
      </c>
      <c r="J2216">
        <v>-3.64</v>
      </c>
      <c r="K2216">
        <v>28.42</v>
      </c>
      <c r="L2216" t="s">
        <v>1863</v>
      </c>
      <c r="M2216" t="s">
        <v>1598</v>
      </c>
      <c r="N2216" t="s">
        <v>7525</v>
      </c>
      <c r="O2216">
        <v>477</v>
      </c>
      <c r="P2216">
        <v>668</v>
      </c>
      <c r="Q2216">
        <v>524</v>
      </c>
      <c r="R2216">
        <v>301</v>
      </c>
      <c r="S2216">
        <v>266</v>
      </c>
      <c r="T2216">
        <v>0</v>
      </c>
      <c r="U2216">
        <v>0</v>
      </c>
      <c r="V2216">
        <v>0</v>
      </c>
      <c r="W2216">
        <v>-18.07</v>
      </c>
      <c r="X2216">
        <v>-17.61</v>
      </c>
      <c r="Y2216">
        <v>-35.79</v>
      </c>
      <c r="Z2216">
        <v>-52.37</v>
      </c>
      <c r="AA2216">
        <v>-47.39</v>
      </c>
      <c r="AB2216">
        <v>0</v>
      </c>
      <c r="AC2216">
        <v>0</v>
      </c>
      <c r="AD2216">
        <v>0</v>
      </c>
    </row>
    <row r="2217" spans="1:30" x14ac:dyDescent="0.3">
      <c r="A2217">
        <v>2215</v>
      </c>
      <c r="B2217">
        <v>6390</v>
      </c>
      <c r="C2217" t="s">
        <v>7526</v>
      </c>
      <c r="D2217">
        <v>41100</v>
      </c>
      <c r="E2217">
        <v>17774535</v>
      </c>
      <c r="F2217">
        <v>0</v>
      </c>
      <c r="G2217">
        <v>17774535</v>
      </c>
      <c r="H2217">
        <v>11.01</v>
      </c>
      <c r="I2217">
        <v>2.7</v>
      </c>
      <c r="J2217">
        <v>10.69</v>
      </c>
      <c r="K2217">
        <v>11.35</v>
      </c>
      <c r="L2217" s="2" t="s">
        <v>7527</v>
      </c>
      <c r="M2217" s="2" t="s">
        <v>7528</v>
      </c>
      <c r="N2217" s="2" t="s">
        <v>7529</v>
      </c>
      <c r="O2217" s="2">
        <v>1430</v>
      </c>
      <c r="P2217" s="2">
        <v>2093</v>
      </c>
      <c r="Q2217">
        <v>1764</v>
      </c>
      <c r="R2217">
        <v>2046</v>
      </c>
      <c r="S2217">
        <v>2559</v>
      </c>
      <c r="T2217">
        <v>0</v>
      </c>
      <c r="U2217">
        <v>0</v>
      </c>
      <c r="V2217">
        <v>0</v>
      </c>
      <c r="W2217">
        <v>-172.43</v>
      </c>
      <c r="X2217">
        <v>34.909999999999997</v>
      </c>
      <c r="Y2217">
        <v>-15.22</v>
      </c>
      <c r="Z2217">
        <v>21.69</v>
      </c>
      <c r="AA2217">
        <v>27.27</v>
      </c>
      <c r="AB2217">
        <v>0</v>
      </c>
      <c r="AC2217">
        <v>0</v>
      </c>
      <c r="AD2217">
        <v>0</v>
      </c>
    </row>
    <row r="2218" spans="1:30" x14ac:dyDescent="0.3">
      <c r="A2218">
        <v>2216</v>
      </c>
      <c r="B2218">
        <v>590</v>
      </c>
      <c r="C2218" t="s">
        <v>7530</v>
      </c>
      <c r="D2218">
        <v>74000</v>
      </c>
      <c r="E2218">
        <v>1154482</v>
      </c>
      <c r="F2218">
        <v>7161</v>
      </c>
      <c r="G2218">
        <v>1147321</v>
      </c>
      <c r="H2218">
        <v>11.19</v>
      </c>
      <c r="I2218">
        <v>0.35</v>
      </c>
      <c r="J2218">
        <v>5.77</v>
      </c>
      <c r="K2218">
        <v>-2.67</v>
      </c>
      <c r="L2218" s="2" t="s">
        <v>7531</v>
      </c>
      <c r="M2218" s="2" t="s">
        <v>7532</v>
      </c>
      <c r="N2218" s="2" t="s">
        <v>5749</v>
      </c>
      <c r="O2218" s="2">
        <v>2139</v>
      </c>
      <c r="P2218" s="2">
        <v>2162</v>
      </c>
      <c r="Q2218">
        <v>2187</v>
      </c>
      <c r="R2218">
        <v>2350</v>
      </c>
      <c r="S2218">
        <v>2425</v>
      </c>
      <c r="T2218">
        <v>0</v>
      </c>
      <c r="U2218">
        <v>0</v>
      </c>
      <c r="V2218">
        <v>0</v>
      </c>
      <c r="W2218">
        <v>4.41</v>
      </c>
      <c r="X2218">
        <v>2.74</v>
      </c>
      <c r="Y2218">
        <v>2.89</v>
      </c>
      <c r="Z2218">
        <v>4.68</v>
      </c>
      <c r="AA2218">
        <v>3.2</v>
      </c>
      <c r="AB2218">
        <v>0</v>
      </c>
      <c r="AC2218">
        <v>0</v>
      </c>
      <c r="AD2218">
        <v>0</v>
      </c>
    </row>
    <row r="2219" spans="1:30" x14ac:dyDescent="0.3">
      <c r="A2219">
        <v>2217</v>
      </c>
      <c r="B2219">
        <v>5390</v>
      </c>
      <c r="C2219" t="s">
        <v>7533</v>
      </c>
      <c r="D2219">
        <v>1840</v>
      </c>
      <c r="E2219">
        <v>143708390</v>
      </c>
      <c r="F2219">
        <v>0</v>
      </c>
      <c r="G2219">
        <v>143708390</v>
      </c>
      <c r="H2219">
        <v>36.22</v>
      </c>
      <c r="I2219">
        <v>1.1100000000000001</v>
      </c>
      <c r="J2219">
        <v>4.83</v>
      </c>
      <c r="K2219">
        <v>6.92</v>
      </c>
      <c r="L2219" s="2" t="s">
        <v>1496</v>
      </c>
      <c r="M2219" s="2" t="s">
        <v>6589</v>
      </c>
      <c r="N2219" s="2" t="s">
        <v>7534</v>
      </c>
      <c r="O2219" s="2">
        <v>2116</v>
      </c>
      <c r="P2219" s="2">
        <v>2248</v>
      </c>
      <c r="Q2219">
        <v>2303</v>
      </c>
      <c r="R2219">
        <v>2308</v>
      </c>
      <c r="S2219">
        <v>2374</v>
      </c>
      <c r="T2219">
        <v>0</v>
      </c>
      <c r="U2219">
        <v>0</v>
      </c>
      <c r="V2219">
        <v>0</v>
      </c>
      <c r="W2219">
        <v>0.65</v>
      </c>
      <c r="X2219">
        <v>3.62</v>
      </c>
      <c r="Y2219">
        <v>3.31</v>
      </c>
      <c r="Z2219">
        <v>2.2599999999999998</v>
      </c>
      <c r="AA2219">
        <v>3.12</v>
      </c>
      <c r="AB2219">
        <v>0</v>
      </c>
      <c r="AC2219">
        <v>0</v>
      </c>
      <c r="AD2219">
        <v>0</v>
      </c>
    </row>
    <row r="2220" spans="1:30" x14ac:dyDescent="0.3">
      <c r="A2220">
        <v>2218</v>
      </c>
      <c r="B2220">
        <v>990</v>
      </c>
      <c r="C2220" t="s">
        <v>7535</v>
      </c>
      <c r="D2220">
        <v>52500</v>
      </c>
      <c r="E2220">
        <v>44398588</v>
      </c>
      <c r="F2220">
        <v>1039890</v>
      </c>
      <c r="G2220">
        <v>43358698</v>
      </c>
      <c r="H2220">
        <v>14.08</v>
      </c>
      <c r="I2220" s="2">
        <v>2.87</v>
      </c>
      <c r="J2220" s="2">
        <v>7.54</v>
      </c>
      <c r="K2220" s="2">
        <v>6.56</v>
      </c>
      <c r="L2220" s="2" t="s">
        <v>7536</v>
      </c>
      <c r="M2220" s="2" t="s">
        <v>7537</v>
      </c>
      <c r="N2220" s="2" t="s">
        <v>7538</v>
      </c>
      <c r="O2220" s="2">
        <v>3419</v>
      </c>
      <c r="P2220" s="2">
        <v>4558</v>
      </c>
      <c r="Q2220">
        <v>5584</v>
      </c>
      <c r="R2220">
        <v>6447</v>
      </c>
      <c r="S2220">
        <v>7946</v>
      </c>
      <c r="T2220">
        <v>9909</v>
      </c>
      <c r="U2220">
        <v>12269</v>
      </c>
      <c r="V2220">
        <v>14792</v>
      </c>
      <c r="W2220">
        <v>29.65</v>
      </c>
      <c r="X2220">
        <v>27.62</v>
      </c>
      <c r="Y2220">
        <v>17.12</v>
      </c>
      <c r="Z2220">
        <v>17.39</v>
      </c>
      <c r="AA2220">
        <v>23.07</v>
      </c>
      <c r="AB2220">
        <v>23.7</v>
      </c>
      <c r="AC2220">
        <v>23.04</v>
      </c>
      <c r="AD2220">
        <v>20.260000000000002</v>
      </c>
    </row>
    <row r="2221" spans="1:30" x14ac:dyDescent="0.3">
      <c r="A2221">
        <v>2219</v>
      </c>
      <c r="B2221">
        <v>6570</v>
      </c>
      <c r="C2221" t="s">
        <v>7539</v>
      </c>
      <c r="D2221">
        <v>4050</v>
      </c>
      <c r="E2221">
        <v>15225000</v>
      </c>
      <c r="F2221">
        <v>160527</v>
      </c>
      <c r="G2221">
        <v>15064473</v>
      </c>
      <c r="H2221" t="s">
        <v>14</v>
      </c>
      <c r="I2221">
        <v>0.8</v>
      </c>
      <c r="J2221">
        <v>6.26</v>
      </c>
      <c r="K2221">
        <v>-53.76</v>
      </c>
      <c r="L2221" t="s">
        <v>1758</v>
      </c>
      <c r="M2221" t="s">
        <v>7540</v>
      </c>
      <c r="N2221" s="2" t="s">
        <v>7541</v>
      </c>
      <c r="O2221" s="2">
        <v>1165</v>
      </c>
      <c r="P2221" s="2">
        <v>1106</v>
      </c>
      <c r="Q2221">
        <v>1064</v>
      </c>
      <c r="R2221">
        <v>914</v>
      </c>
      <c r="S2221">
        <v>762</v>
      </c>
      <c r="T2221">
        <v>0</v>
      </c>
      <c r="U2221">
        <v>0</v>
      </c>
      <c r="V2221">
        <v>0</v>
      </c>
      <c r="W2221">
        <v>0.28000000000000003</v>
      </c>
      <c r="X2221">
        <v>-3.82</v>
      </c>
      <c r="Y2221">
        <v>-1.04</v>
      </c>
      <c r="Z2221">
        <v>-11.77</v>
      </c>
      <c r="AA2221">
        <v>-15.14</v>
      </c>
      <c r="AB2221">
        <v>0</v>
      </c>
      <c r="AC2221">
        <v>0</v>
      </c>
      <c r="AD2221">
        <v>0</v>
      </c>
    </row>
    <row r="2222" spans="1:30" x14ac:dyDescent="0.3">
      <c r="A2222">
        <v>2220</v>
      </c>
      <c r="B2222">
        <v>220</v>
      </c>
      <c r="C2222" t="s">
        <v>7542</v>
      </c>
      <c r="D2222">
        <v>9910</v>
      </c>
      <c r="E2222">
        <v>16735664</v>
      </c>
      <c r="F2222">
        <v>576549</v>
      </c>
      <c r="G2222">
        <v>16159115</v>
      </c>
      <c r="H2222">
        <v>120.73</v>
      </c>
      <c r="I2222">
        <v>1.52</v>
      </c>
      <c r="J2222">
        <v>-58.06</v>
      </c>
      <c r="K2222">
        <v>20.86</v>
      </c>
      <c r="L2222" s="2" t="s">
        <v>7543</v>
      </c>
      <c r="M2222" t="s">
        <v>6449</v>
      </c>
      <c r="N2222" t="s">
        <v>1121</v>
      </c>
      <c r="O2222">
        <v>772</v>
      </c>
      <c r="P2222">
        <v>820</v>
      </c>
      <c r="Q2222">
        <v>858</v>
      </c>
      <c r="R2222">
        <v>887</v>
      </c>
      <c r="S2222">
        <v>1144</v>
      </c>
      <c r="T2222">
        <v>0</v>
      </c>
      <c r="U2222">
        <v>0</v>
      </c>
      <c r="V2222">
        <v>0</v>
      </c>
      <c r="W2222">
        <v>7.85</v>
      </c>
      <c r="X2222">
        <v>5.71</v>
      </c>
      <c r="Y2222">
        <v>4.79</v>
      </c>
      <c r="Z2222">
        <v>5.41</v>
      </c>
      <c r="AA2222">
        <v>1.26</v>
      </c>
      <c r="AB2222">
        <v>0</v>
      </c>
      <c r="AC2222">
        <v>0</v>
      </c>
      <c r="AD2222">
        <v>0</v>
      </c>
    </row>
    <row r="2223" spans="1:30" x14ac:dyDescent="0.3">
      <c r="A2223">
        <v>2221</v>
      </c>
      <c r="B2223">
        <v>860</v>
      </c>
      <c r="C2223" t="s">
        <v>7544</v>
      </c>
      <c r="D2223">
        <v>30650</v>
      </c>
      <c r="E2223">
        <v>6500000</v>
      </c>
      <c r="F2223">
        <v>0</v>
      </c>
      <c r="G2223">
        <v>6500000</v>
      </c>
      <c r="H2223">
        <v>8.56</v>
      </c>
      <c r="I2223">
        <v>0.36</v>
      </c>
      <c r="J2223">
        <v>6.52</v>
      </c>
      <c r="K2223">
        <v>8.16</v>
      </c>
      <c r="L2223" s="2" t="s">
        <v>4826</v>
      </c>
      <c r="M2223" s="2" t="s">
        <v>7545</v>
      </c>
      <c r="N2223" s="2" t="s">
        <v>7546</v>
      </c>
      <c r="O2223" s="2">
        <v>4641</v>
      </c>
      <c r="P2223" s="2">
        <v>4849</v>
      </c>
      <c r="Q2223">
        <v>5174</v>
      </c>
      <c r="R2223">
        <v>5266</v>
      </c>
      <c r="S2223">
        <v>5462</v>
      </c>
      <c r="T2223">
        <v>0</v>
      </c>
      <c r="U2223">
        <v>0</v>
      </c>
      <c r="V2223">
        <v>0</v>
      </c>
      <c r="W2223">
        <v>7.71</v>
      </c>
      <c r="X2223">
        <v>4.8899999999999997</v>
      </c>
      <c r="Y2223">
        <v>7.71</v>
      </c>
      <c r="Z2223">
        <v>2.8</v>
      </c>
      <c r="AA2223">
        <v>4.34</v>
      </c>
      <c r="AB2223">
        <v>0</v>
      </c>
      <c r="AC2223">
        <v>0</v>
      </c>
      <c r="AD2223">
        <v>0</v>
      </c>
    </row>
    <row r="2224" spans="1:30" x14ac:dyDescent="0.3">
      <c r="A2224">
        <v>2222</v>
      </c>
      <c r="B2224">
        <v>3540</v>
      </c>
      <c r="C2224" t="s">
        <v>7547</v>
      </c>
      <c r="D2224">
        <v>18750</v>
      </c>
      <c r="E2224">
        <v>50773400</v>
      </c>
      <c r="F2224">
        <v>14400711</v>
      </c>
      <c r="G2224">
        <v>36372689</v>
      </c>
      <c r="H2224">
        <v>10.98</v>
      </c>
      <c r="I2224">
        <v>0.61</v>
      </c>
      <c r="J2224" s="2">
        <v>-3.39</v>
      </c>
      <c r="K2224" s="2">
        <v>25.06</v>
      </c>
      <c r="L2224" s="2" t="s">
        <v>7548</v>
      </c>
      <c r="M2224" s="2" t="s">
        <v>7549</v>
      </c>
      <c r="N2224" s="2" t="s">
        <v>7550</v>
      </c>
      <c r="O2224" s="2">
        <v>17780</v>
      </c>
      <c r="P2224" s="2">
        <v>18677</v>
      </c>
      <c r="Q2224">
        <v>19692</v>
      </c>
      <c r="R2224">
        <v>19845</v>
      </c>
      <c r="S2224">
        <v>20483</v>
      </c>
      <c r="T2224">
        <v>21260</v>
      </c>
      <c r="U2224">
        <v>22270</v>
      </c>
      <c r="V2224">
        <v>0</v>
      </c>
      <c r="W2224">
        <v>4.22</v>
      </c>
      <c r="X2224">
        <v>6.36</v>
      </c>
      <c r="Y2224">
        <v>7.34</v>
      </c>
      <c r="Z2224">
        <v>4.79</v>
      </c>
      <c r="AA2224">
        <v>7.35</v>
      </c>
      <c r="AB2224">
        <v>7.95</v>
      </c>
      <c r="AC2224">
        <v>7.72</v>
      </c>
      <c r="AD2224">
        <v>0</v>
      </c>
    </row>
    <row r="2225" spans="1:30" x14ac:dyDescent="0.3">
      <c r="A2225">
        <v>2223</v>
      </c>
      <c r="B2225">
        <v>5940</v>
      </c>
      <c r="C2225" t="s">
        <v>7551</v>
      </c>
      <c r="D2225">
        <v>13400</v>
      </c>
      <c r="E2225">
        <v>281408887</v>
      </c>
      <c r="F2225">
        <v>683671</v>
      </c>
      <c r="G2225">
        <v>280725216</v>
      </c>
      <c r="H2225">
        <v>6.97</v>
      </c>
      <c r="I2225" s="2">
        <v>0.69</v>
      </c>
      <c r="J2225" s="2">
        <v>-0.86</v>
      </c>
      <c r="K2225" s="2">
        <v>19.97</v>
      </c>
      <c r="L2225" s="2" t="s">
        <v>758</v>
      </c>
      <c r="M2225" s="2" t="s">
        <v>7552</v>
      </c>
      <c r="N2225" s="2" t="s">
        <v>7553</v>
      </c>
      <c r="O2225" s="2">
        <v>46388</v>
      </c>
      <c r="P2225" s="2">
        <v>48306</v>
      </c>
      <c r="Q2225">
        <v>50476</v>
      </c>
      <c r="R2225">
        <v>53851</v>
      </c>
      <c r="S2225">
        <v>57977</v>
      </c>
      <c r="T2225">
        <v>63119</v>
      </c>
      <c r="U2225">
        <v>68680</v>
      </c>
      <c r="V2225">
        <v>74498</v>
      </c>
      <c r="W2225">
        <v>5.14</v>
      </c>
      <c r="X2225">
        <v>7.4</v>
      </c>
      <c r="Y2225">
        <v>7.31</v>
      </c>
      <c r="Z2225">
        <v>9.1199999999999992</v>
      </c>
      <c r="AA2225">
        <v>10.32</v>
      </c>
      <c r="AB2225">
        <v>12.56</v>
      </c>
      <c r="AC2225">
        <v>11.29</v>
      </c>
      <c r="AD2225">
        <v>10.83</v>
      </c>
    </row>
    <row r="2226" spans="1:30" x14ac:dyDescent="0.3">
      <c r="A2226">
        <v>2224</v>
      </c>
      <c r="B2226">
        <v>6800</v>
      </c>
      <c r="C2226" t="s">
        <v>7554</v>
      </c>
      <c r="D2226">
        <v>10250</v>
      </c>
      <c r="E2226">
        <v>635316408</v>
      </c>
      <c r="F2226">
        <v>146035874</v>
      </c>
      <c r="G2226">
        <v>489280534</v>
      </c>
      <c r="H2226">
        <v>10.039999999999999</v>
      </c>
      <c r="I2226" s="2">
        <v>0.72</v>
      </c>
      <c r="J2226" s="2">
        <v>9.7799999999999994</v>
      </c>
      <c r="K2226" s="2">
        <v>20.58</v>
      </c>
      <c r="L2226" s="2" t="s">
        <v>7507</v>
      </c>
      <c r="M2226" s="2" t="s">
        <v>7555</v>
      </c>
      <c r="N2226" s="2" t="s">
        <v>7556</v>
      </c>
      <c r="O2226" s="2">
        <v>66389</v>
      </c>
      <c r="P2226" s="2">
        <v>73567</v>
      </c>
      <c r="Q2226">
        <v>83136</v>
      </c>
      <c r="R2226">
        <v>91278</v>
      </c>
      <c r="S2226">
        <v>92689</v>
      </c>
      <c r="T2226">
        <v>101160</v>
      </c>
      <c r="U2226">
        <v>107692</v>
      </c>
      <c r="V2226">
        <v>115054</v>
      </c>
      <c r="W2226">
        <v>0.78</v>
      </c>
      <c r="X2226">
        <v>7.19</v>
      </c>
      <c r="Y2226">
        <v>5.83</v>
      </c>
      <c r="Z2226">
        <v>7.56</v>
      </c>
      <c r="AA2226">
        <v>8.94</v>
      </c>
      <c r="AB2226">
        <v>9.34</v>
      </c>
      <c r="AC2226">
        <v>8.31</v>
      </c>
      <c r="AD2226">
        <v>7.92</v>
      </c>
    </row>
    <row r="2227" spans="1:30" x14ac:dyDescent="0.3">
      <c r="A2227">
        <v>2225</v>
      </c>
      <c r="B2227">
        <v>2700</v>
      </c>
      <c r="C2227" t="s">
        <v>7557</v>
      </c>
      <c r="D2227">
        <v>1965</v>
      </c>
      <c r="E2227">
        <v>71047521</v>
      </c>
      <c r="F2227">
        <v>1167413</v>
      </c>
      <c r="G2227">
        <v>69880108</v>
      </c>
      <c r="H2227">
        <v>17.420000000000002</v>
      </c>
      <c r="I2227">
        <v>1.82</v>
      </c>
      <c r="J2227">
        <v>11.71</v>
      </c>
      <c r="K2227">
        <v>16.43</v>
      </c>
      <c r="L2227" t="s">
        <v>2496</v>
      </c>
      <c r="M2227" t="s">
        <v>7558</v>
      </c>
      <c r="N2227" t="s">
        <v>7559</v>
      </c>
      <c r="O2227">
        <v>496</v>
      </c>
      <c r="P2227">
        <v>567</v>
      </c>
      <c r="Q2227">
        <v>666</v>
      </c>
      <c r="R2227">
        <v>695</v>
      </c>
      <c r="S2227">
        <v>753</v>
      </c>
      <c r="T2227">
        <v>0</v>
      </c>
      <c r="U2227">
        <v>0</v>
      </c>
      <c r="V2227">
        <v>0</v>
      </c>
      <c r="W2227">
        <v>8.23</v>
      </c>
      <c r="X2227">
        <v>17.760000000000002</v>
      </c>
      <c r="Y2227">
        <v>18.87</v>
      </c>
      <c r="Z2227">
        <v>6.32</v>
      </c>
      <c r="AA2227">
        <v>11.08</v>
      </c>
      <c r="AB2227">
        <v>0</v>
      </c>
      <c r="AC2227">
        <v>0</v>
      </c>
      <c r="AD2227">
        <v>0</v>
      </c>
    </row>
    <row r="2228" spans="1:30" x14ac:dyDescent="0.3">
      <c r="A2228">
        <v>2226</v>
      </c>
      <c r="B2228">
        <v>1360</v>
      </c>
      <c r="C2228" t="s">
        <v>7560</v>
      </c>
      <c r="D2228">
        <v>8690</v>
      </c>
      <c r="E2228">
        <v>67030949</v>
      </c>
      <c r="F2228">
        <v>41783</v>
      </c>
      <c r="G2228">
        <v>66989166</v>
      </c>
      <c r="H2228" t="s">
        <v>14</v>
      </c>
      <c r="I2228">
        <v>4.38</v>
      </c>
      <c r="J2228">
        <v>-208.04</v>
      </c>
      <c r="K2228">
        <v>-99.51</v>
      </c>
      <c r="L2228" s="2" t="s">
        <v>7561</v>
      </c>
      <c r="M2228" s="2" t="s">
        <v>7562</v>
      </c>
      <c r="N2228" s="2" t="s">
        <v>7563</v>
      </c>
      <c r="O2228">
        <v>824</v>
      </c>
      <c r="P2228">
        <v>939</v>
      </c>
      <c r="Q2228">
        <v>1317</v>
      </c>
      <c r="R2228">
        <v>1428</v>
      </c>
      <c r="S2228">
        <v>1219</v>
      </c>
      <c r="T2228">
        <v>0</v>
      </c>
      <c r="U2228">
        <v>0</v>
      </c>
      <c r="V2228">
        <v>0</v>
      </c>
      <c r="W2228">
        <v>-33.619999999999997</v>
      </c>
      <c r="X2228">
        <v>-8.56</v>
      </c>
      <c r="Y2228">
        <v>-1.84</v>
      </c>
      <c r="Z2228">
        <v>5.0199999999999996</v>
      </c>
      <c r="AA2228">
        <v>-30.13</v>
      </c>
      <c r="AB2228">
        <v>0</v>
      </c>
      <c r="AC2228">
        <v>0</v>
      </c>
      <c r="AD2228">
        <v>0</v>
      </c>
    </row>
    <row r="2229" spans="1:30" x14ac:dyDescent="0.3">
      <c r="A2229">
        <v>2227</v>
      </c>
      <c r="B2229">
        <v>810</v>
      </c>
      <c r="C2229" t="s">
        <v>7564</v>
      </c>
      <c r="D2229">
        <v>211000</v>
      </c>
      <c r="E2229">
        <v>47374837</v>
      </c>
      <c r="F2229">
        <v>7546541</v>
      </c>
      <c r="G2229">
        <v>39828296</v>
      </c>
      <c r="H2229">
        <v>14.13</v>
      </c>
      <c r="I2229" s="2">
        <v>0.55000000000000004</v>
      </c>
      <c r="J2229" s="2">
        <v>7.19</v>
      </c>
      <c r="K2229" s="2">
        <v>6.19</v>
      </c>
      <c r="L2229" s="2" t="s">
        <v>7565</v>
      </c>
      <c r="M2229" s="2" t="s">
        <v>7566</v>
      </c>
      <c r="N2229" s="2" t="s">
        <v>7567</v>
      </c>
      <c r="O2229" s="2">
        <v>109908</v>
      </c>
      <c r="P2229" s="2">
        <v>119912</v>
      </c>
      <c r="Q2229">
        <v>123465</v>
      </c>
      <c r="R2229">
        <v>142999</v>
      </c>
      <c r="S2229">
        <v>162610</v>
      </c>
      <c r="T2229">
        <v>158850</v>
      </c>
      <c r="U2229">
        <v>163540</v>
      </c>
      <c r="V2229">
        <v>168300</v>
      </c>
      <c r="W2229">
        <v>8.17</v>
      </c>
      <c r="X2229">
        <v>9.18</v>
      </c>
      <c r="Y2229">
        <v>8.8000000000000007</v>
      </c>
      <c r="Z2229">
        <v>4.8499999999999996</v>
      </c>
      <c r="AA2229">
        <v>4.96</v>
      </c>
      <c r="AB2229">
        <v>6.36</v>
      </c>
      <c r="AC2229">
        <v>5.56</v>
      </c>
      <c r="AD2229">
        <v>5.74</v>
      </c>
    </row>
    <row r="2230" spans="1:30" x14ac:dyDescent="0.3">
      <c r="A2230">
        <v>2228</v>
      </c>
      <c r="B2230">
        <v>3230</v>
      </c>
      <c r="C2230" t="s">
        <v>7568</v>
      </c>
      <c r="D2230">
        <v>87900</v>
      </c>
      <c r="E2230">
        <v>7533015</v>
      </c>
      <c r="F2230">
        <v>409</v>
      </c>
      <c r="G2230">
        <v>7532606</v>
      </c>
      <c r="H2230">
        <v>9.85</v>
      </c>
      <c r="I2230" s="2">
        <v>1.93</v>
      </c>
      <c r="J2230" s="2">
        <v>8.19</v>
      </c>
      <c r="K2230" s="2">
        <v>5.71</v>
      </c>
      <c r="L2230" s="2" t="s">
        <v>7569</v>
      </c>
      <c r="M2230" s="2" t="s">
        <v>7570</v>
      </c>
      <c r="N2230" s="2" t="s">
        <v>7571</v>
      </c>
      <c r="O2230" s="2">
        <v>1753</v>
      </c>
      <c r="P2230" s="2">
        <v>2001</v>
      </c>
      <c r="Q2230">
        <v>2309</v>
      </c>
      <c r="R2230">
        <v>2837</v>
      </c>
      <c r="S2230">
        <v>3425</v>
      </c>
      <c r="T2230">
        <v>3970</v>
      </c>
      <c r="U2230">
        <v>4620</v>
      </c>
      <c r="V2230">
        <v>5366</v>
      </c>
      <c r="W2230">
        <v>10.9</v>
      </c>
      <c r="X2230">
        <v>15.28</v>
      </c>
      <c r="Y2230">
        <v>16.16</v>
      </c>
      <c r="Z2230">
        <v>23.14</v>
      </c>
      <c r="AA2230">
        <v>21.46</v>
      </c>
      <c r="AB2230">
        <v>16.3</v>
      </c>
      <c r="AC2230">
        <v>16.77</v>
      </c>
      <c r="AD2230">
        <v>16.260000000000002</v>
      </c>
    </row>
    <row r="2231" spans="1:30" x14ac:dyDescent="0.3">
      <c r="A2231">
        <v>2229</v>
      </c>
      <c r="B2231">
        <v>370</v>
      </c>
      <c r="C2231" t="s">
        <v>7572</v>
      </c>
      <c r="D2231">
        <v>4615</v>
      </c>
      <c r="E2231">
        <v>116738915</v>
      </c>
      <c r="F2231">
        <v>118489</v>
      </c>
      <c r="G2231">
        <v>116620426</v>
      </c>
      <c r="H2231">
        <v>8.7899999999999991</v>
      </c>
      <c r="I2231">
        <v>0.32</v>
      </c>
      <c r="J2231">
        <v>0.35</v>
      </c>
      <c r="K2231">
        <v>4.92</v>
      </c>
      <c r="L2231" s="2" t="s">
        <v>2028</v>
      </c>
      <c r="M2231" s="2" t="s">
        <v>7573</v>
      </c>
      <c r="N2231" s="2" t="s">
        <v>7574</v>
      </c>
      <c r="O2231" s="2">
        <v>8845</v>
      </c>
      <c r="P2231" s="2">
        <v>11843</v>
      </c>
      <c r="Q2231">
        <v>14156</v>
      </c>
      <c r="R2231">
        <v>14188</v>
      </c>
      <c r="S2231">
        <v>16799</v>
      </c>
      <c r="T2231">
        <v>0</v>
      </c>
      <c r="U2231">
        <v>0</v>
      </c>
      <c r="V2231">
        <v>0</v>
      </c>
      <c r="W2231">
        <v>12.79</v>
      </c>
      <c r="X2231">
        <v>14.27</v>
      </c>
      <c r="Y2231">
        <v>6.29</v>
      </c>
      <c r="Z2231">
        <v>-4.87</v>
      </c>
      <c r="AA2231">
        <v>3.11</v>
      </c>
      <c r="AB2231">
        <v>0</v>
      </c>
      <c r="AC2231">
        <v>0</v>
      </c>
      <c r="AD2231">
        <v>0</v>
      </c>
    </row>
    <row r="2232" spans="1:30" x14ac:dyDescent="0.3">
      <c r="A2232">
        <v>2230</v>
      </c>
      <c r="B2232">
        <v>8260</v>
      </c>
      <c r="C2232" t="s">
        <v>7575</v>
      </c>
      <c r="D2232">
        <v>5730</v>
      </c>
      <c r="E2232">
        <v>28600117</v>
      </c>
      <c r="F2232">
        <v>0</v>
      </c>
      <c r="G2232">
        <v>28600117</v>
      </c>
      <c r="H2232">
        <v>13.51</v>
      </c>
      <c r="I2232">
        <v>1.35</v>
      </c>
      <c r="J2232">
        <v>4.8</v>
      </c>
      <c r="K2232">
        <v>8.42</v>
      </c>
      <c r="L2232" s="2" t="s">
        <v>1825</v>
      </c>
      <c r="M2232" s="2" t="s">
        <v>7576</v>
      </c>
      <c r="N2232" s="2" t="s">
        <v>7577</v>
      </c>
      <c r="O2232">
        <v>869</v>
      </c>
      <c r="P2232">
        <v>981</v>
      </c>
      <c r="Q2232">
        <v>1063</v>
      </c>
      <c r="R2232">
        <v>1109</v>
      </c>
      <c r="S2232">
        <v>1214</v>
      </c>
      <c r="T2232">
        <v>0</v>
      </c>
      <c r="U2232">
        <v>0</v>
      </c>
      <c r="V2232">
        <v>0</v>
      </c>
      <c r="W2232">
        <v>12.37</v>
      </c>
      <c r="X2232">
        <v>11.87</v>
      </c>
      <c r="Y2232">
        <v>9.98</v>
      </c>
      <c r="Z2232">
        <v>5.91</v>
      </c>
      <c r="AA2232">
        <v>10.45</v>
      </c>
      <c r="AB2232">
        <v>0</v>
      </c>
      <c r="AC2232">
        <v>0</v>
      </c>
      <c r="AD2232">
        <v>0</v>
      </c>
    </row>
    <row r="2233" spans="1:30" x14ac:dyDescent="0.3">
      <c r="A2233">
        <v>2231</v>
      </c>
      <c r="B2233">
        <v>230</v>
      </c>
      <c r="C2233" t="s">
        <v>7578</v>
      </c>
      <c r="D2233">
        <v>13900</v>
      </c>
      <c r="E2233">
        <v>11540400</v>
      </c>
      <c r="F2233">
        <v>248307</v>
      </c>
      <c r="G2233">
        <v>11292093</v>
      </c>
      <c r="H2233" t="s">
        <v>14</v>
      </c>
      <c r="I2233">
        <v>1.28</v>
      </c>
      <c r="J2233">
        <v>19.46</v>
      </c>
      <c r="K2233">
        <v>10.08</v>
      </c>
      <c r="L2233" s="2" t="s">
        <v>7579</v>
      </c>
      <c r="M2233" s="2" t="s">
        <v>7580</v>
      </c>
      <c r="N2233" s="2" t="s">
        <v>7581</v>
      </c>
      <c r="O2233" s="2">
        <v>1048</v>
      </c>
      <c r="P2233" s="2">
        <v>1727</v>
      </c>
      <c r="Q2233">
        <v>1637</v>
      </c>
      <c r="R2233">
        <v>1376</v>
      </c>
      <c r="S2233">
        <v>1227</v>
      </c>
      <c r="T2233">
        <v>0</v>
      </c>
      <c r="U2233">
        <v>0</v>
      </c>
      <c r="V2233">
        <v>0</v>
      </c>
      <c r="W2233">
        <v>117.47</v>
      </c>
      <c r="X2233">
        <v>0.05</v>
      </c>
      <c r="Y2233">
        <v>-2.21</v>
      </c>
      <c r="Z2233">
        <v>-14.91</v>
      </c>
      <c r="AA2233">
        <v>-14.74</v>
      </c>
      <c r="AB2233">
        <v>0</v>
      </c>
      <c r="AC2233">
        <v>0</v>
      </c>
      <c r="AD2233">
        <v>0</v>
      </c>
    </row>
    <row r="2234" spans="1:30" x14ac:dyDescent="0.3">
      <c r="A2234">
        <v>2232</v>
      </c>
      <c r="B2234">
        <v>490</v>
      </c>
      <c r="C2234" t="s">
        <v>7582</v>
      </c>
      <c r="D2234">
        <v>13000</v>
      </c>
      <c r="E2234">
        <v>23728210</v>
      </c>
      <c r="F2234">
        <v>3000000</v>
      </c>
      <c r="G2234">
        <v>20728210</v>
      </c>
      <c r="H2234">
        <v>15.11</v>
      </c>
      <c r="I2234">
        <v>0.85</v>
      </c>
      <c r="J2234">
        <v>4.3499999999999996</v>
      </c>
      <c r="K2234">
        <v>9.81</v>
      </c>
      <c r="L2234" s="2" t="s">
        <v>7583</v>
      </c>
      <c r="M2234" s="2" t="s">
        <v>7584</v>
      </c>
      <c r="N2234" s="2" t="s">
        <v>7585</v>
      </c>
      <c r="O2234" s="2">
        <v>2100</v>
      </c>
      <c r="P2234" s="2">
        <v>2133</v>
      </c>
      <c r="Q2234">
        <v>2119</v>
      </c>
      <c r="R2234">
        <v>2120</v>
      </c>
      <c r="S2234">
        <v>3156</v>
      </c>
      <c r="T2234">
        <v>0</v>
      </c>
      <c r="U2234">
        <v>0</v>
      </c>
      <c r="V2234">
        <v>0</v>
      </c>
      <c r="W2234">
        <v>-8.19</v>
      </c>
      <c r="X2234">
        <v>4.54</v>
      </c>
      <c r="Y2234">
        <v>0.57999999999999996</v>
      </c>
      <c r="Z2234">
        <v>1.31</v>
      </c>
      <c r="AA2234">
        <v>7.74</v>
      </c>
      <c r="AB2234">
        <v>0</v>
      </c>
      <c r="AC2234">
        <v>0</v>
      </c>
      <c r="AD2234">
        <v>0</v>
      </c>
    </row>
    <row r="2235" spans="1:30" x14ac:dyDescent="0.3">
      <c r="A2235">
        <v>2233</v>
      </c>
      <c r="B2235">
        <v>1800</v>
      </c>
      <c r="C2235" t="s">
        <v>7586</v>
      </c>
      <c r="D2235">
        <v>17800</v>
      </c>
      <c r="E2235">
        <v>62645422</v>
      </c>
      <c r="F2235">
        <v>2488769</v>
      </c>
      <c r="G2235">
        <v>60156653</v>
      </c>
      <c r="H2235">
        <v>14.39</v>
      </c>
      <c r="I2235">
        <v>0.54</v>
      </c>
      <c r="J2235">
        <v>2.65</v>
      </c>
      <c r="K2235">
        <v>1.78</v>
      </c>
      <c r="L2235" s="2" t="s">
        <v>7587</v>
      </c>
      <c r="M2235" s="2" t="s">
        <v>7588</v>
      </c>
      <c r="N2235" s="2" t="s">
        <v>7589</v>
      </c>
      <c r="O2235" s="2">
        <v>15995</v>
      </c>
      <c r="P2235" s="2">
        <v>18479</v>
      </c>
      <c r="Q2235">
        <v>18761</v>
      </c>
      <c r="R2235">
        <v>19261</v>
      </c>
      <c r="S2235">
        <v>19664</v>
      </c>
      <c r="T2235">
        <v>0</v>
      </c>
      <c r="U2235">
        <v>0</v>
      </c>
      <c r="V2235">
        <v>0</v>
      </c>
      <c r="W2235">
        <v>15.89</v>
      </c>
      <c r="X2235">
        <v>85.88</v>
      </c>
      <c r="Y2235">
        <v>3.02</v>
      </c>
      <c r="Z2235">
        <v>2.54</v>
      </c>
      <c r="AA2235">
        <v>3.98</v>
      </c>
      <c r="AB2235">
        <v>0</v>
      </c>
      <c r="AC2235">
        <v>0</v>
      </c>
      <c r="AD2235">
        <v>0</v>
      </c>
    </row>
    <row r="2236" spans="1:30" x14ac:dyDescent="0.3">
      <c r="A2236">
        <v>2234</v>
      </c>
      <c r="B2236">
        <v>4540</v>
      </c>
      <c r="C2236" t="s">
        <v>7590</v>
      </c>
      <c r="D2236">
        <v>6620</v>
      </c>
      <c r="E2236">
        <v>37240693</v>
      </c>
      <c r="F2236">
        <v>1446</v>
      </c>
      <c r="G2236">
        <v>37239247</v>
      </c>
      <c r="H2236">
        <v>6.53</v>
      </c>
      <c r="I2236">
        <v>1.1499999999999999</v>
      </c>
      <c r="J2236">
        <v>4.01</v>
      </c>
      <c r="K2236">
        <v>5.73</v>
      </c>
      <c r="L2236" s="2" t="s">
        <v>6209</v>
      </c>
      <c r="M2236" s="2" t="s">
        <v>7591</v>
      </c>
      <c r="N2236" s="2" t="s">
        <v>7592</v>
      </c>
      <c r="O2236" s="2">
        <v>2086</v>
      </c>
      <c r="P2236" s="2">
        <v>1861</v>
      </c>
      <c r="Q2236">
        <v>1727</v>
      </c>
      <c r="R2236">
        <v>1602</v>
      </c>
      <c r="S2236">
        <v>2168</v>
      </c>
      <c r="T2236">
        <v>0</v>
      </c>
      <c r="U2236">
        <v>0</v>
      </c>
      <c r="V2236">
        <v>0</v>
      </c>
      <c r="W2236">
        <v>3.65</v>
      </c>
      <c r="X2236">
        <v>-11.4</v>
      </c>
      <c r="Y2236">
        <v>-18.84</v>
      </c>
      <c r="Z2236">
        <v>-7.29</v>
      </c>
      <c r="AA2236">
        <v>20.21</v>
      </c>
      <c r="AB2236">
        <v>0</v>
      </c>
      <c r="AC2236">
        <v>0</v>
      </c>
      <c r="AD2236">
        <v>0</v>
      </c>
    </row>
    <row r="2237" spans="1:30" x14ac:dyDescent="0.3">
      <c r="A2237">
        <v>2235</v>
      </c>
      <c r="B2237">
        <v>1420</v>
      </c>
      <c r="C2237" t="s">
        <v>7593</v>
      </c>
      <c r="D2237">
        <v>4715</v>
      </c>
      <c r="E2237">
        <v>7600000</v>
      </c>
      <c r="F2237">
        <v>266893</v>
      </c>
      <c r="G2237">
        <v>7333107</v>
      </c>
      <c r="H2237" t="s">
        <v>14</v>
      </c>
      <c r="I2237">
        <v>1.0900000000000001</v>
      </c>
      <c r="J2237">
        <v>71.510000000000005</v>
      </c>
      <c r="K2237">
        <v>-601.4</v>
      </c>
      <c r="L2237" t="s">
        <v>594</v>
      </c>
      <c r="M2237" t="s">
        <v>7594</v>
      </c>
      <c r="N2237" t="s">
        <v>128</v>
      </c>
      <c r="O2237">
        <v>325</v>
      </c>
      <c r="P2237">
        <v>326</v>
      </c>
      <c r="Q2237">
        <v>322</v>
      </c>
      <c r="R2237">
        <v>322</v>
      </c>
      <c r="S2237">
        <v>316</v>
      </c>
      <c r="T2237">
        <v>0</v>
      </c>
      <c r="U2237">
        <v>0</v>
      </c>
      <c r="V2237">
        <v>0</v>
      </c>
      <c r="W2237">
        <v>4.46</v>
      </c>
      <c r="X2237">
        <v>2.54</v>
      </c>
      <c r="Y2237">
        <v>1.1000000000000001</v>
      </c>
      <c r="Z2237">
        <v>1.67</v>
      </c>
      <c r="AA2237">
        <v>-0.08</v>
      </c>
      <c r="AB2237">
        <v>0</v>
      </c>
      <c r="AC2237">
        <v>0</v>
      </c>
      <c r="AD2237">
        <v>0</v>
      </c>
    </row>
    <row r="2238" spans="1:30" x14ac:dyDescent="0.3">
      <c r="A2238">
        <v>2236</v>
      </c>
      <c r="B2238">
        <v>2020</v>
      </c>
      <c r="C2238" t="s">
        <v>7595</v>
      </c>
      <c r="D2238">
        <v>32100</v>
      </c>
      <c r="E2238">
        <v>12626426</v>
      </c>
      <c r="F2238">
        <v>0</v>
      </c>
      <c r="G2238">
        <v>12626426</v>
      </c>
      <c r="H2238">
        <v>2.95</v>
      </c>
      <c r="I2238">
        <v>0.61</v>
      </c>
      <c r="J2238">
        <v>1.32</v>
      </c>
      <c r="K2238">
        <v>4.87</v>
      </c>
      <c r="L2238" s="2" t="s">
        <v>7596</v>
      </c>
      <c r="M2238" s="2" t="s">
        <v>7597</v>
      </c>
      <c r="N2238" s="2" t="s">
        <v>7598</v>
      </c>
      <c r="O2238" s="2">
        <v>6003</v>
      </c>
      <c r="P2238" s="2">
        <v>7547</v>
      </c>
      <c r="Q2238">
        <v>7078</v>
      </c>
      <c r="R2238">
        <v>5912</v>
      </c>
      <c r="S2238">
        <v>7209</v>
      </c>
      <c r="T2238">
        <v>0</v>
      </c>
      <c r="U2238">
        <v>0</v>
      </c>
      <c r="V2238">
        <v>0</v>
      </c>
      <c r="W2238">
        <v>3.49</v>
      </c>
      <c r="X2238">
        <v>12.73</v>
      </c>
      <c r="Y2238">
        <v>-0.64</v>
      </c>
      <c r="Z2238">
        <v>-4.09</v>
      </c>
      <c r="AA2238">
        <v>22.75</v>
      </c>
      <c r="AB2238">
        <v>0</v>
      </c>
      <c r="AC2238">
        <v>0</v>
      </c>
      <c r="AD2238">
        <v>0</v>
      </c>
    </row>
    <row r="2239" spans="1:30" x14ac:dyDescent="0.3">
      <c r="A2239">
        <v>2237</v>
      </c>
      <c r="B2239">
        <v>5930</v>
      </c>
      <c r="C2239" t="s">
        <v>7599</v>
      </c>
      <c r="D2239">
        <v>79600</v>
      </c>
      <c r="E2239">
        <v>5969782550</v>
      </c>
      <c r="F2239">
        <v>0</v>
      </c>
      <c r="G2239">
        <v>5969782550</v>
      </c>
      <c r="H2239">
        <v>20.72</v>
      </c>
      <c r="I2239" s="2">
        <v>2.02</v>
      </c>
      <c r="J2239" s="2">
        <v>8.2799999999999994</v>
      </c>
      <c r="K2239" s="2">
        <v>6.5</v>
      </c>
      <c r="L2239" s="2" t="s">
        <v>7600</v>
      </c>
      <c r="M2239" s="2" t="s">
        <v>7601</v>
      </c>
      <c r="N2239" s="2" t="s">
        <v>7602</v>
      </c>
      <c r="O2239" s="2">
        <v>1864243</v>
      </c>
      <c r="P2239" s="2">
        <v>2072134</v>
      </c>
      <c r="Q2239">
        <v>2400690</v>
      </c>
      <c r="R2239">
        <v>2549155</v>
      </c>
      <c r="S2239">
        <v>2676703</v>
      </c>
      <c r="T2239">
        <v>2854922</v>
      </c>
      <c r="U2239">
        <v>3175975</v>
      </c>
      <c r="V2239">
        <v>3516616</v>
      </c>
      <c r="W2239">
        <v>12.48</v>
      </c>
      <c r="X2239">
        <v>21.01</v>
      </c>
      <c r="Y2239">
        <v>19.63</v>
      </c>
      <c r="Z2239">
        <v>8.69</v>
      </c>
      <c r="AA2239">
        <v>9.98</v>
      </c>
      <c r="AB2239">
        <v>13.11</v>
      </c>
      <c r="AC2239">
        <v>15.35</v>
      </c>
      <c r="AD2239">
        <v>14.97</v>
      </c>
    </row>
    <row r="2240" spans="1:30" x14ac:dyDescent="0.3">
      <c r="A2240">
        <v>2238</v>
      </c>
      <c r="B2240">
        <v>300</v>
      </c>
      <c r="C2240" t="s">
        <v>7603</v>
      </c>
      <c r="D2240">
        <v>1075</v>
      </c>
      <c r="E2240">
        <v>119795463</v>
      </c>
      <c r="F2240">
        <v>3057</v>
      </c>
      <c r="G2240">
        <v>119792406</v>
      </c>
      <c r="H2240" t="s">
        <v>14</v>
      </c>
      <c r="I2240">
        <v>1.3</v>
      </c>
      <c r="J2240">
        <v>5.97</v>
      </c>
      <c r="K2240">
        <v>8.27</v>
      </c>
      <c r="L2240" t="s">
        <v>6872</v>
      </c>
      <c r="M2240" t="s">
        <v>4394</v>
      </c>
      <c r="N2240" t="s">
        <v>7604</v>
      </c>
      <c r="O2240">
        <v>910</v>
      </c>
      <c r="P2240">
        <v>761</v>
      </c>
      <c r="Q2240">
        <v>872</v>
      </c>
      <c r="R2240">
        <v>917</v>
      </c>
      <c r="S2240">
        <v>962</v>
      </c>
      <c r="T2240">
        <v>0</v>
      </c>
      <c r="U2240">
        <v>0</v>
      </c>
      <c r="V2240">
        <v>0</v>
      </c>
      <c r="W2240">
        <v>-4.07</v>
      </c>
      <c r="X2240">
        <v>-15.9</v>
      </c>
      <c r="Y2240">
        <v>3.09</v>
      </c>
      <c r="Z2240">
        <v>6.73</v>
      </c>
      <c r="AA2240">
        <v>-9.07</v>
      </c>
      <c r="AB2240">
        <v>0</v>
      </c>
      <c r="AC2240">
        <v>0</v>
      </c>
      <c r="AD2240">
        <v>0</v>
      </c>
    </row>
    <row r="2241" spans="1:30" x14ac:dyDescent="0.3">
      <c r="A2241">
        <v>2239</v>
      </c>
      <c r="B2241">
        <v>1460</v>
      </c>
      <c r="C2241" t="s">
        <v>7605</v>
      </c>
      <c r="D2241">
        <v>384500</v>
      </c>
      <c r="E2241">
        <v>624615</v>
      </c>
      <c r="F2241">
        <v>8</v>
      </c>
      <c r="G2241">
        <v>624607</v>
      </c>
      <c r="H2241">
        <v>17.66</v>
      </c>
      <c r="I2241">
        <v>0.71</v>
      </c>
      <c r="J2241">
        <v>9.1199999999999992</v>
      </c>
      <c r="K2241">
        <v>8.6999999999999993</v>
      </c>
      <c r="L2241" s="2" t="s">
        <v>7606</v>
      </c>
      <c r="M2241" s="2" t="s">
        <v>7607</v>
      </c>
      <c r="N2241" s="2" t="s">
        <v>7608</v>
      </c>
      <c r="O2241" s="2">
        <v>3938</v>
      </c>
      <c r="P2241" s="2">
        <v>3994</v>
      </c>
      <c r="Q2241">
        <v>4074</v>
      </c>
      <c r="R2241">
        <v>4343</v>
      </c>
      <c r="S2241">
        <v>4527</v>
      </c>
      <c r="T2241">
        <v>0</v>
      </c>
      <c r="U2241">
        <v>0</v>
      </c>
      <c r="V2241">
        <v>0</v>
      </c>
      <c r="W2241">
        <v>4.54</v>
      </c>
      <c r="X2241">
        <v>1.56</v>
      </c>
      <c r="Y2241">
        <v>2.2599999999999998</v>
      </c>
      <c r="Z2241">
        <v>6.6</v>
      </c>
      <c r="AA2241">
        <v>4.12</v>
      </c>
      <c r="AB2241">
        <v>0</v>
      </c>
      <c r="AC2241">
        <v>0</v>
      </c>
      <c r="AD2241">
        <v>0</v>
      </c>
    </row>
    <row r="2242" spans="1:30" x14ac:dyDescent="0.3">
      <c r="A2242">
        <v>2240</v>
      </c>
      <c r="B2242">
        <v>3620</v>
      </c>
      <c r="C2242" t="s">
        <v>7609</v>
      </c>
      <c r="D2242">
        <v>2770</v>
      </c>
      <c r="E2242">
        <v>149840002</v>
      </c>
      <c r="F2242">
        <v>0</v>
      </c>
      <c r="G2242">
        <v>149840002</v>
      </c>
      <c r="H2242" t="s">
        <v>14</v>
      </c>
      <c r="I2242" t="s">
        <v>14</v>
      </c>
      <c r="J2242">
        <v>7.79</v>
      </c>
      <c r="K2242">
        <v>-2.6</v>
      </c>
      <c r="L2242" t="s">
        <v>7610</v>
      </c>
      <c r="M2242" s="2" t="s">
        <v>7611</v>
      </c>
      <c r="N2242" s="2" t="s">
        <v>7612</v>
      </c>
      <c r="O2242" s="2">
        <v>8127</v>
      </c>
      <c r="P2242" s="2">
        <v>7752</v>
      </c>
      <c r="Q2242">
        <v>6933</v>
      </c>
      <c r="R2242">
        <v>4031</v>
      </c>
      <c r="S2242">
        <v>-881</v>
      </c>
      <c r="T2242">
        <v>0</v>
      </c>
      <c r="U2242">
        <v>0</v>
      </c>
      <c r="V2242">
        <v>0</v>
      </c>
      <c r="W2242">
        <v>7.6</v>
      </c>
      <c r="X2242">
        <v>-8.2899999999999991</v>
      </c>
      <c r="Y2242">
        <v>-8.42</v>
      </c>
      <c r="Z2242">
        <v>-62.27</v>
      </c>
      <c r="AA2242">
        <v>-320.22000000000003</v>
      </c>
      <c r="AB2242">
        <v>0</v>
      </c>
      <c r="AC2242">
        <v>0</v>
      </c>
      <c r="AD2242">
        <v>0</v>
      </c>
    </row>
    <row r="2243" spans="1:30" x14ac:dyDescent="0.3">
      <c r="A2243">
        <v>2241</v>
      </c>
      <c r="B2243">
        <v>3410</v>
      </c>
      <c r="C2243" t="s">
        <v>7613</v>
      </c>
      <c r="D2243">
        <v>7670</v>
      </c>
      <c r="E2243">
        <v>503859595</v>
      </c>
      <c r="F2243">
        <v>15777900</v>
      </c>
      <c r="G2243">
        <v>488081695</v>
      </c>
      <c r="H2243">
        <v>28.04</v>
      </c>
      <c r="I2243" s="2">
        <v>2.2200000000000002</v>
      </c>
      <c r="J2243" s="2">
        <v>10.039999999999999</v>
      </c>
      <c r="K2243" s="2">
        <v>11.07</v>
      </c>
      <c r="L2243" s="2" t="s">
        <v>872</v>
      </c>
      <c r="M2243" s="2" t="s">
        <v>7614</v>
      </c>
      <c r="N2243" s="2" t="s">
        <v>7615</v>
      </c>
      <c r="O2243" s="2">
        <v>16889</v>
      </c>
      <c r="P2243" s="2">
        <v>19604</v>
      </c>
      <c r="Q2243">
        <v>19349</v>
      </c>
      <c r="R2243">
        <v>18014</v>
      </c>
      <c r="S2243">
        <v>16897</v>
      </c>
      <c r="T2243">
        <v>16922</v>
      </c>
      <c r="U2243">
        <v>16639</v>
      </c>
      <c r="V2243">
        <v>16888</v>
      </c>
      <c r="W2243">
        <v>11.59</v>
      </c>
      <c r="X2243">
        <v>16.55</v>
      </c>
      <c r="Y2243">
        <v>7.51</v>
      </c>
      <c r="Z2243">
        <v>6.99</v>
      </c>
      <c r="AA2243">
        <v>7.92</v>
      </c>
      <c r="AB2243">
        <v>9.73</v>
      </c>
      <c r="AC2243">
        <v>11.2</v>
      </c>
      <c r="AD2243">
        <v>12.42</v>
      </c>
    </row>
    <row r="2244" spans="1:30" x14ac:dyDescent="0.3">
      <c r="A2244">
        <v>2242</v>
      </c>
      <c r="B2244">
        <v>5610</v>
      </c>
      <c r="C2244" t="s">
        <v>7616</v>
      </c>
      <c r="D2244">
        <v>88700</v>
      </c>
      <c r="E2244">
        <v>8629009</v>
      </c>
      <c r="F2244">
        <v>523786</v>
      </c>
      <c r="G2244">
        <v>8105223</v>
      </c>
      <c r="H2244" t="s">
        <v>14</v>
      </c>
      <c r="I2244" s="2">
        <v>2.37</v>
      </c>
      <c r="J2244" s="2">
        <v>7.15</v>
      </c>
      <c r="K2244" s="2">
        <v>9.24</v>
      </c>
      <c r="L2244" s="2" t="s">
        <v>7617</v>
      </c>
      <c r="M2244" s="2" t="s">
        <v>7618</v>
      </c>
      <c r="N2244" s="2" t="s">
        <v>7619</v>
      </c>
      <c r="O2244" s="2">
        <v>2925</v>
      </c>
      <c r="P2244" s="2">
        <v>2802</v>
      </c>
      <c r="Q2244">
        <v>3141</v>
      </c>
      <c r="R2244">
        <v>3228</v>
      </c>
      <c r="S2244">
        <v>3030</v>
      </c>
      <c r="T2244">
        <v>3386</v>
      </c>
      <c r="U2244">
        <v>3795</v>
      </c>
      <c r="V2244">
        <v>4272</v>
      </c>
      <c r="W2244">
        <v>18.12</v>
      </c>
      <c r="X2244">
        <v>13.33</v>
      </c>
      <c r="Y2244">
        <v>14.18</v>
      </c>
      <c r="Z2244">
        <v>6.34</v>
      </c>
      <c r="AA2244">
        <v>-3.98</v>
      </c>
      <c r="AB2244">
        <v>13.4</v>
      </c>
      <c r="AC2244">
        <v>13.85</v>
      </c>
      <c r="AD2244">
        <v>14.02</v>
      </c>
    </row>
    <row r="2245" spans="1:30" x14ac:dyDescent="0.3">
      <c r="A2245">
        <v>2243</v>
      </c>
      <c r="B2245">
        <v>540</v>
      </c>
      <c r="C2245" t="s">
        <v>7620</v>
      </c>
      <c r="D2245">
        <v>4655</v>
      </c>
      <c r="E2245">
        <v>64242645</v>
      </c>
      <c r="F2245">
        <v>0</v>
      </c>
      <c r="G2245">
        <v>64242645</v>
      </c>
      <c r="H2245">
        <v>13.36</v>
      </c>
      <c r="I2245">
        <v>0.42</v>
      </c>
      <c r="J2245">
        <v>0.36</v>
      </c>
      <c r="K2245">
        <v>13.59</v>
      </c>
      <c r="L2245" s="2" t="s">
        <v>1015</v>
      </c>
      <c r="M2245" s="2" t="s">
        <v>7621</v>
      </c>
      <c r="N2245" s="2" t="s">
        <v>7622</v>
      </c>
      <c r="O2245" s="2">
        <v>5523</v>
      </c>
      <c r="P2245" s="2">
        <v>6293</v>
      </c>
      <c r="Q2245">
        <v>6820</v>
      </c>
      <c r="R2245">
        <v>7120</v>
      </c>
      <c r="S2245">
        <v>7238</v>
      </c>
      <c r="T2245">
        <v>0</v>
      </c>
      <c r="U2245">
        <v>0</v>
      </c>
      <c r="V2245">
        <v>0</v>
      </c>
      <c r="W2245">
        <v>6.34</v>
      </c>
      <c r="X2245">
        <v>14.44</v>
      </c>
      <c r="Y2245">
        <v>7.69</v>
      </c>
      <c r="Z2245">
        <v>5.51</v>
      </c>
      <c r="AA2245">
        <v>3.16</v>
      </c>
      <c r="AB2245">
        <v>0</v>
      </c>
      <c r="AC2245">
        <v>0</v>
      </c>
      <c r="AD2245">
        <v>0</v>
      </c>
    </row>
    <row r="2246" spans="1:30" x14ac:dyDescent="0.3">
      <c r="A2246">
        <v>2244</v>
      </c>
      <c r="B2246">
        <v>10050</v>
      </c>
      <c r="C2246" t="s">
        <v>7623</v>
      </c>
      <c r="D2246">
        <v>873</v>
      </c>
      <c r="E2246">
        <v>874203406</v>
      </c>
      <c r="F2246">
        <v>69076</v>
      </c>
      <c r="G2246">
        <v>874134330</v>
      </c>
      <c r="H2246">
        <v>9.91</v>
      </c>
      <c r="I2246">
        <v>1.44</v>
      </c>
      <c r="J2246">
        <v>-2.4900000000000002</v>
      </c>
      <c r="K2246">
        <v>11.17</v>
      </c>
      <c r="L2246" s="2" t="s">
        <v>2324</v>
      </c>
      <c r="M2246" s="2" t="s">
        <v>7624</v>
      </c>
      <c r="N2246" s="2" t="s">
        <v>7625</v>
      </c>
      <c r="O2246" s="2">
        <v>1721</v>
      </c>
      <c r="P2246" s="2">
        <v>2848</v>
      </c>
      <c r="Q2246">
        <v>3152</v>
      </c>
      <c r="R2246">
        <v>3673</v>
      </c>
      <c r="S2246">
        <v>5289</v>
      </c>
      <c r="T2246">
        <v>0</v>
      </c>
      <c r="U2246">
        <v>0</v>
      </c>
      <c r="V2246">
        <v>0</v>
      </c>
      <c r="W2246">
        <v>14.91</v>
      </c>
      <c r="X2246">
        <v>8.3699999999999992</v>
      </c>
      <c r="Y2246">
        <v>11.12</v>
      </c>
      <c r="Z2246">
        <v>15.63</v>
      </c>
      <c r="AA2246">
        <v>14.04</v>
      </c>
      <c r="AB2246">
        <v>0</v>
      </c>
      <c r="AC2246">
        <v>0</v>
      </c>
      <c r="AD2246">
        <v>0</v>
      </c>
    </row>
    <row r="2247" spans="1:30" x14ac:dyDescent="0.3">
      <c r="A2247">
        <v>2245</v>
      </c>
      <c r="B2247">
        <v>7570</v>
      </c>
      <c r="C2247" t="s">
        <v>7626</v>
      </c>
      <c r="D2247">
        <v>39350</v>
      </c>
      <c r="E2247">
        <v>19085664</v>
      </c>
      <c r="F2247">
        <v>880484</v>
      </c>
      <c r="G2247">
        <v>18205180</v>
      </c>
      <c r="H2247">
        <v>70.64</v>
      </c>
      <c r="I2247">
        <v>3.54</v>
      </c>
      <c r="J2247">
        <v>13.37</v>
      </c>
      <c r="K2247">
        <v>17.78</v>
      </c>
      <c r="L2247" s="2" t="s">
        <v>2470</v>
      </c>
      <c r="M2247" s="2" t="s">
        <v>7627</v>
      </c>
      <c r="N2247" s="2" t="s">
        <v>7628</v>
      </c>
      <c r="O2247" s="2">
        <v>1895</v>
      </c>
      <c r="P2247" s="2">
        <v>1919</v>
      </c>
      <c r="Q2247">
        <v>1875</v>
      </c>
      <c r="R2247">
        <v>1969</v>
      </c>
      <c r="S2247">
        <v>2072</v>
      </c>
      <c r="T2247">
        <v>0</v>
      </c>
      <c r="U2247">
        <v>0</v>
      </c>
      <c r="V2247">
        <v>0</v>
      </c>
      <c r="W2247">
        <v>3.04</v>
      </c>
      <c r="X2247">
        <v>3.28</v>
      </c>
      <c r="Y2247">
        <v>-2.58</v>
      </c>
      <c r="Z2247">
        <v>5.2</v>
      </c>
      <c r="AA2247">
        <v>5.38</v>
      </c>
      <c r="AB2247">
        <v>0</v>
      </c>
      <c r="AC2247">
        <v>0</v>
      </c>
      <c r="AD2247">
        <v>0</v>
      </c>
    </row>
    <row r="2248" spans="1:30" x14ac:dyDescent="0.3">
      <c r="A2248">
        <v>2246</v>
      </c>
      <c r="B2248">
        <v>2320</v>
      </c>
      <c r="C2248" t="s">
        <v>7629</v>
      </c>
      <c r="D2248">
        <v>39400</v>
      </c>
      <c r="E2248">
        <v>14947628</v>
      </c>
      <c r="F2248">
        <v>0</v>
      </c>
      <c r="G2248">
        <v>14947628</v>
      </c>
      <c r="H2248">
        <v>68.59</v>
      </c>
      <c r="I2248" s="2">
        <v>0.54</v>
      </c>
      <c r="J2248" s="2">
        <v>2.11</v>
      </c>
      <c r="K2248" s="2">
        <v>9.7200000000000006</v>
      </c>
      <c r="L2248" s="2" t="s">
        <v>1914</v>
      </c>
      <c r="M2248" s="2" t="s">
        <v>7630</v>
      </c>
      <c r="N2248" s="2" t="s">
        <v>7631</v>
      </c>
      <c r="O2248" s="2">
        <v>7553</v>
      </c>
      <c r="P2248" s="2">
        <v>7172</v>
      </c>
      <c r="Q2248">
        <v>9165</v>
      </c>
      <c r="R2248">
        <v>9097</v>
      </c>
      <c r="S2248">
        <v>10914</v>
      </c>
      <c r="T2248">
        <v>12220</v>
      </c>
      <c r="U2248">
        <v>12643</v>
      </c>
      <c r="V2248">
        <v>13970</v>
      </c>
      <c r="W2248">
        <v>5.37</v>
      </c>
      <c r="X2248">
        <v>-6.1</v>
      </c>
      <c r="Y2248">
        <v>5.6</v>
      </c>
      <c r="Z2248">
        <v>-0.34</v>
      </c>
      <c r="AA2248">
        <v>0.74</v>
      </c>
      <c r="AB2248">
        <v>16.170000000000002</v>
      </c>
      <c r="AC2248">
        <v>4.08</v>
      </c>
      <c r="AD2248">
        <v>5.18</v>
      </c>
    </row>
    <row r="2249" spans="1:30" x14ac:dyDescent="0.3">
      <c r="A2249">
        <v>2247</v>
      </c>
      <c r="B2249">
        <v>2200</v>
      </c>
      <c r="C2249" t="s">
        <v>7632</v>
      </c>
      <c r="D2249">
        <v>26900</v>
      </c>
      <c r="E2249">
        <v>4000000</v>
      </c>
      <c r="F2249">
        <v>172600</v>
      </c>
      <c r="G2249">
        <v>3827400</v>
      </c>
      <c r="H2249">
        <v>12.88</v>
      </c>
      <c r="I2249">
        <v>0.42</v>
      </c>
      <c r="J2249">
        <v>4.26</v>
      </c>
      <c r="K2249">
        <v>3.37</v>
      </c>
      <c r="L2249" s="2" t="s">
        <v>7633</v>
      </c>
      <c r="M2249" s="2" t="s">
        <v>7634</v>
      </c>
      <c r="N2249" s="2" t="s">
        <v>7635</v>
      </c>
      <c r="O2249" s="2">
        <v>2241</v>
      </c>
      <c r="P2249" s="2">
        <v>2169</v>
      </c>
      <c r="Q2249">
        <v>2320</v>
      </c>
      <c r="R2249">
        <v>2478</v>
      </c>
      <c r="S2249">
        <v>2526</v>
      </c>
      <c r="T2249">
        <v>0</v>
      </c>
      <c r="U2249">
        <v>0</v>
      </c>
      <c r="V2249">
        <v>0</v>
      </c>
      <c r="W2249">
        <v>-0.09</v>
      </c>
      <c r="X2249">
        <v>-2.39</v>
      </c>
      <c r="Y2249">
        <v>7.7</v>
      </c>
      <c r="Z2249">
        <v>7.51</v>
      </c>
      <c r="AA2249">
        <v>3.34</v>
      </c>
      <c r="AB2249">
        <v>0</v>
      </c>
      <c r="AC2249">
        <v>0</v>
      </c>
      <c r="AD2249">
        <v>0</v>
      </c>
    </row>
    <row r="2250" spans="1:30" x14ac:dyDescent="0.3">
      <c r="A2250">
        <v>2248</v>
      </c>
      <c r="B2250">
        <v>5380</v>
      </c>
      <c r="C2250" t="s">
        <v>7636</v>
      </c>
      <c r="D2250">
        <v>231000</v>
      </c>
      <c r="E2250">
        <v>213668187</v>
      </c>
      <c r="F2250">
        <v>13091418</v>
      </c>
      <c r="G2250">
        <v>200576769</v>
      </c>
      <c r="H2250">
        <v>44.91</v>
      </c>
      <c r="I2250" s="2">
        <v>0.87</v>
      </c>
      <c r="J2250" s="2">
        <v>-156.11000000000001</v>
      </c>
      <c r="K2250" s="2">
        <v>18.05</v>
      </c>
      <c r="L2250" s="2" t="s">
        <v>7637</v>
      </c>
      <c r="M2250" s="2" t="s">
        <v>7638</v>
      </c>
      <c r="N2250" s="2" t="s">
        <v>7639</v>
      </c>
      <c r="O2250" s="2">
        <v>671897</v>
      </c>
      <c r="P2250" s="2">
        <v>691035</v>
      </c>
      <c r="Q2250">
        <v>679740</v>
      </c>
      <c r="R2250">
        <v>700658</v>
      </c>
      <c r="S2250">
        <v>694806</v>
      </c>
      <c r="T2250">
        <v>736276</v>
      </c>
      <c r="U2250">
        <v>785966</v>
      </c>
      <c r="V2250">
        <v>849009</v>
      </c>
      <c r="W2250">
        <v>8.3699999999999992</v>
      </c>
      <c r="X2250">
        <v>5.92</v>
      </c>
      <c r="Y2250">
        <v>2.2000000000000002</v>
      </c>
      <c r="Z2250">
        <v>4.32</v>
      </c>
      <c r="AA2250">
        <v>2.04</v>
      </c>
      <c r="AB2250">
        <v>7.72</v>
      </c>
      <c r="AC2250">
        <v>8.43</v>
      </c>
      <c r="AD2250">
        <v>8.93</v>
      </c>
    </row>
    <row r="2251" spans="1:30" x14ac:dyDescent="0.3">
      <c r="A2251">
        <v>2249</v>
      </c>
      <c r="B2251">
        <v>5360</v>
      </c>
      <c r="C2251" t="s">
        <v>7640</v>
      </c>
      <c r="D2251">
        <v>5170</v>
      </c>
      <c r="E2251">
        <v>18897307</v>
      </c>
      <c r="F2251">
        <v>0</v>
      </c>
      <c r="G2251">
        <v>18897307</v>
      </c>
      <c r="H2251">
        <v>1256.71</v>
      </c>
      <c r="I2251">
        <v>1.1200000000000001</v>
      </c>
      <c r="J2251">
        <v>11.73</v>
      </c>
      <c r="K2251">
        <v>24.31</v>
      </c>
      <c r="L2251" t="s">
        <v>410</v>
      </c>
      <c r="M2251" t="s">
        <v>7641</v>
      </c>
      <c r="N2251" t="s">
        <v>7642</v>
      </c>
      <c r="O2251">
        <v>729</v>
      </c>
      <c r="P2251">
        <v>732</v>
      </c>
      <c r="Q2251">
        <v>722</v>
      </c>
      <c r="R2251">
        <v>888</v>
      </c>
      <c r="S2251">
        <v>875</v>
      </c>
      <c r="T2251">
        <v>0</v>
      </c>
      <c r="U2251">
        <v>0</v>
      </c>
      <c r="V2251">
        <v>0</v>
      </c>
      <c r="W2251" s="1">
        <v>7.87</v>
      </c>
      <c r="X2251">
        <v>3.69</v>
      </c>
      <c r="Y2251">
        <v>0.84</v>
      </c>
      <c r="Z2251">
        <v>1.49</v>
      </c>
      <c r="AA2251">
        <v>0.09</v>
      </c>
      <c r="AB2251">
        <v>0</v>
      </c>
      <c r="AC2251">
        <v>0</v>
      </c>
      <c r="AD2251">
        <v>0</v>
      </c>
    </row>
    <row r="2252" spans="1:30" x14ac:dyDescent="0.3">
      <c r="A2252">
        <v>2250</v>
      </c>
      <c r="B2252">
        <v>9830</v>
      </c>
      <c r="C2252" t="s">
        <v>7643</v>
      </c>
      <c r="D2252">
        <v>44250</v>
      </c>
      <c r="E2252">
        <v>191278497</v>
      </c>
      <c r="F2252">
        <v>699560</v>
      </c>
      <c r="G2252">
        <v>190578937</v>
      </c>
      <c r="H2252">
        <v>24.01</v>
      </c>
      <c r="I2252" s="2">
        <v>1.24</v>
      </c>
      <c r="J2252" s="2">
        <v>6.94</v>
      </c>
      <c r="K2252" s="2">
        <v>11.09</v>
      </c>
      <c r="L2252" s="2" t="s">
        <v>7644</v>
      </c>
      <c r="M2252" s="2" t="s">
        <v>7645</v>
      </c>
      <c r="N2252" s="2" t="s">
        <v>7646</v>
      </c>
      <c r="O2252" s="2">
        <v>52849</v>
      </c>
      <c r="P2252" s="2">
        <v>60151</v>
      </c>
      <c r="Q2252">
        <v>60900</v>
      </c>
      <c r="R2252">
        <v>57282</v>
      </c>
      <c r="S2252">
        <v>59291</v>
      </c>
      <c r="T2252">
        <v>76230</v>
      </c>
      <c r="U2252">
        <v>85053</v>
      </c>
      <c r="V2252">
        <v>93897</v>
      </c>
      <c r="W2252">
        <v>15.23</v>
      </c>
      <c r="X2252">
        <v>14.6</v>
      </c>
      <c r="Y2252">
        <v>3.08</v>
      </c>
      <c r="Z2252">
        <v>-4.0199999999999996</v>
      </c>
      <c r="AA2252">
        <v>5.3</v>
      </c>
      <c r="AB2252">
        <v>14.06</v>
      </c>
      <c r="AC2252">
        <v>11.86</v>
      </c>
      <c r="AD2252">
        <v>11.31</v>
      </c>
    </row>
    <row r="2253" spans="1:30" x14ac:dyDescent="0.3">
      <c r="A2253">
        <v>2251</v>
      </c>
      <c r="B2253">
        <v>2030</v>
      </c>
      <c r="C2253" t="s">
        <v>7647</v>
      </c>
      <c r="D2253">
        <v>141000</v>
      </c>
      <c r="E2253">
        <v>2191024</v>
      </c>
      <c r="F2253">
        <v>341322</v>
      </c>
      <c r="G2253">
        <v>1849702</v>
      </c>
      <c r="H2253">
        <v>7.35</v>
      </c>
      <c r="I2253">
        <v>0.32</v>
      </c>
      <c r="J2253">
        <v>1.62</v>
      </c>
      <c r="K2253">
        <v>3.54</v>
      </c>
      <c r="L2253" s="2" t="s">
        <v>7648</v>
      </c>
      <c r="M2253" s="2" t="s">
        <v>7649</v>
      </c>
      <c r="N2253" s="2" t="s">
        <v>7650</v>
      </c>
      <c r="O2253" s="2">
        <v>6497</v>
      </c>
      <c r="P2253" s="2">
        <v>6800</v>
      </c>
      <c r="Q2253">
        <v>7364</v>
      </c>
      <c r="R2253">
        <v>7770</v>
      </c>
      <c r="S2253">
        <v>8090</v>
      </c>
      <c r="T2253">
        <v>0</v>
      </c>
      <c r="U2253">
        <v>0</v>
      </c>
      <c r="V2253">
        <v>0</v>
      </c>
      <c r="W2253">
        <v>5.5</v>
      </c>
      <c r="X2253">
        <v>6.58</v>
      </c>
      <c r="Y2253">
        <v>7.07</v>
      </c>
      <c r="Z2253">
        <v>6.36</v>
      </c>
      <c r="AA2253">
        <v>5.3</v>
      </c>
      <c r="AB2253">
        <v>0</v>
      </c>
      <c r="AC2253">
        <v>0</v>
      </c>
      <c r="AD2253">
        <v>0</v>
      </c>
    </row>
    <row r="2254" spans="1:30" x14ac:dyDescent="0.3">
      <c r="A2254">
        <v>2252</v>
      </c>
      <c r="B2254">
        <v>6380</v>
      </c>
      <c r="C2254" t="s">
        <v>7651</v>
      </c>
      <c r="D2254">
        <v>4790</v>
      </c>
      <c r="E2254">
        <v>40000000</v>
      </c>
      <c r="F2254">
        <v>0</v>
      </c>
      <c r="G2254">
        <v>40000000</v>
      </c>
      <c r="H2254" t="s">
        <v>14</v>
      </c>
      <c r="I2254">
        <v>1.55</v>
      </c>
      <c r="J2254">
        <v>-4.59</v>
      </c>
      <c r="K2254">
        <v>-5.6</v>
      </c>
      <c r="L2254" s="2" t="s">
        <v>7652</v>
      </c>
      <c r="M2254" s="2" t="s">
        <v>7653</v>
      </c>
      <c r="N2254" s="2" t="s">
        <v>7654</v>
      </c>
      <c r="O2254" s="2">
        <v>2519</v>
      </c>
      <c r="P2254" s="2">
        <v>2636</v>
      </c>
      <c r="Q2254">
        <v>2697</v>
      </c>
      <c r="R2254">
        <v>1845</v>
      </c>
      <c r="S2254">
        <v>1238</v>
      </c>
      <c r="T2254">
        <v>0</v>
      </c>
      <c r="U2254">
        <v>0</v>
      </c>
      <c r="V2254">
        <v>0</v>
      </c>
      <c r="W2254">
        <v>-2.98</v>
      </c>
      <c r="X2254">
        <v>4.79</v>
      </c>
      <c r="Y2254">
        <v>3.77</v>
      </c>
      <c r="Z2254">
        <v>-36.47</v>
      </c>
      <c r="AA2254">
        <v>-39.82</v>
      </c>
      <c r="AB2254">
        <v>0</v>
      </c>
      <c r="AC2254">
        <v>0</v>
      </c>
      <c r="AD2254">
        <v>0</v>
      </c>
    </row>
    <row r="2255" spans="1:30" x14ac:dyDescent="0.3">
      <c r="A2255">
        <v>2253</v>
      </c>
      <c r="B2255">
        <v>4990</v>
      </c>
      <c r="C2255" t="s">
        <v>7655</v>
      </c>
      <c r="D2255">
        <v>37700</v>
      </c>
      <c r="E2255">
        <v>104909237</v>
      </c>
      <c r="F2255">
        <v>34103937</v>
      </c>
      <c r="G2255">
        <v>70805300</v>
      </c>
      <c r="H2255" t="s">
        <v>14</v>
      </c>
      <c r="I2255">
        <v>0.42</v>
      </c>
      <c r="J2255">
        <v>10.44</v>
      </c>
      <c r="K2255">
        <v>9.49</v>
      </c>
      <c r="L2255" s="2" t="s">
        <v>7656</v>
      </c>
      <c r="M2255" s="2" t="s">
        <v>7657</v>
      </c>
      <c r="N2255" s="2" t="s">
        <v>7658</v>
      </c>
      <c r="O2255" s="2">
        <v>24426</v>
      </c>
      <c r="P2255" s="2">
        <v>61148</v>
      </c>
      <c r="Q2255">
        <v>71130</v>
      </c>
      <c r="R2255">
        <v>66998</v>
      </c>
      <c r="S2255">
        <v>64172</v>
      </c>
      <c r="T2255">
        <v>0</v>
      </c>
      <c r="U2255">
        <v>0</v>
      </c>
      <c r="V2255">
        <v>0</v>
      </c>
      <c r="W2255">
        <v>2.78</v>
      </c>
      <c r="X2255">
        <v>10.96</v>
      </c>
      <c r="Y2255">
        <v>2.8</v>
      </c>
      <c r="Z2255">
        <v>-5.21</v>
      </c>
      <c r="AA2255">
        <v>-3.03</v>
      </c>
      <c r="AB2255">
        <v>0</v>
      </c>
      <c r="AC2255">
        <v>0</v>
      </c>
      <c r="AD2255">
        <v>0</v>
      </c>
    </row>
    <row r="2256" spans="1:30" x14ac:dyDescent="0.3">
      <c r="A2256">
        <v>2254</v>
      </c>
      <c r="B2256">
        <v>1070</v>
      </c>
      <c r="C2256" t="s">
        <v>7659</v>
      </c>
      <c r="D2256">
        <v>43500</v>
      </c>
      <c r="E2256">
        <v>5300000</v>
      </c>
      <c r="F2256">
        <v>1708518</v>
      </c>
      <c r="G2256">
        <v>3591482</v>
      </c>
      <c r="H2256">
        <v>86.03</v>
      </c>
      <c r="I2256">
        <v>1.1499999999999999</v>
      </c>
      <c r="J2256">
        <v>53.8</v>
      </c>
      <c r="K2256">
        <v>44.45</v>
      </c>
      <c r="L2256" s="2" t="s">
        <v>1909</v>
      </c>
      <c r="M2256" s="2" t="s">
        <v>7660</v>
      </c>
      <c r="N2256" s="2" t="s">
        <v>7661</v>
      </c>
      <c r="O2256" s="2">
        <v>1791</v>
      </c>
      <c r="P2256" s="2">
        <v>1685</v>
      </c>
      <c r="Q2256">
        <v>1770</v>
      </c>
      <c r="R2256">
        <v>1266</v>
      </c>
      <c r="S2256">
        <v>1363</v>
      </c>
      <c r="T2256">
        <v>0</v>
      </c>
      <c r="U2256">
        <v>0</v>
      </c>
      <c r="V2256">
        <v>0</v>
      </c>
      <c r="W2256">
        <v>-2.38</v>
      </c>
      <c r="X2256">
        <v>-5.51</v>
      </c>
      <c r="Y2256">
        <v>7.26</v>
      </c>
      <c r="Z2256">
        <v>-10.27</v>
      </c>
      <c r="AA2256">
        <v>2.04</v>
      </c>
      <c r="AB2256">
        <v>0</v>
      </c>
      <c r="AC2256">
        <v>0</v>
      </c>
      <c r="AD2256">
        <v>0</v>
      </c>
    </row>
    <row r="2257" spans="1:30" x14ac:dyDescent="0.3">
      <c r="A2257">
        <v>2255</v>
      </c>
      <c r="B2257">
        <v>4410</v>
      </c>
      <c r="C2257" t="s">
        <v>7662</v>
      </c>
      <c r="D2257">
        <v>352</v>
      </c>
      <c r="E2257">
        <v>367965888</v>
      </c>
      <c r="F2257">
        <v>150</v>
      </c>
      <c r="G2257">
        <v>367965738</v>
      </c>
      <c r="H2257" t="s">
        <v>14</v>
      </c>
      <c r="I2257">
        <v>4.5199999999999996</v>
      </c>
      <c r="J2257">
        <v>19.510000000000002</v>
      </c>
      <c r="K2257">
        <v>31.91</v>
      </c>
      <c r="L2257" t="s">
        <v>325</v>
      </c>
      <c r="M2257" t="s">
        <v>1007</v>
      </c>
      <c r="N2257" t="s">
        <v>7370</v>
      </c>
      <c r="O2257">
        <v>269</v>
      </c>
      <c r="P2257">
        <v>267</v>
      </c>
      <c r="Q2257">
        <v>275</v>
      </c>
      <c r="R2257">
        <v>250</v>
      </c>
      <c r="S2257">
        <v>284</v>
      </c>
      <c r="T2257">
        <v>0</v>
      </c>
      <c r="U2257">
        <v>0</v>
      </c>
      <c r="V2257">
        <v>0</v>
      </c>
      <c r="W2257">
        <v>1.1000000000000001</v>
      </c>
      <c r="X2257">
        <v>0.71</v>
      </c>
      <c r="Y2257">
        <v>2.2999999999999998</v>
      </c>
      <c r="Z2257">
        <v>-7.65</v>
      </c>
      <c r="AA2257">
        <v>-9.36</v>
      </c>
      <c r="AB2257">
        <v>0</v>
      </c>
      <c r="AC2257">
        <v>0</v>
      </c>
      <c r="AD2257">
        <v>0</v>
      </c>
    </row>
    <row r="2258" spans="1:30" x14ac:dyDescent="0.3">
      <c r="A2258">
        <v>2256</v>
      </c>
      <c r="B2258">
        <v>3560</v>
      </c>
      <c r="C2258" t="s">
        <v>7663</v>
      </c>
      <c r="D2258">
        <v>2530</v>
      </c>
      <c r="E2258">
        <v>146235748</v>
      </c>
      <c r="F2258">
        <v>2599094</v>
      </c>
      <c r="G2258">
        <v>143636654</v>
      </c>
      <c r="H2258" t="s">
        <v>14</v>
      </c>
      <c r="I2258">
        <v>3.07</v>
      </c>
      <c r="J2258">
        <v>9.27</v>
      </c>
      <c r="K2258">
        <v>10.54</v>
      </c>
      <c r="L2258" s="2" t="s">
        <v>6963</v>
      </c>
      <c r="M2258" s="2" t="s">
        <v>7664</v>
      </c>
      <c r="N2258" s="2" t="s">
        <v>7665</v>
      </c>
      <c r="O2258" s="2">
        <v>2200</v>
      </c>
      <c r="P2258" s="2">
        <v>2261</v>
      </c>
      <c r="Q2258">
        <v>2028</v>
      </c>
      <c r="R2258">
        <v>1364</v>
      </c>
      <c r="S2258">
        <v>1182</v>
      </c>
      <c r="T2258">
        <v>0</v>
      </c>
      <c r="U2258">
        <v>0</v>
      </c>
      <c r="V2258">
        <v>0</v>
      </c>
      <c r="W2258">
        <v>2.0099999999999998</v>
      </c>
      <c r="X2258">
        <v>1.1200000000000001</v>
      </c>
      <c r="Y2258">
        <v>-4.71</v>
      </c>
      <c r="Z2258">
        <v>-39.04</v>
      </c>
      <c r="AA2258">
        <v>-14.32</v>
      </c>
      <c r="AB2258">
        <v>0</v>
      </c>
      <c r="AC2258">
        <v>0</v>
      </c>
      <c r="AD2258">
        <v>0</v>
      </c>
    </row>
    <row r="2259" spans="1:30" x14ac:dyDescent="0.3">
      <c r="A2259">
        <v>2257</v>
      </c>
      <c r="B2259">
        <v>680</v>
      </c>
      <c r="C2259" t="s">
        <v>7666</v>
      </c>
      <c r="D2259">
        <v>2920</v>
      </c>
      <c r="E2259">
        <v>78803016</v>
      </c>
      <c r="F2259">
        <v>5320054</v>
      </c>
      <c r="G2259">
        <v>73482962</v>
      </c>
      <c r="H2259" t="s">
        <v>14</v>
      </c>
      <c r="I2259">
        <v>0.44</v>
      </c>
      <c r="J2259">
        <v>7.85</v>
      </c>
      <c r="K2259">
        <v>-44.28</v>
      </c>
      <c r="L2259" s="2" t="s">
        <v>7442</v>
      </c>
      <c r="M2259" s="2" t="s">
        <v>7667</v>
      </c>
      <c r="N2259" s="2" t="s">
        <v>7668</v>
      </c>
      <c r="O2259" s="2">
        <v>6029</v>
      </c>
      <c r="P2259" s="2">
        <v>6229</v>
      </c>
      <c r="Q2259">
        <v>6381</v>
      </c>
      <c r="R2259">
        <v>5193</v>
      </c>
      <c r="S2259">
        <v>4932</v>
      </c>
      <c r="T2259">
        <v>0</v>
      </c>
      <c r="U2259">
        <v>0</v>
      </c>
      <c r="V2259">
        <v>0</v>
      </c>
      <c r="W2259">
        <v>-13.48</v>
      </c>
      <c r="X2259">
        <v>3.36</v>
      </c>
      <c r="Y2259">
        <v>2.59</v>
      </c>
      <c r="Z2259">
        <v>-11.96</v>
      </c>
      <c r="AA2259">
        <v>-4.87</v>
      </c>
      <c r="AB2259">
        <v>0</v>
      </c>
      <c r="AC2259">
        <v>0</v>
      </c>
      <c r="AD2259">
        <v>0</v>
      </c>
    </row>
    <row r="2260" spans="1:30" x14ac:dyDescent="0.3">
      <c r="A2260">
        <v>2258</v>
      </c>
      <c r="B2260">
        <v>1210</v>
      </c>
      <c r="C2260" t="s">
        <v>7669</v>
      </c>
      <c r="D2260">
        <v>3000</v>
      </c>
      <c r="E2260">
        <v>12911170</v>
      </c>
      <c r="F2260">
        <v>865884</v>
      </c>
      <c r="G2260">
        <v>12045286</v>
      </c>
      <c r="H2260" t="s">
        <v>14</v>
      </c>
      <c r="I2260">
        <v>2.0299999999999998</v>
      </c>
      <c r="J2260">
        <v>-79.31</v>
      </c>
      <c r="K2260">
        <v>-12.73</v>
      </c>
      <c r="L2260" t="s">
        <v>7670</v>
      </c>
      <c r="M2260" t="s">
        <v>7671</v>
      </c>
      <c r="N2260" t="s">
        <v>7672</v>
      </c>
      <c r="O2260">
        <v>1023</v>
      </c>
      <c r="P2260" s="2">
        <v>623</v>
      </c>
      <c r="Q2260">
        <v>493</v>
      </c>
      <c r="R2260">
        <v>318</v>
      </c>
      <c r="S2260">
        <v>164</v>
      </c>
      <c r="T2260">
        <v>0</v>
      </c>
      <c r="U2260">
        <v>0</v>
      </c>
      <c r="V2260">
        <v>0</v>
      </c>
      <c r="W2260">
        <v>-18.39</v>
      </c>
      <c r="X2260">
        <v>-22.42</v>
      </c>
      <c r="Y2260">
        <v>-32.49</v>
      </c>
      <c r="Z2260">
        <v>-80.13</v>
      </c>
      <c r="AA2260">
        <v>-100.97</v>
      </c>
      <c r="AB2260">
        <v>0</v>
      </c>
      <c r="AC2260">
        <v>0</v>
      </c>
      <c r="AD2260">
        <v>0</v>
      </c>
    </row>
    <row r="2261" spans="1:30" x14ac:dyDescent="0.3">
      <c r="A2261">
        <v>2259</v>
      </c>
      <c r="B2261">
        <v>140</v>
      </c>
      <c r="C2261" t="s">
        <v>7673</v>
      </c>
      <c r="D2261">
        <v>17500</v>
      </c>
      <c r="E2261">
        <v>23206765</v>
      </c>
      <c r="F2261">
        <v>1841887</v>
      </c>
      <c r="G2261">
        <v>21364878</v>
      </c>
      <c r="H2261">
        <v>6.43</v>
      </c>
      <c r="I2261">
        <v>0.78</v>
      </c>
      <c r="J2261">
        <v>1.1299999999999999</v>
      </c>
      <c r="K2261">
        <v>5.0199999999999996</v>
      </c>
      <c r="L2261" s="2" t="s">
        <v>11</v>
      </c>
      <c r="M2261" s="2" t="s">
        <v>7674</v>
      </c>
      <c r="N2261" s="2" t="s">
        <v>7675</v>
      </c>
      <c r="O2261" s="2">
        <v>5313</v>
      </c>
      <c r="P2261" s="2">
        <v>4973</v>
      </c>
      <c r="Q2261">
        <v>4842</v>
      </c>
      <c r="R2261">
        <v>4356</v>
      </c>
      <c r="S2261">
        <v>4929</v>
      </c>
      <c r="T2261">
        <v>0</v>
      </c>
      <c r="U2261">
        <v>0</v>
      </c>
      <c r="V2261">
        <v>0</v>
      </c>
      <c r="W2261">
        <v>5.44</v>
      </c>
      <c r="X2261">
        <v>-2.8</v>
      </c>
      <c r="Y2261">
        <v>-0.55000000000000004</v>
      </c>
      <c r="Z2261">
        <v>-4.6500000000000004</v>
      </c>
      <c r="AA2261">
        <v>13.88</v>
      </c>
      <c r="AB2261">
        <v>0</v>
      </c>
      <c r="AC2261">
        <v>0</v>
      </c>
      <c r="AD2261">
        <v>0</v>
      </c>
    </row>
    <row r="2262" spans="1:30" x14ac:dyDescent="0.3">
      <c r="A2262">
        <v>2260</v>
      </c>
      <c r="B2262">
        <v>320</v>
      </c>
      <c r="C2262" t="s">
        <v>7676</v>
      </c>
      <c r="D2262">
        <v>14800</v>
      </c>
      <c r="E2262">
        <v>13291151</v>
      </c>
      <c r="F2262">
        <v>3058261</v>
      </c>
      <c r="G2262">
        <v>10232890</v>
      </c>
      <c r="H2262">
        <v>14.25</v>
      </c>
      <c r="I2262">
        <v>0.42</v>
      </c>
      <c r="J2262" s="2">
        <v>3.95</v>
      </c>
      <c r="K2262" s="2">
        <v>4.17</v>
      </c>
      <c r="L2262" s="2" t="s">
        <v>4788</v>
      </c>
      <c r="M2262" s="2" t="s">
        <v>7677</v>
      </c>
      <c r="N2262" s="2" t="s">
        <v>7678</v>
      </c>
      <c r="O2262" s="2">
        <v>3492</v>
      </c>
      <c r="P2262" s="2">
        <v>3812</v>
      </c>
      <c r="Q2262">
        <v>3653</v>
      </c>
      <c r="R2262">
        <v>3653</v>
      </c>
      <c r="S2262">
        <v>3712</v>
      </c>
      <c r="T2262">
        <v>3810</v>
      </c>
      <c r="U2262">
        <v>3920</v>
      </c>
      <c r="V2262">
        <v>0</v>
      </c>
      <c r="W2262">
        <v>3.16</v>
      </c>
      <c r="X2262">
        <v>11.67</v>
      </c>
      <c r="Y2262">
        <v>-2.19</v>
      </c>
      <c r="Z2262">
        <v>1.25</v>
      </c>
      <c r="AA2262">
        <v>3.8</v>
      </c>
      <c r="AB2262">
        <v>3.72</v>
      </c>
      <c r="AC2262">
        <v>3.88</v>
      </c>
      <c r="AD2262">
        <v>0</v>
      </c>
    </row>
    <row r="2263" spans="1:30" x14ac:dyDescent="0.3">
      <c r="A2263">
        <v>2261</v>
      </c>
      <c r="B2263">
        <v>270</v>
      </c>
      <c r="C2263" t="s">
        <v>7679</v>
      </c>
      <c r="D2263">
        <v>83000</v>
      </c>
      <c r="E2263">
        <v>405363347</v>
      </c>
      <c r="F2263">
        <v>4432084</v>
      </c>
      <c r="G2263">
        <v>400931263</v>
      </c>
      <c r="H2263">
        <v>22.62</v>
      </c>
      <c r="I2263" s="2">
        <v>1.1100000000000001</v>
      </c>
      <c r="J2263" s="2">
        <v>6.2</v>
      </c>
      <c r="K2263" s="2">
        <v>6.85</v>
      </c>
      <c r="L2263" s="2" t="s">
        <v>7680</v>
      </c>
      <c r="M2263" s="2" t="s">
        <v>7681</v>
      </c>
      <c r="N2263" s="2" t="s">
        <v>7682</v>
      </c>
      <c r="O2263" s="2">
        <v>265794</v>
      </c>
      <c r="P2263" s="2">
        <v>268612</v>
      </c>
      <c r="Q2263">
        <v>272435</v>
      </c>
      <c r="R2263">
        <v>289781</v>
      </c>
      <c r="S2263">
        <v>298917</v>
      </c>
      <c r="T2263">
        <v>333273</v>
      </c>
      <c r="U2263">
        <v>373063</v>
      </c>
      <c r="V2263">
        <v>420614</v>
      </c>
      <c r="W2263">
        <v>10.85</v>
      </c>
      <c r="X2263">
        <v>3.62</v>
      </c>
      <c r="Y2263">
        <v>4.2699999999999996</v>
      </c>
      <c r="Z2263">
        <v>6.5</v>
      </c>
      <c r="AA2263">
        <v>5.05</v>
      </c>
      <c r="AB2263">
        <v>12.75</v>
      </c>
      <c r="AC2263">
        <v>12.85</v>
      </c>
      <c r="AD2263">
        <v>12.81</v>
      </c>
    </row>
    <row r="2264" spans="1:30" x14ac:dyDescent="0.3">
      <c r="A2264">
        <v>2262</v>
      </c>
      <c r="B2264">
        <v>4800</v>
      </c>
      <c r="C2264" t="s">
        <v>7683</v>
      </c>
      <c r="D2264">
        <v>101500</v>
      </c>
      <c r="E2264">
        <v>21071025</v>
      </c>
      <c r="F2264">
        <v>1161621</v>
      </c>
      <c r="G2264">
        <v>19909404</v>
      </c>
      <c r="H2264" t="s">
        <v>14</v>
      </c>
      <c r="I2264" s="2">
        <v>0.9</v>
      </c>
      <c r="J2264" s="2">
        <v>7.69</v>
      </c>
      <c r="K2264" s="2">
        <v>10.43</v>
      </c>
      <c r="L2264" s="2" t="s">
        <v>7684</v>
      </c>
      <c r="M2264" s="2" t="s">
        <v>7685</v>
      </c>
      <c r="N2264" s="2" t="s">
        <v>7686</v>
      </c>
      <c r="O2264" s="2">
        <v>36192</v>
      </c>
      <c r="P2264" s="2">
        <v>36535</v>
      </c>
      <c r="Q2264">
        <v>24426</v>
      </c>
      <c r="R2264">
        <v>24404</v>
      </c>
      <c r="S2264">
        <v>22333</v>
      </c>
      <c r="T2264">
        <v>23850</v>
      </c>
      <c r="U2264">
        <v>25130</v>
      </c>
      <c r="V2264">
        <v>27045</v>
      </c>
      <c r="W2264">
        <v>13.25</v>
      </c>
      <c r="X2264">
        <v>8.9499999999999993</v>
      </c>
      <c r="Y2264">
        <v>110.16</v>
      </c>
      <c r="Z2264">
        <v>4.25</v>
      </c>
      <c r="AA2264">
        <v>-2.2599999999999998</v>
      </c>
      <c r="AB2264">
        <v>11.67</v>
      </c>
      <c r="AC2264">
        <v>10.68</v>
      </c>
      <c r="AD2264">
        <v>11.45</v>
      </c>
    </row>
    <row r="2265" spans="1:30" x14ac:dyDescent="0.3">
      <c r="A2265">
        <v>2263</v>
      </c>
      <c r="B2265">
        <v>1040</v>
      </c>
      <c r="C2265" t="s">
        <v>7687</v>
      </c>
      <c r="D2265">
        <v>109500</v>
      </c>
      <c r="E2265">
        <v>29176998</v>
      </c>
      <c r="F2265">
        <v>2118538</v>
      </c>
      <c r="G2265">
        <v>27058460</v>
      </c>
      <c r="H2265">
        <v>45.07</v>
      </c>
      <c r="I2265" s="2">
        <v>0.79</v>
      </c>
      <c r="J2265" s="2">
        <v>1.29</v>
      </c>
      <c r="K2265" s="2">
        <v>4.17</v>
      </c>
      <c r="L2265" s="2" t="s">
        <v>7688</v>
      </c>
      <c r="M2265" s="2" t="s">
        <v>7689</v>
      </c>
      <c r="N2265" s="2" t="s">
        <v>7690</v>
      </c>
      <c r="O2265" s="2">
        <v>37358</v>
      </c>
      <c r="P2265" s="2">
        <v>39298</v>
      </c>
      <c r="Q2265">
        <v>40587</v>
      </c>
      <c r="R2265">
        <v>45096</v>
      </c>
      <c r="S2265">
        <v>46435</v>
      </c>
      <c r="T2265">
        <v>48104</v>
      </c>
      <c r="U2265">
        <v>50686</v>
      </c>
      <c r="V2265">
        <v>54196</v>
      </c>
      <c r="W2265">
        <v>6.08</v>
      </c>
      <c r="X2265">
        <v>12.1</v>
      </c>
      <c r="Y2265">
        <v>6.91</v>
      </c>
      <c r="Z2265">
        <v>6.24</v>
      </c>
      <c r="AA2265">
        <v>1.89</v>
      </c>
      <c r="AB2265">
        <v>4.8499999999999996</v>
      </c>
      <c r="AC2265">
        <v>6.51</v>
      </c>
      <c r="AD2265">
        <v>7.96</v>
      </c>
    </row>
    <row r="2266" spans="1:30" x14ac:dyDescent="0.3">
      <c r="A2266">
        <v>2264</v>
      </c>
      <c r="B2266">
        <v>150</v>
      </c>
      <c r="C2266" t="s">
        <v>7691</v>
      </c>
      <c r="D2266">
        <v>71800</v>
      </c>
      <c r="E2266">
        <v>16523835</v>
      </c>
      <c r="F2266">
        <v>3000866</v>
      </c>
      <c r="G2266">
        <v>13522969</v>
      </c>
      <c r="H2266" t="s">
        <v>14</v>
      </c>
      <c r="I2266" s="2">
        <v>0.77</v>
      </c>
      <c r="J2266" s="2">
        <v>12.15</v>
      </c>
      <c r="K2266" s="2">
        <v>11.01</v>
      </c>
      <c r="L2266" s="2" t="s">
        <v>7692</v>
      </c>
      <c r="M2266" s="2" t="s">
        <v>7693</v>
      </c>
      <c r="N2266" s="2" t="s">
        <v>7694</v>
      </c>
      <c r="O2266" s="2">
        <v>23915</v>
      </c>
      <c r="P2266" s="2">
        <v>24741</v>
      </c>
      <c r="Q2266">
        <v>20115</v>
      </c>
      <c r="R2266">
        <v>15625</v>
      </c>
      <c r="S2266">
        <v>16597</v>
      </c>
      <c r="T2266">
        <v>20155</v>
      </c>
      <c r="U2266">
        <v>23780</v>
      </c>
      <c r="V2266">
        <v>27865</v>
      </c>
      <c r="W2266">
        <v>7.91</v>
      </c>
      <c r="X2266">
        <v>1.67</v>
      </c>
      <c r="Y2266">
        <v>-5.21</v>
      </c>
      <c r="Z2266">
        <v>23.52</v>
      </c>
      <c r="AA2266">
        <v>-34.340000000000003</v>
      </c>
      <c r="AB2266">
        <v>15.05</v>
      </c>
      <c r="AC2266">
        <v>13.06</v>
      </c>
      <c r="AD2266">
        <v>12.88</v>
      </c>
    </row>
    <row r="2267" spans="1:30" x14ac:dyDescent="0.3">
      <c r="A2267">
        <v>2265</v>
      </c>
      <c r="B2267">
        <v>5010</v>
      </c>
      <c r="C2267" t="s">
        <v>7695</v>
      </c>
      <c r="D2267">
        <v>15250</v>
      </c>
      <c r="E2267">
        <v>7655765</v>
      </c>
      <c r="F2267">
        <v>0</v>
      </c>
      <c r="G2267">
        <v>7655765</v>
      </c>
      <c r="H2267">
        <v>13.45</v>
      </c>
      <c r="I2267">
        <v>0.28000000000000003</v>
      </c>
      <c r="J2267">
        <v>5.49</v>
      </c>
      <c r="K2267">
        <v>6.4</v>
      </c>
      <c r="L2267" s="2" t="s">
        <v>5938</v>
      </c>
      <c r="M2267" s="2" t="s">
        <v>7696</v>
      </c>
      <c r="N2267" s="2" t="s">
        <v>7697</v>
      </c>
      <c r="O2267" s="2">
        <v>3859</v>
      </c>
      <c r="P2267" s="2">
        <v>3769</v>
      </c>
      <c r="Q2267">
        <v>4060</v>
      </c>
      <c r="R2267">
        <v>3966</v>
      </c>
      <c r="S2267">
        <v>4145</v>
      </c>
      <c r="T2267">
        <v>0</v>
      </c>
      <c r="U2267">
        <v>0</v>
      </c>
      <c r="V2267">
        <v>0</v>
      </c>
      <c r="W2267">
        <v>-0.14000000000000001</v>
      </c>
      <c r="X2267">
        <v>0.97</v>
      </c>
      <c r="Y2267">
        <v>4.3899999999999997</v>
      </c>
      <c r="Z2267">
        <v>-3.13</v>
      </c>
      <c r="AA2267">
        <v>2.13</v>
      </c>
      <c r="AB2267">
        <v>0</v>
      </c>
      <c r="AC2267">
        <v>0</v>
      </c>
      <c r="AD2267">
        <v>0</v>
      </c>
    </row>
    <row r="2268" spans="1:30" x14ac:dyDescent="0.3">
      <c r="A2268">
        <v>2266</v>
      </c>
      <c r="B2268">
        <v>5830</v>
      </c>
      <c r="C2268" t="s">
        <v>7698</v>
      </c>
      <c r="D2268">
        <v>51800</v>
      </c>
      <c r="E2268">
        <v>70800000</v>
      </c>
      <c r="F2268">
        <v>10756531</v>
      </c>
      <c r="G2268">
        <v>60043469</v>
      </c>
      <c r="H2268">
        <v>6.56</v>
      </c>
      <c r="I2268" s="2">
        <v>0.48</v>
      </c>
      <c r="J2268" s="2">
        <v>2.95</v>
      </c>
      <c r="K2268" s="2">
        <v>4.71</v>
      </c>
      <c r="L2268" s="2" t="s">
        <v>7699</v>
      </c>
      <c r="M2268" s="2" t="s">
        <v>7700</v>
      </c>
      <c r="N2268" s="2" t="s">
        <v>7701</v>
      </c>
      <c r="O2268" s="2">
        <v>41697</v>
      </c>
      <c r="P2268" s="2">
        <v>46280</v>
      </c>
      <c r="Q2268">
        <v>50978</v>
      </c>
      <c r="R2268">
        <v>59459</v>
      </c>
      <c r="S2268">
        <v>64142</v>
      </c>
      <c r="T2268">
        <v>63350</v>
      </c>
      <c r="U2268">
        <v>67495</v>
      </c>
      <c r="V2268">
        <v>71680</v>
      </c>
      <c r="W2268">
        <v>13.39</v>
      </c>
      <c r="X2268">
        <v>15.21</v>
      </c>
      <c r="Y2268">
        <v>11.06</v>
      </c>
      <c r="Z2268">
        <v>6.88</v>
      </c>
      <c r="AA2268">
        <v>9.08</v>
      </c>
      <c r="AB2268">
        <v>9.52</v>
      </c>
      <c r="AC2268">
        <v>8.77</v>
      </c>
      <c r="AD2268">
        <v>8.2899999999999991</v>
      </c>
    </row>
    <row r="2269" spans="1:30" x14ac:dyDescent="0.3">
      <c r="A2269">
        <v>2267</v>
      </c>
      <c r="B2269">
        <v>2900</v>
      </c>
      <c r="C2269" t="s">
        <v>7702</v>
      </c>
      <c r="D2269">
        <v>1675</v>
      </c>
      <c r="E2269">
        <v>136877565</v>
      </c>
      <c r="F2269">
        <v>3870312</v>
      </c>
      <c r="G2269">
        <v>133007253</v>
      </c>
      <c r="H2269">
        <v>59.75</v>
      </c>
      <c r="I2269">
        <v>1.74</v>
      </c>
      <c r="J2269">
        <v>3.8</v>
      </c>
      <c r="K2269">
        <v>7.56</v>
      </c>
      <c r="L2269" s="2" t="s">
        <v>1382</v>
      </c>
      <c r="M2269" s="2" t="s">
        <v>2654</v>
      </c>
      <c r="N2269" t="s">
        <v>7703</v>
      </c>
      <c r="O2269">
        <v>844</v>
      </c>
      <c r="P2269">
        <v>610</v>
      </c>
      <c r="Q2269">
        <v>665</v>
      </c>
      <c r="R2269">
        <v>1111</v>
      </c>
      <c r="S2269">
        <v>1260</v>
      </c>
      <c r="T2269">
        <v>0</v>
      </c>
      <c r="U2269">
        <v>0</v>
      </c>
      <c r="V2269">
        <v>0</v>
      </c>
      <c r="W2269">
        <v>2.64</v>
      </c>
      <c r="X2269">
        <v>-30.72</v>
      </c>
      <c r="Y2269">
        <v>-11.73</v>
      </c>
      <c r="Z2269">
        <v>5.07</v>
      </c>
      <c r="AA2269">
        <v>2.98</v>
      </c>
      <c r="AB2269">
        <v>0</v>
      </c>
      <c r="AC2269">
        <v>0</v>
      </c>
      <c r="AD2269">
        <v>0</v>
      </c>
    </row>
    <row r="2270" spans="1:30" x14ac:dyDescent="0.3">
      <c r="A2270">
        <v>2268</v>
      </c>
      <c r="B2270">
        <v>3090</v>
      </c>
      <c r="C2270" t="s">
        <v>7704</v>
      </c>
      <c r="D2270">
        <v>36200</v>
      </c>
      <c r="E2270">
        <v>58141980</v>
      </c>
      <c r="F2270">
        <v>16593414</v>
      </c>
      <c r="G2270">
        <v>41548566</v>
      </c>
      <c r="H2270">
        <v>21.39</v>
      </c>
      <c r="I2270">
        <v>2.19</v>
      </c>
      <c r="J2270">
        <v>14.48</v>
      </c>
      <c r="K2270">
        <v>14.6</v>
      </c>
      <c r="L2270" s="2" t="s">
        <v>7705</v>
      </c>
      <c r="M2270" s="2" t="s">
        <v>7706</v>
      </c>
      <c r="N2270" s="2" t="s">
        <v>7707</v>
      </c>
      <c r="O2270" s="2">
        <v>4858</v>
      </c>
      <c r="P2270" s="2">
        <v>5446</v>
      </c>
      <c r="Q2270">
        <v>5696</v>
      </c>
      <c r="R2270">
        <v>6175</v>
      </c>
      <c r="S2270">
        <v>6853</v>
      </c>
      <c r="T2270">
        <v>0</v>
      </c>
      <c r="U2270">
        <v>0</v>
      </c>
      <c r="V2270">
        <v>0</v>
      </c>
      <c r="W2270">
        <v>4.17</v>
      </c>
      <c r="X2270">
        <v>12.86</v>
      </c>
      <c r="Y2270">
        <v>5.36</v>
      </c>
      <c r="Z2270">
        <v>10.36</v>
      </c>
      <c r="AA2270">
        <v>15.1</v>
      </c>
      <c r="AB2270">
        <v>0</v>
      </c>
      <c r="AC2270">
        <v>0</v>
      </c>
      <c r="AD2270">
        <v>0</v>
      </c>
    </row>
    <row r="2271" spans="1:30" x14ac:dyDescent="0.3">
      <c r="A2271">
        <v>2269</v>
      </c>
      <c r="B2271">
        <v>3780</v>
      </c>
      <c r="C2271" t="s">
        <v>7708</v>
      </c>
      <c r="D2271">
        <v>5600</v>
      </c>
      <c r="E2271">
        <v>13000000</v>
      </c>
      <c r="F2271">
        <v>0</v>
      </c>
      <c r="G2271">
        <v>13000000</v>
      </c>
      <c r="H2271">
        <v>14.17</v>
      </c>
      <c r="I2271">
        <v>1.68</v>
      </c>
      <c r="J2271">
        <v>8.94</v>
      </c>
      <c r="K2271">
        <v>7.2</v>
      </c>
      <c r="L2271" t="s">
        <v>7709</v>
      </c>
      <c r="M2271" t="s">
        <v>300</v>
      </c>
      <c r="N2271" t="s">
        <v>7710</v>
      </c>
      <c r="O2271">
        <v>354</v>
      </c>
      <c r="P2271">
        <v>342</v>
      </c>
      <c r="Q2271">
        <v>354</v>
      </c>
      <c r="R2271">
        <v>411</v>
      </c>
      <c r="S2271">
        <v>434</v>
      </c>
      <c r="T2271">
        <v>0</v>
      </c>
      <c r="U2271">
        <v>0</v>
      </c>
      <c r="V2271">
        <v>0</v>
      </c>
      <c r="W2271">
        <v>3.73</v>
      </c>
      <c r="X2271">
        <v>4.78</v>
      </c>
      <c r="Y2271">
        <v>6.93</v>
      </c>
      <c r="Z2271">
        <v>17.84</v>
      </c>
      <c r="AA2271">
        <v>12.16</v>
      </c>
      <c r="AB2271">
        <v>0</v>
      </c>
      <c r="AC2271">
        <v>0</v>
      </c>
      <c r="AD2271">
        <v>0</v>
      </c>
    </row>
    <row r="2272" spans="1:30" x14ac:dyDescent="0.3">
      <c r="A2272">
        <v>2270</v>
      </c>
      <c r="B2272">
        <v>3520</v>
      </c>
      <c r="C2272" t="s">
        <v>7711</v>
      </c>
      <c r="D2272">
        <v>6270</v>
      </c>
      <c r="E2272">
        <v>182892731</v>
      </c>
      <c r="F2272">
        <v>277</v>
      </c>
      <c r="G2272">
        <v>182892454</v>
      </c>
      <c r="H2272" t="s">
        <v>14</v>
      </c>
      <c r="I2272">
        <v>10.02</v>
      </c>
      <c r="J2272">
        <v>79.099999999999994</v>
      </c>
      <c r="K2272">
        <v>141.35</v>
      </c>
      <c r="L2272" s="2" t="s">
        <v>800</v>
      </c>
      <c r="M2272" s="2" t="s">
        <v>7712</v>
      </c>
      <c r="N2272" s="2" t="s">
        <v>7713</v>
      </c>
      <c r="O2272" s="2">
        <v>1062</v>
      </c>
      <c r="P2272" s="2">
        <v>1196</v>
      </c>
      <c r="Q2272">
        <v>1116</v>
      </c>
      <c r="R2272">
        <v>1158</v>
      </c>
      <c r="S2272">
        <v>1144</v>
      </c>
      <c r="T2272">
        <v>0</v>
      </c>
      <c r="U2272">
        <v>0</v>
      </c>
      <c r="V2272">
        <v>0</v>
      </c>
      <c r="W2272">
        <v>4.07</v>
      </c>
      <c r="X2272">
        <v>1.65</v>
      </c>
      <c r="Y2272">
        <v>-5.28</v>
      </c>
      <c r="Z2272">
        <v>4.42</v>
      </c>
      <c r="AA2272">
        <v>-0.12</v>
      </c>
      <c r="AB2272">
        <v>0</v>
      </c>
      <c r="AC2272">
        <v>0</v>
      </c>
      <c r="AD2272">
        <v>0</v>
      </c>
    </row>
    <row r="2273" spans="1:30" x14ac:dyDescent="0.3">
      <c r="A2273">
        <v>2271</v>
      </c>
      <c r="B2273">
        <v>2380</v>
      </c>
      <c r="C2273" t="s">
        <v>7714</v>
      </c>
      <c r="D2273">
        <v>335000</v>
      </c>
      <c r="E2273">
        <v>8886471</v>
      </c>
      <c r="F2273">
        <v>0</v>
      </c>
      <c r="G2273">
        <v>8886471</v>
      </c>
      <c r="H2273">
        <v>4.99</v>
      </c>
      <c r="I2273" s="2">
        <v>0.53</v>
      </c>
      <c r="J2273" s="2">
        <v>4.38</v>
      </c>
      <c r="K2273" s="2">
        <v>10.86</v>
      </c>
      <c r="L2273" s="2" t="s">
        <v>7715</v>
      </c>
      <c r="M2273" s="2" t="s">
        <v>7716</v>
      </c>
      <c r="N2273" s="2" t="s">
        <v>7717</v>
      </c>
      <c r="O2273" s="2">
        <v>59560</v>
      </c>
      <c r="P2273" s="2">
        <v>58552</v>
      </c>
      <c r="Q2273">
        <v>57300</v>
      </c>
      <c r="R2273">
        <v>44519</v>
      </c>
      <c r="S2273">
        <v>48708</v>
      </c>
      <c r="T2273">
        <v>50095</v>
      </c>
      <c r="U2273">
        <v>51184</v>
      </c>
      <c r="V2273">
        <v>52425</v>
      </c>
      <c r="W2273">
        <v>2.58</v>
      </c>
      <c r="X2273">
        <v>0.71</v>
      </c>
      <c r="Y2273">
        <v>-0.41</v>
      </c>
      <c r="Z2273">
        <v>-4.37</v>
      </c>
      <c r="AA2273">
        <v>12.79</v>
      </c>
      <c r="AB2273">
        <v>6.1</v>
      </c>
      <c r="AC2273">
        <v>5.36</v>
      </c>
      <c r="AD2273">
        <v>5.53</v>
      </c>
    </row>
    <row r="2274" spans="1:30" x14ac:dyDescent="0.3">
      <c r="A2274">
        <v>2272</v>
      </c>
      <c r="B2274">
        <v>5300</v>
      </c>
      <c r="C2274" t="s">
        <v>7718</v>
      </c>
      <c r="D2274">
        <v>161500</v>
      </c>
      <c r="E2274">
        <v>8975123</v>
      </c>
      <c r="F2274">
        <v>420110</v>
      </c>
      <c r="G2274">
        <v>8555013</v>
      </c>
      <c r="H2274" t="s">
        <v>14</v>
      </c>
      <c r="I2274" s="2">
        <v>1.1499999999999999</v>
      </c>
      <c r="J2274" s="2">
        <v>4.7699999999999996</v>
      </c>
      <c r="K2274" s="2">
        <v>11.18</v>
      </c>
      <c r="L2274" s="2" t="s">
        <v>7719</v>
      </c>
      <c r="M2274" s="2" t="s">
        <v>7720</v>
      </c>
      <c r="N2274" s="2" t="s">
        <v>7721</v>
      </c>
      <c r="O2274" s="2">
        <v>23467</v>
      </c>
      <c r="P2274" s="2">
        <v>13128</v>
      </c>
      <c r="Q2274">
        <v>12273</v>
      </c>
      <c r="R2274">
        <v>12121</v>
      </c>
      <c r="S2274">
        <v>12946</v>
      </c>
      <c r="T2274">
        <v>13411</v>
      </c>
      <c r="U2274">
        <v>13980</v>
      </c>
      <c r="V2274">
        <v>14649</v>
      </c>
      <c r="W2274">
        <v>2.96</v>
      </c>
      <c r="X2274">
        <v>7.36</v>
      </c>
      <c r="Y2274">
        <v>-3.78</v>
      </c>
      <c r="Z2274">
        <v>-11.68</v>
      </c>
      <c r="AA2274">
        <v>-1</v>
      </c>
      <c r="AB2274">
        <v>5.51</v>
      </c>
      <c r="AC2274">
        <v>6.19</v>
      </c>
      <c r="AD2274">
        <v>6.53</v>
      </c>
    </row>
    <row r="2275" spans="1:30" x14ac:dyDescent="0.3">
      <c r="A2275">
        <v>2273</v>
      </c>
      <c r="B2275">
        <v>3200</v>
      </c>
      <c r="C2275" t="s">
        <v>7722</v>
      </c>
      <c r="D2275">
        <v>108000</v>
      </c>
      <c r="E2275">
        <v>2400000</v>
      </c>
      <c r="F2275">
        <v>135919</v>
      </c>
      <c r="G2275">
        <v>2264081</v>
      </c>
      <c r="H2275">
        <v>25.83</v>
      </c>
      <c r="I2275">
        <v>0.34</v>
      </c>
      <c r="J2275">
        <v>4.57</v>
      </c>
      <c r="K2275">
        <v>4.71</v>
      </c>
      <c r="L2275" s="2" t="s">
        <v>7723</v>
      </c>
      <c r="M2275" s="2" t="s">
        <v>7724</v>
      </c>
      <c r="N2275" s="2" t="s">
        <v>7725</v>
      </c>
      <c r="O2275" s="2">
        <v>6773</v>
      </c>
      <c r="P2275" s="2">
        <v>6870</v>
      </c>
      <c r="Q2275">
        <v>7045</v>
      </c>
      <c r="R2275">
        <v>7037</v>
      </c>
      <c r="S2275">
        <v>7098</v>
      </c>
      <c r="T2275">
        <v>0</v>
      </c>
      <c r="U2275">
        <v>0</v>
      </c>
      <c r="V2275">
        <v>0</v>
      </c>
      <c r="W2275">
        <v>2.96</v>
      </c>
      <c r="X2275">
        <v>2.34</v>
      </c>
      <c r="Y2275">
        <v>3.06</v>
      </c>
      <c r="Z2275">
        <v>1</v>
      </c>
      <c r="AA2275">
        <v>1.42</v>
      </c>
      <c r="AB2275">
        <v>0</v>
      </c>
      <c r="AC2275">
        <v>0</v>
      </c>
      <c r="AD2275">
        <v>0</v>
      </c>
    </row>
    <row r="2276" spans="1:30" x14ac:dyDescent="0.3">
      <c r="A2276">
        <v>2274</v>
      </c>
      <c r="B2276">
        <v>2270</v>
      </c>
      <c r="C2276" t="s">
        <v>7726</v>
      </c>
      <c r="D2276">
        <v>424000</v>
      </c>
      <c r="E2276">
        <v>1131870</v>
      </c>
      <c r="F2276">
        <v>222061</v>
      </c>
      <c r="G2276">
        <v>909809</v>
      </c>
      <c r="H2276">
        <v>6.83</v>
      </c>
      <c r="I2276" s="2">
        <v>0.51</v>
      </c>
      <c r="J2276" s="2">
        <v>3.69</v>
      </c>
      <c r="K2276" s="2">
        <v>6.2</v>
      </c>
      <c r="L2276" s="2" t="s">
        <v>7727</v>
      </c>
      <c r="M2276" s="2" t="s">
        <v>7728</v>
      </c>
      <c r="N2276" s="2" t="s">
        <v>7729</v>
      </c>
      <c r="O2276" s="2">
        <v>9426</v>
      </c>
      <c r="P2276" s="2">
        <v>6654</v>
      </c>
      <c r="Q2276">
        <v>6825</v>
      </c>
      <c r="R2276">
        <v>7080</v>
      </c>
      <c r="S2276">
        <v>7612</v>
      </c>
      <c r="T2276">
        <v>7880</v>
      </c>
      <c r="U2276">
        <v>8210</v>
      </c>
      <c r="V2276">
        <v>8600</v>
      </c>
      <c r="W2276">
        <v>6.34</v>
      </c>
      <c r="X2276">
        <v>11.82</v>
      </c>
      <c r="Y2276">
        <v>6.31</v>
      </c>
      <c r="Z2276">
        <v>5.41</v>
      </c>
      <c r="AA2276">
        <v>0</v>
      </c>
      <c r="AB2276">
        <v>5.08</v>
      </c>
      <c r="AC2276">
        <v>5.86</v>
      </c>
      <c r="AD2276">
        <v>6.19</v>
      </c>
    </row>
    <row r="2277" spans="1:30" x14ac:dyDescent="0.3">
      <c r="A2277">
        <v>2275</v>
      </c>
      <c r="B2277">
        <v>2790</v>
      </c>
      <c r="C2277" t="s">
        <v>7730</v>
      </c>
      <c r="D2277">
        <v>76100</v>
      </c>
      <c r="E2277">
        <v>82458180</v>
      </c>
      <c r="F2277">
        <v>6208913</v>
      </c>
      <c r="G2277">
        <v>76249267</v>
      </c>
      <c r="H2277">
        <v>703.68</v>
      </c>
      <c r="I2277" s="2">
        <v>2.1</v>
      </c>
      <c r="J2277" s="2">
        <v>10.97</v>
      </c>
      <c r="K2277" s="2">
        <v>8.1300000000000008</v>
      </c>
      <c r="L2277" s="2" t="s">
        <v>4218</v>
      </c>
      <c r="M2277" s="2" t="s">
        <v>7731</v>
      </c>
      <c r="N2277" s="2" t="s">
        <v>7732</v>
      </c>
      <c r="O2277" s="2">
        <v>28332</v>
      </c>
      <c r="P2277" s="2">
        <v>29973</v>
      </c>
      <c r="Q2277">
        <v>31188</v>
      </c>
      <c r="R2277">
        <v>33673</v>
      </c>
      <c r="S2277">
        <v>32495</v>
      </c>
      <c r="T2277">
        <v>34242</v>
      </c>
      <c r="U2277">
        <v>36418</v>
      </c>
      <c r="V2277">
        <v>39051</v>
      </c>
      <c r="W2277">
        <v>12.76</v>
      </c>
      <c r="X2277">
        <v>6.95</v>
      </c>
      <c r="Y2277">
        <v>4.6500000000000004</v>
      </c>
      <c r="Z2277">
        <v>4.12</v>
      </c>
      <c r="AA2277">
        <v>0.31</v>
      </c>
      <c r="AB2277">
        <v>5.83</v>
      </c>
      <c r="AC2277">
        <v>6.81</v>
      </c>
      <c r="AD2277">
        <v>7.74</v>
      </c>
    </row>
    <row r="2278" spans="1:30" x14ac:dyDescent="0.3">
      <c r="A2278">
        <v>2276</v>
      </c>
      <c r="B2278">
        <v>6220</v>
      </c>
      <c r="C2278" t="s">
        <v>7733</v>
      </c>
      <c r="D2278">
        <v>7260</v>
      </c>
      <c r="E2278">
        <v>32128774</v>
      </c>
      <c r="F2278">
        <v>0</v>
      </c>
      <c r="G2278">
        <v>32128774</v>
      </c>
      <c r="H2278">
        <v>13.31</v>
      </c>
      <c r="I2278">
        <v>0.46</v>
      </c>
      <c r="J2278">
        <v>-2.87</v>
      </c>
      <c r="K2278">
        <v>21.04</v>
      </c>
      <c r="L2278" s="2" t="s">
        <v>3826</v>
      </c>
      <c r="M2278" s="2" t="s">
        <v>7734</v>
      </c>
      <c r="N2278" s="2" t="s">
        <v>7735</v>
      </c>
      <c r="O2278" s="2">
        <v>3357</v>
      </c>
      <c r="P2278" s="2">
        <v>4048</v>
      </c>
      <c r="Q2278">
        <v>4730</v>
      </c>
      <c r="R2278">
        <v>4977</v>
      </c>
      <c r="S2278">
        <v>5094</v>
      </c>
      <c r="T2278">
        <v>0</v>
      </c>
      <c r="U2278">
        <v>0</v>
      </c>
      <c r="V2278">
        <v>0</v>
      </c>
      <c r="W2278">
        <v>7.7</v>
      </c>
      <c r="X2278">
        <v>6.79</v>
      </c>
      <c r="Y2278">
        <v>6.25</v>
      </c>
      <c r="Z2278">
        <v>5.75</v>
      </c>
      <c r="AA2278">
        <v>3.48</v>
      </c>
      <c r="AB2278">
        <v>0</v>
      </c>
      <c r="AC2278">
        <v>0</v>
      </c>
      <c r="AD2278">
        <v>0</v>
      </c>
    </row>
    <row r="2279" spans="1:30" x14ac:dyDescent="0.3">
      <c r="A2279">
        <v>2277</v>
      </c>
      <c r="B2279">
        <v>4150</v>
      </c>
      <c r="C2279" t="s">
        <v>7736</v>
      </c>
      <c r="D2279">
        <v>4410</v>
      </c>
      <c r="E2279">
        <v>42008577</v>
      </c>
      <c r="F2279">
        <v>0</v>
      </c>
      <c r="G2279">
        <v>42008577</v>
      </c>
      <c r="H2279">
        <v>2.71</v>
      </c>
      <c r="I2279" s="2">
        <v>0.37</v>
      </c>
      <c r="J2279" s="2">
        <v>20.79</v>
      </c>
      <c r="K2279" s="2">
        <v>5.3</v>
      </c>
      <c r="L2279" s="2" t="s">
        <v>7737</v>
      </c>
      <c r="M2279" s="2" t="s">
        <v>7738</v>
      </c>
      <c r="N2279" s="2" t="s">
        <v>7739</v>
      </c>
      <c r="O2279" s="2">
        <v>5216</v>
      </c>
      <c r="P2279" s="2">
        <v>4670</v>
      </c>
      <c r="Q2279">
        <v>4090</v>
      </c>
      <c r="R2279">
        <v>4339</v>
      </c>
      <c r="S2279">
        <v>5029</v>
      </c>
      <c r="T2279">
        <v>5240</v>
      </c>
      <c r="U2279">
        <v>5450</v>
      </c>
      <c r="V2279">
        <v>5690</v>
      </c>
      <c r="W2279">
        <v>-0.67</v>
      </c>
      <c r="X2279">
        <v>-11.11</v>
      </c>
      <c r="Y2279">
        <v>-8.9</v>
      </c>
      <c r="Z2279">
        <v>6</v>
      </c>
      <c r="AA2279">
        <v>15.2</v>
      </c>
      <c r="AB2279">
        <v>5.0599999999999996</v>
      </c>
      <c r="AC2279">
        <v>5.24</v>
      </c>
      <c r="AD2279">
        <v>5.39</v>
      </c>
    </row>
    <row r="2280" spans="1:30" x14ac:dyDescent="0.3">
      <c r="A2280">
        <v>2278</v>
      </c>
      <c r="B2280">
        <v>7210</v>
      </c>
      <c r="C2280" t="s">
        <v>7740</v>
      </c>
      <c r="D2280">
        <v>4260</v>
      </c>
      <c r="E2280">
        <v>68560000</v>
      </c>
      <c r="F2280">
        <v>11890597</v>
      </c>
      <c r="G2280">
        <v>56669403</v>
      </c>
      <c r="H2280" t="s">
        <v>14</v>
      </c>
      <c r="I2280">
        <v>1.05</v>
      </c>
      <c r="J2280">
        <v>12.5</v>
      </c>
      <c r="K2280">
        <v>12.19</v>
      </c>
      <c r="L2280" s="2" t="s">
        <v>1139</v>
      </c>
      <c r="M2280" s="2" t="s">
        <v>7741</v>
      </c>
      <c r="N2280" s="2" t="s">
        <v>7742</v>
      </c>
      <c r="O2280" s="2">
        <v>2235</v>
      </c>
      <c r="P2280" s="2">
        <v>2327</v>
      </c>
      <c r="Q2280">
        <v>2374</v>
      </c>
      <c r="R2280">
        <v>2324</v>
      </c>
      <c r="S2280">
        <v>2305</v>
      </c>
      <c r="T2280">
        <v>0</v>
      </c>
      <c r="U2280">
        <v>0</v>
      </c>
      <c r="V2280">
        <v>0</v>
      </c>
      <c r="W2280">
        <v>10.31</v>
      </c>
      <c r="X2280">
        <v>4.74</v>
      </c>
      <c r="Y2280">
        <v>3.37</v>
      </c>
      <c r="Z2280">
        <v>-1.18</v>
      </c>
      <c r="AA2280">
        <v>-0.67</v>
      </c>
      <c r="AB2280">
        <v>0</v>
      </c>
      <c r="AC2280">
        <v>0</v>
      </c>
      <c r="AD2280">
        <v>0</v>
      </c>
    </row>
    <row r="2281" spans="1:30" x14ac:dyDescent="0.3">
      <c r="A2281">
        <v>2279</v>
      </c>
      <c r="B2281">
        <v>400</v>
      </c>
      <c r="C2281" t="s">
        <v>7743</v>
      </c>
      <c r="D2281">
        <v>2030</v>
      </c>
      <c r="E2281">
        <v>310336320</v>
      </c>
      <c r="F2281">
        <v>1226290</v>
      </c>
      <c r="G2281">
        <v>309110030</v>
      </c>
      <c r="H2281" t="s">
        <v>14</v>
      </c>
      <c r="I2281">
        <v>0.66</v>
      </c>
      <c r="J2281">
        <v>9.7200000000000006</v>
      </c>
      <c r="K2281">
        <v>-95.17</v>
      </c>
      <c r="L2281" s="2" t="s">
        <v>1787</v>
      </c>
      <c r="M2281" s="2" t="s">
        <v>7744</v>
      </c>
      <c r="N2281" s="2" t="s">
        <v>3235</v>
      </c>
      <c r="O2281" s="2">
        <v>5014</v>
      </c>
      <c r="P2281" s="2">
        <v>5473</v>
      </c>
      <c r="Q2281">
        <v>5633</v>
      </c>
      <c r="R2281">
        <v>9658</v>
      </c>
      <c r="S2281">
        <v>9465</v>
      </c>
      <c r="T2281">
        <v>0</v>
      </c>
      <c r="U2281">
        <v>0</v>
      </c>
      <c r="V2281">
        <v>0</v>
      </c>
      <c r="W2281">
        <v>6.15</v>
      </c>
      <c r="X2281">
        <v>14.24</v>
      </c>
      <c r="Y2281">
        <v>16.440000000000001</v>
      </c>
      <c r="Z2281">
        <v>-6.69</v>
      </c>
      <c r="AA2281">
        <v>-2.5299999999999998</v>
      </c>
      <c r="AB2281">
        <v>0</v>
      </c>
      <c r="AC2281">
        <v>0</v>
      </c>
      <c r="AD2281">
        <v>0</v>
      </c>
    </row>
    <row r="2282" spans="1:30" x14ac:dyDescent="0.3">
      <c r="A2282">
        <v>2280</v>
      </c>
      <c r="B2282">
        <v>1130</v>
      </c>
      <c r="C2282" t="s">
        <v>7745</v>
      </c>
      <c r="D2282">
        <v>178000</v>
      </c>
      <c r="E2282">
        <v>1690000</v>
      </c>
      <c r="F2282">
        <v>44776</v>
      </c>
      <c r="G2282">
        <v>1645224</v>
      </c>
      <c r="H2282">
        <v>14.45</v>
      </c>
      <c r="I2282">
        <v>0.38</v>
      </c>
      <c r="J2282">
        <v>6.31</v>
      </c>
      <c r="K2282">
        <v>4.58</v>
      </c>
      <c r="L2282" s="2" t="s">
        <v>7746</v>
      </c>
      <c r="M2282" s="2" t="s">
        <v>7747</v>
      </c>
      <c r="N2282" s="2" t="s">
        <v>7748</v>
      </c>
      <c r="O2282" s="2">
        <v>6619</v>
      </c>
      <c r="P2282" s="2">
        <v>7104</v>
      </c>
      <c r="Q2282">
        <v>7490</v>
      </c>
      <c r="R2282">
        <v>7598</v>
      </c>
      <c r="S2282">
        <v>7802</v>
      </c>
      <c r="T2282">
        <v>0</v>
      </c>
      <c r="U2282">
        <v>0</v>
      </c>
      <c r="V2282">
        <v>0</v>
      </c>
      <c r="W2282">
        <v>4.1399999999999997</v>
      </c>
      <c r="X2282">
        <v>7.44</v>
      </c>
      <c r="Y2282">
        <v>7.05</v>
      </c>
      <c r="Z2282">
        <v>2.25</v>
      </c>
      <c r="AA2282">
        <v>2.7</v>
      </c>
      <c r="AB2282">
        <v>0</v>
      </c>
      <c r="AC2282">
        <v>0</v>
      </c>
      <c r="AD2282">
        <v>0</v>
      </c>
    </row>
    <row r="2283" spans="1:30" x14ac:dyDescent="0.3">
      <c r="A2283">
        <v>2281</v>
      </c>
      <c r="B2283">
        <v>1680</v>
      </c>
      <c r="C2283" t="s">
        <v>7749</v>
      </c>
      <c r="D2283">
        <v>29750</v>
      </c>
      <c r="E2283">
        <v>34648025</v>
      </c>
      <c r="F2283">
        <v>0</v>
      </c>
      <c r="G2283">
        <v>34648025</v>
      </c>
      <c r="H2283">
        <v>8.57</v>
      </c>
      <c r="I2283" s="2">
        <v>0.99</v>
      </c>
      <c r="J2283" s="2">
        <v>8.85</v>
      </c>
      <c r="K2283" s="2">
        <v>4.99</v>
      </c>
      <c r="L2283" s="2" t="s">
        <v>7750</v>
      </c>
      <c r="M2283" s="2" t="s">
        <v>7751</v>
      </c>
      <c r="N2283" s="2" t="s">
        <v>7752</v>
      </c>
      <c r="O2283" s="2">
        <v>8482</v>
      </c>
      <c r="P2283" s="2">
        <v>8710</v>
      </c>
      <c r="Q2283">
        <v>9151</v>
      </c>
      <c r="R2283">
        <v>9973</v>
      </c>
      <c r="S2283">
        <v>10835</v>
      </c>
      <c r="T2283">
        <v>11960</v>
      </c>
      <c r="U2283">
        <v>13145</v>
      </c>
      <c r="V2283">
        <v>14235</v>
      </c>
      <c r="W2283">
        <v>7.87</v>
      </c>
      <c r="X2283">
        <v>6.13</v>
      </c>
      <c r="Y2283">
        <v>7.27</v>
      </c>
      <c r="Z2283">
        <v>11.21</v>
      </c>
      <c r="AA2283">
        <v>12.02</v>
      </c>
      <c r="AB2283">
        <v>11.65</v>
      </c>
      <c r="AC2283">
        <v>11.88</v>
      </c>
      <c r="AD2283">
        <v>11.43</v>
      </c>
    </row>
    <row r="2284" spans="1:30" x14ac:dyDescent="0.3">
      <c r="A2284">
        <v>2282</v>
      </c>
      <c r="B2284">
        <v>3550</v>
      </c>
      <c r="C2284" t="s">
        <v>7753</v>
      </c>
      <c r="D2284">
        <v>126500</v>
      </c>
      <c r="E2284">
        <v>157300993</v>
      </c>
      <c r="F2284">
        <v>0</v>
      </c>
      <c r="G2284">
        <v>157300993</v>
      </c>
      <c r="H2284">
        <v>15.18</v>
      </c>
      <c r="I2284" s="2">
        <v>1.1000000000000001</v>
      </c>
      <c r="J2284" s="2">
        <v>30.1</v>
      </c>
      <c r="K2284" s="2">
        <v>10.91</v>
      </c>
      <c r="L2284" s="2" t="s">
        <v>7754</v>
      </c>
      <c r="M2284" s="2" t="s">
        <v>7755</v>
      </c>
      <c r="N2284" s="2" t="s">
        <v>7756</v>
      </c>
      <c r="O2284" s="2">
        <v>138744</v>
      </c>
      <c r="P2284" s="2">
        <v>160026</v>
      </c>
      <c r="Q2284">
        <v>179987</v>
      </c>
      <c r="R2284">
        <v>188270</v>
      </c>
      <c r="S2284">
        <v>202583</v>
      </c>
      <c r="T2284">
        <v>218818</v>
      </c>
      <c r="U2284">
        <v>236300</v>
      </c>
      <c r="V2284">
        <v>255310</v>
      </c>
      <c r="W2284">
        <v>8.01</v>
      </c>
      <c r="X2284">
        <v>16.04</v>
      </c>
      <c r="Y2284">
        <v>10.96</v>
      </c>
      <c r="Z2284">
        <v>5.87</v>
      </c>
      <c r="AA2284">
        <v>7.5</v>
      </c>
      <c r="AB2284">
        <v>10.119999999999999</v>
      </c>
      <c r="AC2284">
        <v>9.8800000000000008</v>
      </c>
      <c r="AD2284">
        <v>9.8800000000000008</v>
      </c>
    </row>
    <row r="2285" spans="1:30" x14ac:dyDescent="0.3">
      <c r="A2285">
        <v>2283</v>
      </c>
      <c r="B2285">
        <v>640</v>
      </c>
      <c r="C2285" t="s">
        <v>7757</v>
      </c>
      <c r="D2285">
        <v>126000</v>
      </c>
      <c r="E2285">
        <v>6155346</v>
      </c>
      <c r="F2285">
        <v>98190</v>
      </c>
      <c r="G2285">
        <v>6057156</v>
      </c>
      <c r="H2285">
        <v>4.7699999999999996</v>
      </c>
      <c r="I2285" s="2">
        <v>0.86</v>
      </c>
      <c r="J2285" s="2">
        <v>9.15</v>
      </c>
      <c r="K2285" s="2">
        <v>10.81</v>
      </c>
      <c r="L2285" s="2" t="s">
        <v>7758</v>
      </c>
      <c r="M2285" s="2" t="s">
        <v>7759</v>
      </c>
      <c r="N2285" s="2" t="s">
        <v>7760</v>
      </c>
      <c r="O2285" s="2">
        <v>8759</v>
      </c>
      <c r="P2285" s="2">
        <v>9128</v>
      </c>
      <c r="Q2285">
        <v>7342</v>
      </c>
      <c r="R2285">
        <v>7451</v>
      </c>
      <c r="S2285">
        <v>8887</v>
      </c>
      <c r="T2285">
        <v>9160</v>
      </c>
      <c r="U2285">
        <v>9490</v>
      </c>
      <c r="V2285">
        <v>9880</v>
      </c>
      <c r="W2285">
        <v>21.33</v>
      </c>
      <c r="X2285">
        <v>3.64</v>
      </c>
      <c r="Y2285">
        <v>-19.91</v>
      </c>
      <c r="Z2285">
        <v>2.67</v>
      </c>
      <c r="AA2285">
        <v>19.87</v>
      </c>
      <c r="AB2285">
        <v>4.21</v>
      </c>
      <c r="AC2285">
        <v>4.72</v>
      </c>
      <c r="AD2285">
        <v>5.16</v>
      </c>
    </row>
    <row r="2286" spans="1:30" x14ac:dyDescent="0.3">
      <c r="A2286">
        <v>2284</v>
      </c>
      <c r="B2286">
        <v>3690</v>
      </c>
      <c r="C2286" t="s">
        <v>7761</v>
      </c>
      <c r="D2286">
        <v>9690</v>
      </c>
      <c r="E2286">
        <v>120369116</v>
      </c>
      <c r="F2286">
        <v>0</v>
      </c>
      <c r="G2286">
        <v>120369116</v>
      </c>
      <c r="H2286">
        <v>8.2100000000000009</v>
      </c>
      <c r="I2286">
        <v>0.4</v>
      </c>
      <c r="J2286">
        <v>2.25</v>
      </c>
      <c r="K2286">
        <v>2.65</v>
      </c>
      <c r="L2286" s="2" t="s">
        <v>7762</v>
      </c>
      <c r="M2286" s="2" t="s">
        <v>7763</v>
      </c>
      <c r="N2286" s="2" t="s">
        <v>7764</v>
      </c>
      <c r="O2286" s="2">
        <v>21116</v>
      </c>
      <c r="P2286" s="2">
        <v>21630</v>
      </c>
      <c r="Q2286">
        <v>22376</v>
      </c>
      <c r="R2286">
        <v>24560</v>
      </c>
      <c r="S2286">
        <v>24559</v>
      </c>
      <c r="T2286">
        <v>0</v>
      </c>
      <c r="U2286">
        <v>0</v>
      </c>
      <c r="V2286">
        <v>0</v>
      </c>
      <c r="W2286">
        <v>7.75</v>
      </c>
      <c r="X2286">
        <v>6.22</v>
      </c>
      <c r="Y2286">
        <v>4.68</v>
      </c>
      <c r="Z2286">
        <v>8.0399999999999991</v>
      </c>
      <c r="AA2286">
        <v>5.78</v>
      </c>
      <c r="AB2286">
        <v>0</v>
      </c>
      <c r="AC2286">
        <v>0</v>
      </c>
      <c r="AD2286">
        <v>0</v>
      </c>
    </row>
    <row r="2287" spans="1:30" x14ac:dyDescent="0.3">
      <c r="A2287">
        <v>2285</v>
      </c>
      <c r="B2287">
        <v>970</v>
      </c>
      <c r="C2287" t="s">
        <v>7765</v>
      </c>
      <c r="D2287">
        <v>9950</v>
      </c>
      <c r="E2287">
        <v>22800500</v>
      </c>
      <c r="F2287">
        <v>1289530</v>
      </c>
      <c r="G2287">
        <v>21510970</v>
      </c>
      <c r="H2287">
        <v>20.54</v>
      </c>
      <c r="I2287">
        <v>0.77</v>
      </c>
      <c r="J2287">
        <v>3.67</v>
      </c>
      <c r="K2287">
        <v>8.69</v>
      </c>
      <c r="L2287" s="2" t="s">
        <v>7766</v>
      </c>
      <c r="M2287" s="2" t="s">
        <v>7767</v>
      </c>
      <c r="N2287" s="2" t="s">
        <v>7768</v>
      </c>
      <c r="O2287" s="2">
        <v>2478</v>
      </c>
      <c r="P2287" s="2">
        <v>2552</v>
      </c>
      <c r="Q2287">
        <v>2618</v>
      </c>
      <c r="R2287">
        <v>2695</v>
      </c>
      <c r="S2287">
        <v>2766</v>
      </c>
      <c r="T2287">
        <v>0</v>
      </c>
      <c r="U2287">
        <v>0</v>
      </c>
      <c r="V2287">
        <v>0</v>
      </c>
      <c r="W2287">
        <v>10.25</v>
      </c>
      <c r="X2287">
        <v>4.71</v>
      </c>
      <c r="Y2287">
        <v>2.54</v>
      </c>
      <c r="Z2287">
        <v>4.7300000000000004</v>
      </c>
      <c r="AA2287">
        <v>4.04</v>
      </c>
      <c r="AB2287">
        <v>0</v>
      </c>
      <c r="AC2287">
        <v>0</v>
      </c>
      <c r="AD2287">
        <v>0</v>
      </c>
    </row>
    <row r="2288" spans="1:30" x14ac:dyDescent="0.3">
      <c r="A2288">
        <v>2286</v>
      </c>
      <c r="B2288">
        <v>3300</v>
      </c>
      <c r="C2288" t="s">
        <v>7769</v>
      </c>
      <c r="D2288">
        <v>14600</v>
      </c>
      <c r="E2288">
        <v>28815780</v>
      </c>
      <c r="F2288">
        <v>924800</v>
      </c>
      <c r="G2288">
        <v>27890980</v>
      </c>
      <c r="H2288">
        <v>8.84</v>
      </c>
      <c r="I2288">
        <v>0.32</v>
      </c>
      <c r="J2288">
        <v>1.73</v>
      </c>
      <c r="K2288">
        <v>2.56</v>
      </c>
      <c r="L2288" s="2" t="s">
        <v>6589</v>
      </c>
      <c r="M2288" s="2" t="s">
        <v>7770</v>
      </c>
      <c r="N2288" s="2" t="s">
        <v>7771</v>
      </c>
      <c r="O2288" s="2">
        <v>14845</v>
      </c>
      <c r="P2288" s="2">
        <v>15337</v>
      </c>
      <c r="Q2288">
        <v>10002</v>
      </c>
      <c r="R2288">
        <v>10010</v>
      </c>
      <c r="S2288">
        <v>13319</v>
      </c>
      <c r="T2288">
        <v>0</v>
      </c>
      <c r="U2288">
        <v>0</v>
      </c>
      <c r="V2288">
        <v>0</v>
      </c>
      <c r="W2288">
        <v>5.54</v>
      </c>
      <c r="X2288">
        <v>3.79</v>
      </c>
      <c r="Y2288">
        <v>40.39</v>
      </c>
      <c r="Z2288">
        <v>1.38</v>
      </c>
      <c r="AA2288">
        <v>4.21</v>
      </c>
      <c r="AB2288">
        <v>0</v>
      </c>
      <c r="AC2288">
        <v>0</v>
      </c>
      <c r="AD2288">
        <v>0</v>
      </c>
    </row>
    <row r="2289" spans="1:30" x14ac:dyDescent="0.3">
      <c r="A2289">
        <v>2287</v>
      </c>
      <c r="B2289">
        <v>4250</v>
      </c>
      <c r="C2289" t="s">
        <v>7772</v>
      </c>
      <c r="D2289">
        <v>4375</v>
      </c>
      <c r="E2289">
        <v>36720000</v>
      </c>
      <c r="F2289">
        <v>0</v>
      </c>
      <c r="G2289">
        <v>36720000</v>
      </c>
      <c r="H2289">
        <v>9.74</v>
      </c>
      <c r="I2289">
        <v>0.62</v>
      </c>
      <c r="J2289">
        <v>2.62</v>
      </c>
      <c r="K2289">
        <v>2.87</v>
      </c>
      <c r="L2289" s="2" t="s">
        <v>7773</v>
      </c>
      <c r="M2289" s="2" t="s">
        <v>7774</v>
      </c>
      <c r="N2289" s="2" t="s">
        <v>7775</v>
      </c>
      <c r="O2289" s="2">
        <v>2455</v>
      </c>
      <c r="P2289" s="2">
        <v>2506</v>
      </c>
      <c r="Q2289">
        <v>2610</v>
      </c>
      <c r="R2289">
        <v>2833</v>
      </c>
      <c r="S2289">
        <v>2945</v>
      </c>
      <c r="T2289">
        <v>0</v>
      </c>
      <c r="U2289">
        <v>0</v>
      </c>
      <c r="V2289">
        <v>0</v>
      </c>
      <c r="W2289">
        <v>17.87</v>
      </c>
      <c r="X2289">
        <v>4.75</v>
      </c>
      <c r="Y2289">
        <v>4.63</v>
      </c>
      <c r="Z2289">
        <v>5.29</v>
      </c>
      <c r="AA2289">
        <v>6.53</v>
      </c>
      <c r="AB2289">
        <v>0</v>
      </c>
      <c r="AC2289">
        <v>0</v>
      </c>
      <c r="AD2289">
        <v>0</v>
      </c>
    </row>
    <row r="2290" spans="1:30" x14ac:dyDescent="0.3">
      <c r="A2290">
        <v>2288</v>
      </c>
      <c r="B2290">
        <v>3030</v>
      </c>
      <c r="C2290" t="s">
        <v>7776</v>
      </c>
      <c r="D2290">
        <v>75600</v>
      </c>
      <c r="E2290">
        <v>4141657</v>
      </c>
      <c r="F2290">
        <v>101196</v>
      </c>
      <c r="G2290">
        <v>4040461</v>
      </c>
      <c r="H2290">
        <v>18.329999999999998</v>
      </c>
      <c r="I2290">
        <v>0.31</v>
      </c>
      <c r="J2290">
        <v>1.1599999999999999</v>
      </c>
      <c r="K2290">
        <v>5.0199999999999996</v>
      </c>
      <c r="L2290" s="2" t="s">
        <v>7777</v>
      </c>
      <c r="M2290" s="2" t="s">
        <v>7778</v>
      </c>
      <c r="N2290" s="2" t="s">
        <v>7779</v>
      </c>
      <c r="O2290" s="2">
        <v>12596</v>
      </c>
      <c r="P2290" s="2">
        <v>12370</v>
      </c>
      <c r="Q2290">
        <v>9413</v>
      </c>
      <c r="R2290">
        <v>9649</v>
      </c>
      <c r="S2290">
        <v>9759</v>
      </c>
      <c r="T2290">
        <v>0</v>
      </c>
      <c r="U2290">
        <v>0</v>
      </c>
      <c r="V2290">
        <v>0</v>
      </c>
      <c r="W2290">
        <v>5.3</v>
      </c>
      <c r="X2290">
        <v>2.04</v>
      </c>
      <c r="Y2290">
        <v>29.05</v>
      </c>
      <c r="Z2290">
        <v>-0.32</v>
      </c>
      <c r="AA2290">
        <v>1.76</v>
      </c>
      <c r="AB2290">
        <v>0</v>
      </c>
      <c r="AC2290">
        <v>0</v>
      </c>
      <c r="AD2290">
        <v>0</v>
      </c>
    </row>
    <row r="2291" spans="1:30" x14ac:dyDescent="0.3">
      <c r="A2291">
        <v>2289</v>
      </c>
      <c r="B2291">
        <v>1440</v>
      </c>
      <c r="C2291" t="s">
        <v>7780</v>
      </c>
      <c r="D2291">
        <v>1260</v>
      </c>
      <c r="E2291">
        <v>856473009</v>
      </c>
      <c r="F2291">
        <v>8089408</v>
      </c>
      <c r="G2291">
        <v>848383601</v>
      </c>
      <c r="H2291">
        <v>364.93</v>
      </c>
      <c r="I2291">
        <v>3.1</v>
      </c>
      <c r="J2291">
        <v>64.77</v>
      </c>
      <c r="K2291">
        <v>17.739999999999998</v>
      </c>
      <c r="L2291" s="2" t="s">
        <v>478</v>
      </c>
      <c r="M2291" s="2" t="s">
        <v>7781</v>
      </c>
      <c r="N2291" s="2" t="s">
        <v>7782</v>
      </c>
      <c r="O2291" s="2">
        <v>3639</v>
      </c>
      <c r="P2291" s="2">
        <v>3210</v>
      </c>
      <c r="Q2291">
        <v>3053</v>
      </c>
      <c r="R2291">
        <v>2957</v>
      </c>
      <c r="S2291">
        <v>3444</v>
      </c>
      <c r="T2291">
        <v>0</v>
      </c>
      <c r="U2291">
        <v>0</v>
      </c>
      <c r="V2291">
        <v>0</v>
      </c>
      <c r="W2291">
        <v>-5.35</v>
      </c>
      <c r="X2291">
        <v>-11.73</v>
      </c>
      <c r="Y2291">
        <v>-0.94</v>
      </c>
      <c r="Z2291">
        <v>-3.99</v>
      </c>
      <c r="AA2291">
        <v>0.92</v>
      </c>
      <c r="AB2291">
        <v>0</v>
      </c>
      <c r="AC2291">
        <v>0</v>
      </c>
      <c r="AD2291">
        <v>0</v>
      </c>
    </row>
    <row r="2292" spans="1:30" x14ac:dyDescent="0.3">
      <c r="A2292">
        <v>2290</v>
      </c>
      <c r="B2292">
        <v>1790</v>
      </c>
      <c r="C2292" t="s">
        <v>7783</v>
      </c>
      <c r="D2292">
        <v>3665</v>
      </c>
      <c r="E2292">
        <v>89696580</v>
      </c>
      <c r="F2292">
        <v>0</v>
      </c>
      <c r="G2292">
        <v>89696580</v>
      </c>
      <c r="H2292">
        <v>15.59</v>
      </c>
      <c r="I2292">
        <v>0.71</v>
      </c>
      <c r="J2292">
        <v>5.44</v>
      </c>
      <c r="K2292">
        <v>9.5299999999999994</v>
      </c>
      <c r="L2292" s="2" t="s">
        <v>7784</v>
      </c>
      <c r="M2292" s="2" t="s">
        <v>7785</v>
      </c>
      <c r="N2292" s="2" t="s">
        <v>7786</v>
      </c>
      <c r="O2292" s="2">
        <v>4495</v>
      </c>
      <c r="P2292" s="2">
        <v>4513</v>
      </c>
      <c r="Q2292">
        <v>4515</v>
      </c>
      <c r="R2292">
        <v>4642</v>
      </c>
      <c r="S2292">
        <v>4783</v>
      </c>
      <c r="T2292">
        <v>0</v>
      </c>
      <c r="U2292">
        <v>0</v>
      </c>
      <c r="V2292">
        <v>0</v>
      </c>
      <c r="W2292">
        <v>5.16</v>
      </c>
      <c r="X2292">
        <v>2.36</v>
      </c>
      <c r="Y2292">
        <v>2.15</v>
      </c>
      <c r="Z2292">
        <v>3.22</v>
      </c>
      <c r="AA2292">
        <v>4.8</v>
      </c>
      <c r="AB2292">
        <v>0</v>
      </c>
      <c r="AC2292">
        <v>0</v>
      </c>
      <c r="AD2292">
        <v>0</v>
      </c>
    </row>
    <row r="2293" spans="1:30" x14ac:dyDescent="0.3">
      <c r="A2293">
        <v>2291</v>
      </c>
      <c r="B2293">
        <v>70</v>
      </c>
      <c r="C2293" t="s">
        <v>7787</v>
      </c>
      <c r="D2293">
        <v>119000</v>
      </c>
      <c r="E2293">
        <v>8564271</v>
      </c>
      <c r="F2293">
        <v>1128726</v>
      </c>
      <c r="G2293">
        <v>7435545</v>
      </c>
      <c r="H2293">
        <v>10.31</v>
      </c>
      <c r="I2293">
        <v>0.61</v>
      </c>
      <c r="J2293">
        <v>4.3</v>
      </c>
      <c r="K2293">
        <v>5.34</v>
      </c>
      <c r="L2293" s="2" t="s">
        <v>7788</v>
      </c>
      <c r="M2293" s="2" t="s">
        <v>7789</v>
      </c>
      <c r="N2293" s="2" t="s">
        <v>7790</v>
      </c>
      <c r="O2293" s="2">
        <v>13526</v>
      </c>
      <c r="P2293" s="2">
        <v>13735</v>
      </c>
      <c r="Q2293">
        <v>14116</v>
      </c>
      <c r="R2293">
        <v>14196</v>
      </c>
      <c r="S2293">
        <v>15197</v>
      </c>
      <c r="T2293">
        <v>0</v>
      </c>
      <c r="U2293">
        <v>0</v>
      </c>
      <c r="V2293">
        <v>0</v>
      </c>
      <c r="W2293">
        <v>1.68</v>
      </c>
      <c r="X2293">
        <v>2.76</v>
      </c>
      <c r="Y2293">
        <v>5.03</v>
      </c>
      <c r="Z2293">
        <v>2.1800000000000002</v>
      </c>
      <c r="AA2293">
        <v>6.96</v>
      </c>
      <c r="AB2293">
        <v>0</v>
      </c>
      <c r="AC2293">
        <v>0</v>
      </c>
      <c r="AD2293">
        <v>0</v>
      </c>
    </row>
    <row r="2294" spans="1:30" x14ac:dyDescent="0.3">
      <c r="A2294">
        <v>2292</v>
      </c>
      <c r="B2294">
        <v>2420</v>
      </c>
      <c r="C2294" t="s">
        <v>7791</v>
      </c>
      <c r="D2294">
        <v>6160</v>
      </c>
      <c r="E2294">
        <v>4075920</v>
      </c>
      <c r="F2294">
        <v>0</v>
      </c>
      <c r="G2294">
        <v>4075920</v>
      </c>
      <c r="H2294" t="s">
        <v>14</v>
      </c>
      <c r="I2294">
        <v>1.22</v>
      </c>
      <c r="J2294">
        <v>-21.51</v>
      </c>
      <c r="K2294">
        <v>-451.36</v>
      </c>
      <c r="L2294" t="s">
        <v>4493</v>
      </c>
      <c r="M2294" t="s">
        <v>6885</v>
      </c>
      <c r="N2294" t="s">
        <v>7792</v>
      </c>
      <c r="O2294">
        <v>241</v>
      </c>
      <c r="P2294">
        <v>237</v>
      </c>
      <c r="Q2294">
        <v>233</v>
      </c>
      <c r="R2294">
        <v>224</v>
      </c>
      <c r="S2294">
        <v>206</v>
      </c>
      <c r="T2294">
        <v>0</v>
      </c>
      <c r="U2294">
        <v>0</v>
      </c>
      <c r="V2294">
        <v>0</v>
      </c>
      <c r="W2294">
        <v>-4.5999999999999996</v>
      </c>
      <c r="X2294">
        <v>0.4</v>
      </c>
      <c r="Y2294">
        <v>-1.47</v>
      </c>
      <c r="Z2294">
        <v>-4.1100000000000003</v>
      </c>
      <c r="AA2294">
        <v>-7.13</v>
      </c>
      <c r="AB2294">
        <v>0</v>
      </c>
      <c r="AC2294">
        <v>0</v>
      </c>
      <c r="AD2294">
        <v>0</v>
      </c>
    </row>
    <row r="2295" spans="1:30" x14ac:dyDescent="0.3">
      <c r="A2295">
        <v>2293</v>
      </c>
      <c r="B2295">
        <v>240</v>
      </c>
      <c r="C2295" t="s">
        <v>7793</v>
      </c>
      <c r="D2295">
        <v>19350</v>
      </c>
      <c r="E2295">
        <v>94935240</v>
      </c>
      <c r="F2295">
        <v>1190</v>
      </c>
      <c r="G2295">
        <v>94934050</v>
      </c>
      <c r="H2295">
        <v>10.62</v>
      </c>
      <c r="I2295" s="2">
        <v>0.52</v>
      </c>
      <c r="J2295" s="2">
        <v>13.85</v>
      </c>
      <c r="K2295" s="2">
        <v>8.68</v>
      </c>
      <c r="L2295" s="2" t="s">
        <v>876</v>
      </c>
      <c r="M2295" s="2" t="s">
        <v>7794</v>
      </c>
      <c r="N2295" s="2" t="s">
        <v>7795</v>
      </c>
      <c r="O2295" s="2">
        <v>28034</v>
      </c>
      <c r="P2295" s="2">
        <v>29846</v>
      </c>
      <c r="Q2295">
        <v>31493</v>
      </c>
      <c r="R2295">
        <v>32808</v>
      </c>
      <c r="S2295">
        <v>33893</v>
      </c>
      <c r="T2295">
        <v>34944</v>
      </c>
      <c r="U2295">
        <v>35825</v>
      </c>
      <c r="V2295">
        <v>36579</v>
      </c>
      <c r="W2295">
        <v>0</v>
      </c>
      <c r="X2295">
        <v>8.0500000000000007</v>
      </c>
      <c r="Y2295">
        <v>6.75</v>
      </c>
      <c r="Z2295">
        <v>4.71</v>
      </c>
      <c r="AA2295">
        <v>5.08</v>
      </c>
      <c r="AB2295">
        <v>6.43</v>
      </c>
      <c r="AC2295">
        <v>6.87</v>
      </c>
      <c r="AD2295">
        <v>6.91</v>
      </c>
    </row>
    <row r="2296" spans="1:30" x14ac:dyDescent="0.3">
      <c r="A2296">
        <v>2294</v>
      </c>
      <c r="B2296">
        <v>950</v>
      </c>
      <c r="C2296" t="s">
        <v>7796</v>
      </c>
      <c r="D2296">
        <v>39600</v>
      </c>
      <c r="E2296">
        <v>1680000</v>
      </c>
      <c r="F2296">
        <v>540530</v>
      </c>
      <c r="G2296">
        <v>1139470</v>
      </c>
      <c r="H2296">
        <v>11.27</v>
      </c>
      <c r="I2296">
        <v>0.32</v>
      </c>
      <c r="J2296">
        <v>-4.22</v>
      </c>
      <c r="K2296">
        <v>-31</v>
      </c>
      <c r="L2296" s="2" t="s">
        <v>7797</v>
      </c>
      <c r="M2296" s="2" t="s">
        <v>7798</v>
      </c>
      <c r="N2296" s="2" t="s">
        <v>7799</v>
      </c>
      <c r="O2296" s="2">
        <v>1616</v>
      </c>
      <c r="P2296" s="2">
        <v>1489</v>
      </c>
      <c r="Q2296">
        <v>1250</v>
      </c>
      <c r="R2296">
        <v>1313</v>
      </c>
      <c r="S2296">
        <v>1403</v>
      </c>
      <c r="T2296">
        <v>0</v>
      </c>
      <c r="U2296">
        <v>0</v>
      </c>
      <c r="V2296">
        <v>0</v>
      </c>
      <c r="W2296">
        <v>-9.8699999999999992</v>
      </c>
      <c r="X2296">
        <v>-7.76</v>
      </c>
      <c r="Y2296">
        <v>-16.98</v>
      </c>
      <c r="Z2296">
        <v>-31.41</v>
      </c>
      <c r="AA2296">
        <v>4.3499999999999996</v>
      </c>
      <c r="AB2296">
        <v>0</v>
      </c>
      <c r="AC2296">
        <v>0</v>
      </c>
      <c r="AD2296">
        <v>0</v>
      </c>
    </row>
    <row r="2297" spans="1:30" x14ac:dyDescent="0.3">
      <c r="A2297">
        <v>2295</v>
      </c>
      <c r="B2297">
        <v>3490</v>
      </c>
      <c r="C2297" t="s">
        <v>7800</v>
      </c>
      <c r="D2297">
        <v>30000</v>
      </c>
      <c r="E2297">
        <v>347820825</v>
      </c>
      <c r="F2297">
        <v>39</v>
      </c>
      <c r="G2297">
        <v>347820786</v>
      </c>
      <c r="H2297" t="s">
        <v>14</v>
      </c>
      <c r="I2297" s="2">
        <v>2.12</v>
      </c>
      <c r="J2297" s="2">
        <v>3.89</v>
      </c>
      <c r="K2297" s="2">
        <v>11.65</v>
      </c>
      <c r="L2297" s="2" t="s">
        <v>7801</v>
      </c>
      <c r="M2297" s="2" t="s">
        <v>7802</v>
      </c>
      <c r="N2297" s="2" t="s">
        <v>7803</v>
      </c>
      <c r="O2297" s="2">
        <v>17607</v>
      </c>
      <c r="P2297" s="2">
        <v>36294</v>
      </c>
      <c r="Q2297">
        <v>30395</v>
      </c>
      <c r="R2297">
        <v>26562</v>
      </c>
      <c r="S2297">
        <v>32065</v>
      </c>
      <c r="T2297">
        <v>61552</v>
      </c>
      <c r="U2297">
        <v>62765</v>
      </c>
      <c r="V2297">
        <v>66504</v>
      </c>
      <c r="W2297">
        <v>-27.24</v>
      </c>
      <c r="X2297">
        <v>29.37</v>
      </c>
      <c r="Y2297">
        <v>-5.05</v>
      </c>
      <c r="Z2297">
        <v>-22.09</v>
      </c>
      <c r="AA2297">
        <v>-7.22</v>
      </c>
      <c r="AB2297">
        <v>-1.89</v>
      </c>
      <c r="AC2297">
        <v>2.02</v>
      </c>
      <c r="AD2297">
        <v>5.49</v>
      </c>
    </row>
    <row r="2298" spans="1:30" x14ac:dyDescent="0.3">
      <c r="A2298">
        <v>2296</v>
      </c>
      <c r="B2298">
        <v>1530</v>
      </c>
      <c r="C2298" t="s">
        <v>7804</v>
      </c>
      <c r="D2298">
        <v>190000</v>
      </c>
      <c r="E2298">
        <v>2510655</v>
      </c>
      <c r="F2298">
        <v>663749</v>
      </c>
      <c r="G2298">
        <v>1846906</v>
      </c>
      <c r="H2298">
        <v>24.38</v>
      </c>
      <c r="I2298" s="2">
        <v>0.7</v>
      </c>
      <c r="J2298" s="2">
        <v>13.82</v>
      </c>
      <c r="K2298" s="2">
        <v>14.2</v>
      </c>
      <c r="L2298" s="2" t="s">
        <v>7805</v>
      </c>
      <c r="M2298" s="2" t="s">
        <v>7806</v>
      </c>
      <c r="N2298" s="2" t="s">
        <v>7807</v>
      </c>
      <c r="O2298" s="2">
        <v>4956</v>
      </c>
      <c r="P2298" s="2">
        <v>4854</v>
      </c>
      <c r="Q2298">
        <v>4806</v>
      </c>
      <c r="R2298">
        <v>4806</v>
      </c>
      <c r="S2298">
        <v>4980</v>
      </c>
      <c r="T2298">
        <v>5272</v>
      </c>
      <c r="U2298">
        <v>5614</v>
      </c>
      <c r="V2298">
        <v>6017</v>
      </c>
      <c r="W2298">
        <v>-0.75</v>
      </c>
      <c r="X2298">
        <v>-1.29</v>
      </c>
      <c r="Y2298">
        <v>0.01</v>
      </c>
      <c r="Z2298">
        <v>2.25</v>
      </c>
      <c r="AA2298">
        <v>4</v>
      </c>
      <c r="AB2298">
        <v>6.28</v>
      </c>
      <c r="AC2298">
        <v>6.96</v>
      </c>
      <c r="AD2298">
        <v>7.6</v>
      </c>
    </row>
    <row r="2299" spans="1:30" x14ac:dyDescent="0.3">
      <c r="A2299">
        <v>2297</v>
      </c>
      <c r="B2299">
        <v>100</v>
      </c>
      <c r="C2299" t="s">
        <v>7808</v>
      </c>
      <c r="D2299">
        <v>64400</v>
      </c>
      <c r="E2299">
        <v>69972959</v>
      </c>
      <c r="F2299">
        <v>0</v>
      </c>
      <c r="G2299">
        <v>69972959</v>
      </c>
      <c r="H2299">
        <v>23.77</v>
      </c>
      <c r="I2299" s="2">
        <v>2.29</v>
      </c>
      <c r="J2299" s="2">
        <v>158.94</v>
      </c>
      <c r="K2299" s="2">
        <v>29.58</v>
      </c>
      <c r="L2299" s="2" t="s">
        <v>7809</v>
      </c>
      <c r="M2299" s="2" t="s">
        <v>7810</v>
      </c>
      <c r="N2299" s="2" t="s">
        <v>7811</v>
      </c>
      <c r="O2299" s="2">
        <v>14966</v>
      </c>
      <c r="P2299" s="2">
        <v>16000</v>
      </c>
      <c r="Q2299">
        <v>16417</v>
      </c>
      <c r="R2299">
        <v>16463</v>
      </c>
      <c r="S2299">
        <v>18401</v>
      </c>
      <c r="T2299">
        <v>19170</v>
      </c>
      <c r="U2299">
        <v>20111</v>
      </c>
      <c r="V2299">
        <v>21337</v>
      </c>
      <c r="W2299">
        <v>11.27</v>
      </c>
      <c r="X2299">
        <v>7.04</v>
      </c>
      <c r="Y2299">
        <v>3.55</v>
      </c>
      <c r="Z2299">
        <v>2.4300000000000002</v>
      </c>
      <c r="AA2299">
        <v>11.06</v>
      </c>
      <c r="AB2299">
        <v>5.5</v>
      </c>
      <c r="AC2299">
        <v>6.27</v>
      </c>
      <c r="AD2299">
        <v>7.12</v>
      </c>
    </row>
    <row r="2300" spans="1:30" x14ac:dyDescent="0.3">
      <c r="A2300">
        <v>2298</v>
      </c>
      <c r="B2300">
        <v>120</v>
      </c>
      <c r="C2300" t="s">
        <v>7812</v>
      </c>
      <c r="D2300">
        <v>171500</v>
      </c>
      <c r="E2300">
        <v>22812344</v>
      </c>
      <c r="F2300">
        <v>2866030</v>
      </c>
      <c r="G2300">
        <v>19946314</v>
      </c>
      <c r="H2300">
        <v>31.8</v>
      </c>
      <c r="I2300" s="2">
        <v>1.02</v>
      </c>
      <c r="J2300" s="2">
        <v>6.84</v>
      </c>
      <c r="K2300" s="2">
        <v>8.32</v>
      </c>
      <c r="L2300" s="2" t="s">
        <v>7813</v>
      </c>
      <c r="M2300" s="2" t="s">
        <v>7814</v>
      </c>
      <c r="N2300" s="2" t="s">
        <v>7815</v>
      </c>
      <c r="O2300" s="2">
        <v>23461</v>
      </c>
      <c r="P2300" s="2">
        <v>23487</v>
      </c>
      <c r="Q2300">
        <v>26541</v>
      </c>
      <c r="R2300">
        <v>29918</v>
      </c>
      <c r="S2300">
        <v>33381</v>
      </c>
      <c r="T2300">
        <v>35970</v>
      </c>
      <c r="U2300">
        <v>38115</v>
      </c>
      <c r="V2300">
        <v>40581</v>
      </c>
      <c r="W2300">
        <v>2.39</v>
      </c>
      <c r="X2300">
        <v>1.99</v>
      </c>
      <c r="Y2300">
        <v>2.11</v>
      </c>
      <c r="Z2300">
        <v>1.41</v>
      </c>
      <c r="AA2300">
        <v>3.89</v>
      </c>
      <c r="AB2300">
        <v>6.38</v>
      </c>
      <c r="AC2300">
        <v>5.65</v>
      </c>
      <c r="AD2300">
        <v>6.08</v>
      </c>
    </row>
    <row r="2301" spans="1:30" x14ac:dyDescent="0.3">
      <c r="A2301">
        <v>2299</v>
      </c>
      <c r="B2301">
        <v>60</v>
      </c>
      <c r="C2301" t="s">
        <v>7816</v>
      </c>
      <c r="D2301">
        <v>17600</v>
      </c>
      <c r="E2301">
        <v>120625000</v>
      </c>
      <c r="F2301">
        <v>4264022</v>
      </c>
      <c r="G2301">
        <v>116360978</v>
      </c>
      <c r="H2301">
        <v>4.68</v>
      </c>
      <c r="I2301" s="2">
        <v>0.78</v>
      </c>
      <c r="J2301" s="2">
        <v>5.79</v>
      </c>
      <c r="K2301" s="2">
        <v>3.98</v>
      </c>
      <c r="L2301" s="2" t="s">
        <v>7817</v>
      </c>
      <c r="M2301" s="2" t="s">
        <v>7818</v>
      </c>
      <c r="N2301" s="2" t="s">
        <v>7819</v>
      </c>
      <c r="O2301" s="2">
        <v>16326</v>
      </c>
      <c r="P2301" s="2">
        <v>17732</v>
      </c>
      <c r="Q2301">
        <v>22765</v>
      </c>
      <c r="R2301">
        <v>24324</v>
      </c>
      <c r="S2301">
        <v>26748</v>
      </c>
      <c r="T2301">
        <v>30050</v>
      </c>
      <c r="U2301">
        <v>34460</v>
      </c>
      <c r="V2301">
        <v>39170</v>
      </c>
      <c r="W2301">
        <v>15.26</v>
      </c>
      <c r="X2301">
        <v>22.59</v>
      </c>
      <c r="Y2301">
        <v>11.59</v>
      </c>
      <c r="Z2301">
        <v>12.8</v>
      </c>
      <c r="AA2301">
        <v>16.91</v>
      </c>
      <c r="AB2301">
        <v>16.66</v>
      </c>
      <c r="AC2301">
        <v>15.32</v>
      </c>
      <c r="AD2301">
        <v>14.21</v>
      </c>
    </row>
    <row r="2302" spans="1:30" x14ac:dyDescent="0.3">
      <c r="A2302">
        <v>2300</v>
      </c>
      <c r="B2302">
        <v>50</v>
      </c>
      <c r="C2302" t="s">
        <v>7820</v>
      </c>
      <c r="D2302">
        <v>14650</v>
      </c>
      <c r="E2302">
        <v>27415270</v>
      </c>
      <c r="F2302">
        <v>1715500</v>
      </c>
      <c r="G2302">
        <v>25699770</v>
      </c>
      <c r="H2302">
        <v>30.83</v>
      </c>
      <c r="I2302">
        <v>0.51</v>
      </c>
      <c r="J2302">
        <v>11.94</v>
      </c>
      <c r="K2302">
        <v>9.33</v>
      </c>
      <c r="L2302" s="2" t="s">
        <v>7821</v>
      </c>
      <c r="M2302" s="2" t="s">
        <v>7822</v>
      </c>
      <c r="N2302" s="2" t="s">
        <v>7823</v>
      </c>
      <c r="O2302" s="2">
        <v>6799</v>
      </c>
      <c r="P2302" s="2">
        <v>6992</v>
      </c>
      <c r="Q2302">
        <v>7088</v>
      </c>
      <c r="R2302">
        <v>7416</v>
      </c>
      <c r="S2302">
        <v>7420</v>
      </c>
      <c r="T2302">
        <v>0</v>
      </c>
      <c r="U2302">
        <v>0</v>
      </c>
      <c r="V2302">
        <v>0</v>
      </c>
      <c r="W2302">
        <v>4.3899999999999997</v>
      </c>
      <c r="X2302">
        <v>3.67</v>
      </c>
      <c r="Y2302">
        <v>2.87</v>
      </c>
      <c r="Z2302">
        <v>6.02</v>
      </c>
      <c r="AA2302">
        <v>1.76</v>
      </c>
      <c r="AB2302">
        <v>0</v>
      </c>
      <c r="AC2302">
        <v>0</v>
      </c>
      <c r="AD2302">
        <v>0</v>
      </c>
    </row>
    <row r="2303" spans="1:30" x14ac:dyDescent="0.3">
      <c r="A2303">
        <v>2301</v>
      </c>
      <c r="B2303">
        <v>700</v>
      </c>
      <c r="C2303" t="s">
        <v>7824</v>
      </c>
      <c r="D2303">
        <v>8120</v>
      </c>
      <c r="E2303">
        <v>26041812</v>
      </c>
      <c r="F2303">
        <v>1063588</v>
      </c>
      <c r="G2303">
        <v>24978224</v>
      </c>
      <c r="H2303">
        <v>2.64</v>
      </c>
      <c r="I2303">
        <v>0.66</v>
      </c>
      <c r="J2303">
        <v>8.2200000000000006</v>
      </c>
      <c r="K2303">
        <v>5</v>
      </c>
      <c r="L2303" s="2" t="s">
        <v>179</v>
      </c>
      <c r="M2303" s="2" t="s">
        <v>5607</v>
      </c>
      <c r="N2303" s="2" t="s">
        <v>4839</v>
      </c>
      <c r="O2303" s="2">
        <v>2084</v>
      </c>
      <c r="P2303" s="2">
        <v>1935</v>
      </c>
      <c r="Q2303">
        <v>2187</v>
      </c>
      <c r="R2303">
        <v>2266</v>
      </c>
      <c r="S2303">
        <v>3058</v>
      </c>
      <c r="T2303">
        <v>0</v>
      </c>
      <c r="U2303">
        <v>0</v>
      </c>
      <c r="V2303">
        <v>0</v>
      </c>
      <c r="W2303">
        <v>-0.25</v>
      </c>
      <c r="X2303">
        <v>-2.11</v>
      </c>
      <c r="Y2303">
        <v>4.37</v>
      </c>
      <c r="Z2303">
        <v>1.83</v>
      </c>
      <c r="AA2303">
        <v>30.04</v>
      </c>
      <c r="AB2303">
        <v>0</v>
      </c>
      <c r="AC2303">
        <v>0</v>
      </c>
      <c r="AD2303">
        <v>0</v>
      </c>
    </row>
    <row r="2304" spans="1:30" x14ac:dyDescent="0.3">
      <c r="A2304">
        <v>2302</v>
      </c>
      <c r="B2304">
        <v>3480</v>
      </c>
      <c r="C2304" t="s">
        <v>7825</v>
      </c>
      <c r="D2304">
        <v>4580</v>
      </c>
      <c r="E2304">
        <v>29529812</v>
      </c>
      <c r="F2304">
        <v>3440308</v>
      </c>
      <c r="G2304">
        <v>26089504</v>
      </c>
      <c r="H2304" t="s">
        <v>14</v>
      </c>
      <c r="I2304">
        <v>0.36</v>
      </c>
      <c r="J2304">
        <v>1.73</v>
      </c>
      <c r="K2304">
        <v>7.69</v>
      </c>
      <c r="L2304" s="2" t="s">
        <v>7826</v>
      </c>
      <c r="M2304" s="2" t="s">
        <v>7827</v>
      </c>
      <c r="N2304" s="2" t="s">
        <v>7828</v>
      </c>
      <c r="O2304" s="2">
        <v>4994</v>
      </c>
      <c r="P2304" s="2">
        <v>3313</v>
      </c>
      <c r="Q2304">
        <v>3403</v>
      </c>
      <c r="R2304">
        <v>3336</v>
      </c>
      <c r="S2304">
        <v>3295</v>
      </c>
      <c r="T2304">
        <v>0</v>
      </c>
      <c r="U2304">
        <v>0</v>
      </c>
      <c r="V2304">
        <v>0</v>
      </c>
      <c r="W2304">
        <v>-42.5</v>
      </c>
      <c r="X2304">
        <v>-33.57</v>
      </c>
      <c r="Y2304">
        <v>2.69</v>
      </c>
      <c r="Z2304">
        <v>8.98</v>
      </c>
      <c r="AA2304">
        <v>-1.1499999999999999</v>
      </c>
      <c r="AB2304">
        <v>0</v>
      </c>
      <c r="AC2304">
        <v>0</v>
      </c>
      <c r="AD2304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69AA-B0C0-4243-A923-9033FA2E033B}">
  <dimension ref="A1:Q28"/>
  <sheetViews>
    <sheetView tabSelected="1" workbookViewId="0">
      <selection activeCell="K7" sqref="K7:Q7"/>
    </sheetView>
  </sheetViews>
  <sheetFormatPr defaultRowHeight="16.5" x14ac:dyDescent="0.3"/>
  <sheetData>
    <row r="1" spans="1:17" x14ac:dyDescent="0.3">
      <c r="A1" s="13"/>
      <c r="B1" s="13"/>
      <c r="C1" s="13"/>
      <c r="D1" s="13"/>
      <c r="E1" s="13"/>
      <c r="F1" s="13"/>
      <c r="G1" s="13"/>
      <c r="H1" s="13"/>
      <c r="I1" s="13"/>
    </row>
    <row r="2" spans="1:17" ht="17.25" thickBot="1" x14ac:dyDescent="0.35">
      <c r="A2" s="14" t="s">
        <v>7859</v>
      </c>
      <c r="B2" s="17" t="s">
        <v>7860</v>
      </c>
      <c r="C2" s="16"/>
      <c r="D2" s="16"/>
      <c r="E2" s="16"/>
      <c r="F2" s="16"/>
      <c r="G2" s="16"/>
      <c r="H2" s="16"/>
      <c r="I2" s="18"/>
    </row>
    <row r="3" spans="1:17" ht="33.75" thickBot="1" x14ac:dyDescent="0.35">
      <c r="A3" s="15"/>
      <c r="B3" s="4" t="s">
        <v>7861</v>
      </c>
      <c r="C3" s="4" t="s">
        <v>7862</v>
      </c>
      <c r="D3" s="4" t="s">
        <v>7863</v>
      </c>
      <c r="E3" s="4" t="s">
        <v>7864</v>
      </c>
      <c r="F3" s="4" t="s">
        <v>7865</v>
      </c>
      <c r="G3" s="5" t="s">
        <v>7866</v>
      </c>
      <c r="H3" s="5" t="s">
        <v>7867</v>
      </c>
      <c r="I3" s="5" t="s">
        <v>7868</v>
      </c>
      <c r="J3" s="4" t="s">
        <v>7861</v>
      </c>
      <c r="K3" s="4" t="s">
        <v>7862</v>
      </c>
      <c r="L3" s="4" t="s">
        <v>7863</v>
      </c>
      <c r="M3" s="4" t="s">
        <v>7864</v>
      </c>
      <c r="N3" s="4" t="s">
        <v>7865</v>
      </c>
      <c r="O3" s="5" t="s">
        <v>7866</v>
      </c>
      <c r="P3" s="5" t="s">
        <v>7867</v>
      </c>
      <c r="Q3" s="5" t="s">
        <v>7868</v>
      </c>
    </row>
    <row r="4" spans="1:17" ht="17.25" thickBot="1" x14ac:dyDescent="0.35">
      <c r="A4" s="6" t="s">
        <v>7869</v>
      </c>
      <c r="B4" s="7">
        <v>1725</v>
      </c>
      <c r="C4" s="7">
        <v>1993</v>
      </c>
      <c r="D4" s="7">
        <v>2744</v>
      </c>
      <c r="E4" s="7">
        <v>2545</v>
      </c>
      <c r="F4" s="7">
        <v>2425</v>
      </c>
      <c r="G4" s="8">
        <v>2825</v>
      </c>
      <c r="H4" s="8">
        <v>3135</v>
      </c>
      <c r="I4" s="8">
        <v>3510</v>
      </c>
    </row>
    <row r="5" spans="1:17" ht="17.25" thickBot="1" x14ac:dyDescent="0.35">
      <c r="A5" s="6" t="s">
        <v>7870</v>
      </c>
      <c r="B5" s="9">
        <v>95</v>
      </c>
      <c r="C5" s="9">
        <v>220</v>
      </c>
      <c r="D5" s="9">
        <v>813</v>
      </c>
      <c r="E5" s="9">
        <v>373</v>
      </c>
      <c r="F5" s="9">
        <v>271</v>
      </c>
      <c r="G5" s="10">
        <v>419</v>
      </c>
      <c r="H5" s="10">
        <v>490</v>
      </c>
      <c r="I5" s="10">
        <v>540</v>
      </c>
    </row>
    <row r="6" spans="1:17" ht="23.25" thickBot="1" x14ac:dyDescent="0.35">
      <c r="A6" s="6" t="s">
        <v>7871</v>
      </c>
      <c r="B6" s="9">
        <v>95</v>
      </c>
      <c r="C6" s="9">
        <v>220</v>
      </c>
      <c r="D6" s="9">
        <v>813</v>
      </c>
      <c r="E6" s="9">
        <v>373</v>
      </c>
      <c r="F6" s="9">
        <v>271</v>
      </c>
      <c r="G6" s="10"/>
      <c r="H6" s="10"/>
      <c r="I6" s="10"/>
    </row>
    <row r="7" spans="1:17" ht="17.25" thickBot="1" x14ac:dyDescent="0.35">
      <c r="A7" s="6" t="s">
        <v>7872</v>
      </c>
      <c r="B7" s="9">
        <v>57</v>
      </c>
      <c r="C7" s="9">
        <v>155</v>
      </c>
      <c r="D7" s="9">
        <v>619</v>
      </c>
      <c r="E7" s="9">
        <v>298</v>
      </c>
      <c r="F7" s="9">
        <v>235</v>
      </c>
      <c r="G7" s="10">
        <v>340</v>
      </c>
      <c r="H7" s="10">
        <v>395</v>
      </c>
      <c r="I7" s="10">
        <v>460</v>
      </c>
      <c r="K7" s="9">
        <v>155</v>
      </c>
      <c r="L7" s="9">
        <v>619</v>
      </c>
      <c r="M7" s="9">
        <v>298</v>
      </c>
      <c r="N7" s="9">
        <v>235</v>
      </c>
      <c r="O7" s="10">
        <v>340</v>
      </c>
      <c r="P7" s="10">
        <v>395</v>
      </c>
      <c r="Q7" s="10">
        <v>460</v>
      </c>
    </row>
    <row r="8" spans="1:17" ht="23.25" thickBot="1" x14ac:dyDescent="0.35">
      <c r="A8" s="6" t="s">
        <v>7873</v>
      </c>
      <c r="B8" s="9">
        <v>56</v>
      </c>
      <c r="C8" s="9">
        <v>155</v>
      </c>
      <c r="D8" s="9">
        <v>618</v>
      </c>
      <c r="E8" s="9">
        <v>296</v>
      </c>
      <c r="F8" s="9">
        <v>233</v>
      </c>
      <c r="G8" s="10">
        <v>340</v>
      </c>
      <c r="H8" s="10">
        <v>390</v>
      </c>
      <c r="I8" s="10">
        <v>460</v>
      </c>
    </row>
    <row r="9" spans="1:17" ht="23.25" thickBot="1" x14ac:dyDescent="0.35">
      <c r="A9" s="6" t="s">
        <v>7874</v>
      </c>
      <c r="B9" s="9">
        <v>1</v>
      </c>
      <c r="C9" s="9">
        <v>0</v>
      </c>
      <c r="D9" s="9">
        <v>1</v>
      </c>
      <c r="E9" s="9">
        <v>2</v>
      </c>
      <c r="F9" s="9">
        <v>1</v>
      </c>
      <c r="G9" s="10"/>
      <c r="H9" s="10"/>
      <c r="I9" s="10"/>
    </row>
    <row r="10" spans="1:17" ht="17.25" thickBot="1" x14ac:dyDescent="0.35">
      <c r="A10" s="6" t="s">
        <v>7875</v>
      </c>
      <c r="B10" s="7">
        <v>1217</v>
      </c>
      <c r="C10" s="7">
        <v>1377</v>
      </c>
      <c r="D10" s="7">
        <v>2200</v>
      </c>
      <c r="E10" s="7">
        <v>2148</v>
      </c>
      <c r="F10" s="7">
        <v>2350</v>
      </c>
      <c r="G10" s="8">
        <v>2710</v>
      </c>
      <c r="H10" s="8">
        <v>3095</v>
      </c>
      <c r="I10" s="8">
        <v>3570</v>
      </c>
    </row>
    <row r="11" spans="1:17" ht="17.25" thickBot="1" x14ac:dyDescent="0.35">
      <c r="A11" s="6" t="s">
        <v>7876</v>
      </c>
      <c r="B11" s="9">
        <v>683</v>
      </c>
      <c r="C11" s="9">
        <v>687</v>
      </c>
      <c r="D11" s="9">
        <v>927</v>
      </c>
      <c r="E11" s="9">
        <v>609</v>
      </c>
      <c r="F11" s="9">
        <v>601</v>
      </c>
      <c r="G11" s="10">
        <v>645</v>
      </c>
      <c r="H11" s="10">
        <v>670</v>
      </c>
      <c r="I11" s="10">
        <v>710</v>
      </c>
      <c r="K11">
        <f>(C13-B13)/K7</f>
        <v>1</v>
      </c>
      <c r="L11">
        <f t="shared" ref="L11:Q11" si="0">(D13-C13)/L7</f>
        <v>0.94184168012924074</v>
      </c>
      <c r="M11">
        <f t="shared" si="0"/>
        <v>0.88590604026845643</v>
      </c>
      <c r="N11">
        <f t="shared" si="0"/>
        <v>0.88936170212765953</v>
      </c>
      <c r="O11">
        <f t="shared" si="0"/>
        <v>0.90588235294117647</v>
      </c>
      <c r="P11">
        <f t="shared" si="0"/>
        <v>0.91139240506329111</v>
      </c>
      <c r="Q11">
        <f t="shared" si="0"/>
        <v>0.94565217391304346</v>
      </c>
    </row>
    <row r="12" spans="1:17" ht="17.25" thickBot="1" x14ac:dyDescent="0.35">
      <c r="A12" s="6" t="s">
        <v>7877</v>
      </c>
      <c r="B12" s="9">
        <v>534</v>
      </c>
      <c r="C12" s="9">
        <v>690</v>
      </c>
      <c r="D12" s="7">
        <v>1274</v>
      </c>
      <c r="E12" s="7">
        <v>1539</v>
      </c>
      <c r="F12" s="7">
        <v>1748</v>
      </c>
      <c r="G12" s="8">
        <v>2065</v>
      </c>
      <c r="H12" s="8">
        <v>2425</v>
      </c>
      <c r="I12" s="8">
        <v>2860</v>
      </c>
      <c r="J12" t="s">
        <v>7893</v>
      </c>
      <c r="K12" s="22">
        <v>1</v>
      </c>
      <c r="L12" s="22">
        <v>0.94499999999999995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</row>
    <row r="13" spans="1:17" ht="23.25" thickBot="1" x14ac:dyDescent="0.35">
      <c r="A13" s="6" t="s">
        <v>7878</v>
      </c>
      <c r="B13" s="19">
        <v>526</v>
      </c>
      <c r="C13" s="19">
        <v>681</v>
      </c>
      <c r="D13" s="20">
        <v>1264</v>
      </c>
      <c r="E13" s="20">
        <v>1528</v>
      </c>
      <c r="F13" s="20">
        <v>1737</v>
      </c>
      <c r="G13" s="21">
        <v>2045</v>
      </c>
      <c r="H13" s="21">
        <v>2405</v>
      </c>
      <c r="I13" s="21">
        <v>2840</v>
      </c>
      <c r="J13">
        <f>B13</f>
        <v>526</v>
      </c>
      <c r="K13">
        <f>J13+K7*K12</f>
        <v>681</v>
      </c>
      <c r="L13">
        <f t="shared" ref="L13:Q13" si="1">K13+L7*L12</f>
        <v>1265.9549999999999</v>
      </c>
      <c r="M13">
        <f t="shared" si="1"/>
        <v>1563.9549999999999</v>
      </c>
      <c r="N13">
        <f t="shared" si="1"/>
        <v>1798.9549999999999</v>
      </c>
      <c r="O13">
        <f t="shared" si="1"/>
        <v>2138.9549999999999</v>
      </c>
      <c r="P13">
        <f t="shared" si="1"/>
        <v>2533.9549999999999</v>
      </c>
      <c r="Q13">
        <f t="shared" si="1"/>
        <v>2993.9549999999999</v>
      </c>
    </row>
    <row r="14" spans="1:17" ht="23.25" thickBot="1" x14ac:dyDescent="0.35">
      <c r="A14" s="6" t="s">
        <v>7879</v>
      </c>
      <c r="B14" s="9">
        <v>8</v>
      </c>
      <c r="C14" s="9">
        <v>9</v>
      </c>
      <c r="D14" s="9">
        <v>9</v>
      </c>
      <c r="E14" s="9">
        <v>11</v>
      </c>
      <c r="F14" s="9">
        <v>11</v>
      </c>
      <c r="G14" s="10">
        <v>20</v>
      </c>
      <c r="H14" s="10">
        <v>20</v>
      </c>
      <c r="I14" s="10">
        <v>20</v>
      </c>
      <c r="K14">
        <f t="shared" ref="K14:Q14" si="2">C13-K13</f>
        <v>0</v>
      </c>
      <c r="L14">
        <f t="shared" si="2"/>
        <v>-1.9549999999999272</v>
      </c>
      <c r="M14">
        <f t="shared" si="2"/>
        <v>-35.954999999999927</v>
      </c>
      <c r="N14">
        <f t="shared" si="2"/>
        <v>-61.954999999999927</v>
      </c>
      <c r="O14">
        <f t="shared" si="2"/>
        <v>-93.954999999999927</v>
      </c>
      <c r="P14">
        <f t="shared" si="2"/>
        <v>-128.95499999999993</v>
      </c>
      <c r="Q14">
        <f t="shared" si="2"/>
        <v>-153.95499999999993</v>
      </c>
    </row>
    <row r="15" spans="1:17" ht="17.25" thickBot="1" x14ac:dyDescent="0.35">
      <c r="A15" s="6" t="s">
        <v>7880</v>
      </c>
      <c r="B15" s="9">
        <v>104</v>
      </c>
      <c r="C15" s="9">
        <v>104</v>
      </c>
      <c r="D15" s="9">
        <v>104</v>
      </c>
      <c r="E15" s="9">
        <v>104</v>
      </c>
      <c r="F15" s="9">
        <v>104</v>
      </c>
      <c r="G15" s="10">
        <v>100</v>
      </c>
      <c r="H15" s="10">
        <v>100</v>
      </c>
      <c r="I15" s="10">
        <v>100</v>
      </c>
    </row>
    <row r="16" spans="1:17" ht="17.25" thickBot="1" x14ac:dyDescent="0.35">
      <c r="A16" s="11" t="s">
        <v>7881</v>
      </c>
      <c r="B16" s="9">
        <v>128.02000000000001</v>
      </c>
      <c r="C16" s="9">
        <v>99.57</v>
      </c>
      <c r="D16" s="9">
        <v>72.760000000000005</v>
      </c>
      <c r="E16" s="9">
        <v>39.6</v>
      </c>
      <c r="F16" s="9">
        <v>34.4</v>
      </c>
      <c r="G16" s="10">
        <v>31.23</v>
      </c>
      <c r="H16" s="10">
        <v>27.63</v>
      </c>
      <c r="I16" s="10">
        <v>24.83</v>
      </c>
    </row>
    <row r="17" spans="1:9" ht="17.25" thickBot="1" x14ac:dyDescent="0.35">
      <c r="A17" s="11" t="s">
        <v>7882</v>
      </c>
      <c r="B17" s="9">
        <v>419.02</v>
      </c>
      <c r="C17" s="9">
        <v>568.83000000000004</v>
      </c>
      <c r="D17" s="12">
        <v>1129.58</v>
      </c>
      <c r="E17" s="12">
        <v>1383.16</v>
      </c>
      <c r="F17" s="12">
        <v>1584.24</v>
      </c>
      <c r="G17" s="10"/>
      <c r="H17" s="10"/>
      <c r="I17" s="10"/>
    </row>
    <row r="18" spans="1:9" ht="33.75" thickBot="1" x14ac:dyDescent="0.35">
      <c r="A18" s="11" t="s">
        <v>7883</v>
      </c>
      <c r="B18" s="9">
        <v>5.49</v>
      </c>
      <c r="C18" s="9">
        <v>11.06</v>
      </c>
      <c r="D18" s="9">
        <v>29.64</v>
      </c>
      <c r="E18" s="9">
        <v>14.65</v>
      </c>
      <c r="F18" s="9">
        <v>11.17</v>
      </c>
      <c r="G18" s="10">
        <v>14.83</v>
      </c>
      <c r="H18" s="10">
        <v>15.63</v>
      </c>
      <c r="I18" s="10">
        <v>15.38</v>
      </c>
    </row>
    <row r="19" spans="1:9" ht="33.75" thickBot="1" x14ac:dyDescent="0.35">
      <c r="A19" s="11" t="s">
        <v>7884</v>
      </c>
      <c r="B19" s="9">
        <v>3.25</v>
      </c>
      <c r="C19" s="9">
        <v>7.79</v>
      </c>
      <c r="D19" s="9">
        <v>22.52</v>
      </c>
      <c r="E19" s="9">
        <v>11.65</v>
      </c>
      <c r="F19" s="9">
        <v>9.6199999999999992</v>
      </c>
      <c r="G19" s="10">
        <v>12.04</v>
      </c>
      <c r="H19" s="10">
        <v>12.44</v>
      </c>
      <c r="I19" s="10">
        <v>13.11</v>
      </c>
    </row>
    <row r="20" spans="1:9" ht="17.25" thickBot="1" x14ac:dyDescent="0.35">
      <c r="A20" s="11" t="s">
        <v>7885</v>
      </c>
      <c r="B20" s="9">
        <v>4.84</v>
      </c>
      <c r="C20" s="9">
        <v>11.99</v>
      </c>
      <c r="D20" s="9">
        <v>34.619999999999997</v>
      </c>
      <c r="E20" s="9">
        <v>13.71</v>
      </c>
      <c r="F20" s="9">
        <v>10.43</v>
      </c>
      <c r="G20" s="10">
        <v>13.42</v>
      </c>
      <c r="H20" s="10">
        <v>13.61</v>
      </c>
      <c r="I20" s="10">
        <v>13.8</v>
      </c>
    </row>
    <row r="21" spans="1:9" ht="17.25" thickBot="1" x14ac:dyDescent="0.35">
      <c r="A21" s="11" t="s">
        <v>7886</v>
      </c>
      <c r="B21" s="9">
        <v>11.31</v>
      </c>
      <c r="C21" s="9">
        <v>25.71</v>
      </c>
      <c r="D21" s="9">
        <v>63.52</v>
      </c>
      <c r="E21" s="9">
        <v>21.24</v>
      </c>
      <c r="F21" s="9">
        <v>14.28</v>
      </c>
      <c r="G21" s="10">
        <v>17.98</v>
      </c>
      <c r="H21" s="10">
        <v>17.53</v>
      </c>
      <c r="I21" s="10">
        <v>17.54</v>
      </c>
    </row>
    <row r="22" spans="1:9" ht="17.25" thickBot="1" x14ac:dyDescent="0.35">
      <c r="A22" s="11" t="s">
        <v>7887</v>
      </c>
      <c r="B22" s="9">
        <v>539</v>
      </c>
      <c r="C22" s="7">
        <v>1493</v>
      </c>
      <c r="D22" s="7">
        <v>5945</v>
      </c>
      <c r="E22" s="7">
        <v>2852</v>
      </c>
      <c r="F22" s="7">
        <v>2243</v>
      </c>
      <c r="G22" s="8">
        <v>3271</v>
      </c>
      <c r="H22" s="8">
        <v>3752</v>
      </c>
      <c r="I22" s="8">
        <v>4425</v>
      </c>
    </row>
    <row r="23" spans="1:9" ht="17.25" thickBot="1" x14ac:dyDescent="0.35">
      <c r="A23" s="11" t="s">
        <v>7888</v>
      </c>
      <c r="B23" s="7">
        <v>5190</v>
      </c>
      <c r="C23" s="7">
        <v>6688</v>
      </c>
      <c r="D23" s="7">
        <v>12296</v>
      </c>
      <c r="E23" s="7">
        <v>14832</v>
      </c>
      <c r="F23" s="7">
        <v>16842</v>
      </c>
      <c r="G23" s="8">
        <v>19806</v>
      </c>
      <c r="H23" s="8">
        <v>23269</v>
      </c>
      <c r="I23" s="8">
        <v>27454</v>
      </c>
    </row>
    <row r="24" spans="1:9" ht="17.25" thickBot="1" x14ac:dyDescent="0.35">
      <c r="A24" s="11" t="s">
        <v>7889</v>
      </c>
      <c r="B24" s="9">
        <v>50</v>
      </c>
      <c r="C24" s="9">
        <v>150</v>
      </c>
      <c r="D24" s="9">
        <v>300</v>
      </c>
      <c r="E24" s="9">
        <v>250</v>
      </c>
      <c r="F24" s="9">
        <v>300</v>
      </c>
      <c r="G24" s="10">
        <v>350</v>
      </c>
      <c r="H24" s="10">
        <v>400</v>
      </c>
      <c r="I24" s="10">
        <v>500</v>
      </c>
    </row>
    <row r="25" spans="1:9" ht="17.25" thickBot="1" x14ac:dyDescent="0.35">
      <c r="A25" s="11" t="s">
        <v>7890</v>
      </c>
      <c r="B25" s="9">
        <v>19.86</v>
      </c>
      <c r="C25" s="9">
        <v>28.84</v>
      </c>
      <c r="D25" s="9">
        <v>8.9499999999999993</v>
      </c>
      <c r="E25" s="9">
        <v>18.34</v>
      </c>
      <c r="F25" s="9">
        <v>29.38</v>
      </c>
      <c r="G25" s="10">
        <v>18.190000000000001</v>
      </c>
      <c r="H25" s="10">
        <v>15.86</v>
      </c>
      <c r="I25" s="10">
        <v>13.45</v>
      </c>
    </row>
    <row r="26" spans="1:9" ht="17.25" thickBot="1" x14ac:dyDescent="0.35">
      <c r="A26" s="11" t="s">
        <v>7836</v>
      </c>
      <c r="B26" s="9">
        <v>2.06</v>
      </c>
      <c r="C26" s="9">
        <v>6.44</v>
      </c>
      <c r="D26" s="9">
        <v>4.33</v>
      </c>
      <c r="E26" s="9">
        <v>3.53</v>
      </c>
      <c r="F26" s="9">
        <v>3.91</v>
      </c>
      <c r="G26" s="10">
        <v>3</v>
      </c>
      <c r="H26" s="10">
        <v>2.56</v>
      </c>
      <c r="I26" s="10">
        <v>2.17</v>
      </c>
    </row>
    <row r="27" spans="1:9" ht="17.25" thickBot="1" x14ac:dyDescent="0.35">
      <c r="A27" s="6" t="s">
        <v>7891</v>
      </c>
      <c r="B27" s="7">
        <v>10395</v>
      </c>
      <c r="C27" s="7">
        <v>10395</v>
      </c>
      <c r="D27" s="7">
        <v>10395</v>
      </c>
      <c r="E27" s="7">
        <v>10395</v>
      </c>
      <c r="F27" s="7">
        <v>10395</v>
      </c>
      <c r="G27" s="10"/>
      <c r="H27" s="10"/>
      <c r="I27" s="10"/>
    </row>
    <row r="28" spans="1:9" ht="33.75" thickBot="1" x14ac:dyDescent="0.35">
      <c r="A28" s="11" t="s">
        <v>7892</v>
      </c>
      <c r="B28" s="9">
        <v>0.47</v>
      </c>
      <c r="C28" s="9">
        <v>0.35</v>
      </c>
      <c r="D28" s="9">
        <v>0.56000000000000005</v>
      </c>
      <c r="E28" s="9">
        <v>0.48</v>
      </c>
      <c r="F28" s="9">
        <v>0.46</v>
      </c>
      <c r="G28" s="10"/>
      <c r="H28" s="10"/>
      <c r="I28" s="3"/>
    </row>
  </sheetData>
  <mergeCells count="2">
    <mergeCell ref="A2:A3"/>
    <mergeCell ref="B2:I2"/>
  </mergeCells>
  <phoneticPr fontId="18" type="noConversion"/>
  <hyperlinks>
    <hyperlink ref="G3" r:id="rId1" display="javascript:void(0)" xr:uid="{465A0410-AD4B-4E97-A40D-7145235E01AB}"/>
    <hyperlink ref="H3" r:id="rId2" display="javascript:void(0)" xr:uid="{E9F2D2E6-3FEA-475F-8E2A-FE638BFAFBB2}"/>
    <hyperlink ref="I3" r:id="rId3" display="javascript:void(0)" xr:uid="{231EC715-F604-4798-A0D7-7537EBF963A7}"/>
    <hyperlink ref="A16" r:id="rId4" display="javascript:void(0)" xr:uid="{7ADE21C8-E682-4C2F-B48A-DEEAF6333811}"/>
    <hyperlink ref="A17" r:id="rId5" display="javascript:void(0)" xr:uid="{CA0EB59D-802B-480A-BD6B-42984C10FD93}"/>
    <hyperlink ref="A18" r:id="rId6" display="javascript:void(0)" xr:uid="{D4F1F360-39A4-4091-A7DE-522ED9A78369}"/>
    <hyperlink ref="A19" r:id="rId7" display="javascript:void(0)" xr:uid="{0A3A9F16-0C13-47D8-833D-5C7CCD0FDE8E}"/>
    <hyperlink ref="A20" r:id="rId8" display="javascript:void(0)" xr:uid="{5B4E1AF1-1C13-4774-A1C5-C6889A845A65}"/>
    <hyperlink ref="A21" r:id="rId9" display="javascript:void(0)" xr:uid="{20A06AD8-FC34-4136-9946-C0B69DD38CE1}"/>
    <hyperlink ref="A22" r:id="rId10" display="javascript:void(0)" xr:uid="{FE836986-9FE9-425E-9844-E9CDC6E82008}"/>
    <hyperlink ref="A23" r:id="rId11" display="javascript:void(0)" xr:uid="{A6D8C522-EBAA-47DC-8081-BD120358C6B8}"/>
    <hyperlink ref="A24" r:id="rId12" display="javascript:void(0)" xr:uid="{B5ED5456-4A0E-4911-B2B9-6FF6B24E2CAE}"/>
    <hyperlink ref="A25" r:id="rId13" display="javascript:void(0)" xr:uid="{D87AACEA-0CA6-46F5-9502-8139FC5C95E8}"/>
    <hyperlink ref="A26" r:id="rId14" display="javascript:void(0)" xr:uid="{BADBE7AC-C9DF-4938-B4C3-2A1351A48C2B}"/>
    <hyperlink ref="A28" r:id="rId15" display="javascript:void(0)" xr:uid="{9CE484E9-BA16-436B-A714-DABDDAB2F27C}"/>
    <hyperlink ref="O3" r:id="rId16" display="javascript:void(0)" xr:uid="{E48FC781-301A-479B-93ED-D1FCC2018950}"/>
    <hyperlink ref="P3" r:id="rId17" display="javascript:void(0)" xr:uid="{9C4F90A1-E21C-4DB7-9F71-D1D4BEC10ADB}"/>
    <hyperlink ref="Q3" r:id="rId18" display="javascript:void(0)" xr:uid="{5E77A65E-708A-4EAA-81F0-928A98A1EA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naver_20210520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sjkim326</dc:creator>
  <cp:lastModifiedBy>sjkim326</cp:lastModifiedBy>
  <dcterms:created xsi:type="dcterms:W3CDTF">2021-05-22T23:16:38Z</dcterms:created>
  <dcterms:modified xsi:type="dcterms:W3CDTF">2021-05-25T02:23:24Z</dcterms:modified>
</cp:coreProperties>
</file>