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76" yWindow="36" windowWidth="22008" windowHeight="8568" activeTab="2"/>
  </bookViews>
  <sheets>
    <sheet name="1" sheetId="3" r:id="rId1"/>
    <sheet name="2" sheetId="2" r:id="rId2"/>
    <sheet name="3" sheetId="4" r:id="rId3"/>
  </sheets>
  <calcPr calcId="124519"/>
</workbook>
</file>

<file path=xl/calcChain.xml><?xml version="1.0" encoding="utf-8"?>
<calcChain xmlns="http://schemas.openxmlformats.org/spreadsheetml/2006/main">
  <c r="A3" i="4"/>
  <c r="E1" i="2"/>
  <c r="G1" s="1"/>
  <c r="E2"/>
  <c r="G2"/>
  <c r="E3"/>
  <c r="G3" s="1"/>
  <c r="E4"/>
  <c r="G4"/>
  <c r="E5"/>
  <c r="G5" s="1"/>
  <c r="E6"/>
  <c r="G6"/>
  <c r="E7"/>
  <c r="G7" s="1"/>
  <c r="E8"/>
  <c r="G8"/>
  <c r="E9"/>
  <c r="G9" s="1"/>
  <c r="E10"/>
  <c r="G10"/>
  <c r="E11"/>
  <c r="G11" s="1"/>
  <c r="E12"/>
  <c r="G12"/>
  <c r="E13"/>
  <c r="G13" s="1"/>
  <c r="E14"/>
  <c r="G14"/>
  <c r="E15"/>
  <c r="G15" s="1"/>
  <c r="E16"/>
  <c r="G16"/>
  <c r="E17"/>
  <c r="G17" s="1"/>
  <c r="E18"/>
  <c r="G18"/>
  <c r="E19"/>
  <c r="G19" s="1"/>
  <c r="E20"/>
  <c r="G20"/>
  <c r="E21"/>
  <c r="G21" s="1"/>
  <c r="E22"/>
  <c r="G22"/>
  <c r="E23"/>
  <c r="G23" s="1"/>
  <c r="E24"/>
  <c r="G24"/>
  <c r="E25"/>
  <c r="G25" s="1"/>
  <c r="E26"/>
  <c r="G26"/>
  <c r="E27"/>
  <c r="G27" s="1"/>
  <c r="E28"/>
  <c r="G28"/>
  <c r="E29"/>
  <c r="G29" s="1"/>
  <c r="E30"/>
  <c r="G30"/>
  <c r="E31"/>
  <c r="G31" s="1"/>
  <c r="E32"/>
  <c r="G32" s="1"/>
  <c r="E33"/>
  <c r="G33" s="1"/>
  <c r="E34"/>
  <c r="G34" s="1"/>
  <c r="E35"/>
  <c r="G35" s="1"/>
  <c r="E36"/>
  <c r="G36" s="1"/>
  <c r="E37"/>
  <c r="G37" s="1"/>
  <c r="E38"/>
  <c r="G38" s="1"/>
  <c r="E39"/>
  <c r="G39" s="1"/>
  <c r="E40"/>
  <c r="G40" s="1"/>
  <c r="E41"/>
  <c r="G41" s="1"/>
  <c r="E42"/>
  <c r="G42" s="1"/>
  <c r="E43"/>
  <c r="G43" s="1"/>
  <c r="E44"/>
  <c r="G44" s="1"/>
  <c r="E45"/>
  <c r="G45" s="1"/>
  <c r="E46"/>
  <c r="G46" s="1"/>
  <c r="E47"/>
  <c r="G47" s="1"/>
  <c r="E48"/>
  <c r="G48" s="1"/>
  <c r="E49"/>
  <c r="G49" s="1"/>
  <c r="E50"/>
  <c r="G50" s="1"/>
  <c r="E51"/>
  <c r="G51" s="1"/>
  <c r="E52"/>
  <c r="G52" s="1"/>
  <c r="E53"/>
  <c r="G53" s="1"/>
  <c r="E54"/>
  <c r="G54" s="1"/>
  <c r="E55"/>
  <c r="G55" s="1"/>
  <c r="E56"/>
  <c r="G56" s="1"/>
  <c r="E57"/>
  <c r="G57" s="1"/>
  <c r="E58"/>
  <c r="G58" s="1"/>
  <c r="E59"/>
  <c r="G59" s="1"/>
  <c r="E60"/>
  <c r="G60" s="1"/>
  <c r="E61"/>
  <c r="G61" s="1"/>
  <c r="E62"/>
  <c r="G62" s="1"/>
  <c r="E63"/>
  <c r="G63" s="1"/>
  <c r="E64"/>
  <c r="G64" s="1"/>
  <c r="E65"/>
  <c r="G65" s="1"/>
  <c r="E66"/>
  <c r="G66" s="1"/>
  <c r="E67"/>
  <c r="G67" s="1"/>
  <c r="E68"/>
  <c r="G68" s="1"/>
  <c r="E69"/>
  <c r="G69" s="1"/>
  <c r="E70"/>
  <c r="G70" s="1"/>
  <c r="E71"/>
  <c r="G71" s="1"/>
  <c r="E72"/>
  <c r="G72" s="1"/>
  <c r="E73"/>
  <c r="G73" s="1"/>
  <c r="E74"/>
  <c r="G74" s="1"/>
  <c r="E75"/>
  <c r="G75" s="1"/>
</calcChain>
</file>

<file path=xl/sharedStrings.xml><?xml version="1.0" encoding="utf-8"?>
<sst xmlns="http://schemas.openxmlformats.org/spreadsheetml/2006/main" count="527" uniqueCount="156">
  <si>
    <t>media_num</t>
  </si>
  <si>
    <t>media_id</t>
  </si>
  <si>
    <t>title</t>
  </si>
  <si>
    <t>url</t>
  </si>
  <si>
    <t>ext</t>
  </si>
  <si>
    <t>alt_title</t>
  </si>
  <si>
    <t>display_id</t>
  </si>
  <si>
    <t>uploader</t>
  </si>
  <si>
    <t>license</t>
  </si>
  <si>
    <t>creator</t>
  </si>
  <si>
    <t>release_date</t>
  </si>
  <si>
    <t>timestamp</t>
  </si>
  <si>
    <t>upload_date</t>
  </si>
  <si>
    <t>uploader_id</t>
  </si>
  <si>
    <t>channel</t>
  </si>
  <si>
    <t>channel_id</t>
  </si>
  <si>
    <t>location</t>
  </si>
  <si>
    <t>duration</t>
  </si>
  <si>
    <t>view_count</t>
  </si>
  <si>
    <t>like_count</t>
  </si>
  <si>
    <t>dislike_count</t>
  </si>
  <si>
    <t>repost_count</t>
  </si>
  <si>
    <t>average_rating</t>
  </si>
  <si>
    <t>comment_count</t>
  </si>
  <si>
    <t>age_limit</t>
  </si>
  <si>
    <t>is_live</t>
  </si>
  <si>
    <t>start_time</t>
  </si>
  <si>
    <t>end_time</t>
  </si>
  <si>
    <t>format</t>
  </si>
  <si>
    <t>format_id</t>
  </si>
  <si>
    <t>format_note</t>
  </si>
  <si>
    <t>width</t>
  </si>
  <si>
    <t>height</t>
  </si>
  <si>
    <t>resolution</t>
  </si>
  <si>
    <t>tbr</t>
  </si>
  <si>
    <t>abr</t>
  </si>
  <si>
    <t>acodec</t>
  </si>
  <si>
    <t>asr</t>
  </si>
  <si>
    <t>vbr</t>
  </si>
  <si>
    <t>fps</t>
  </si>
  <si>
    <t>vcodec</t>
  </si>
  <si>
    <t>container</t>
  </si>
  <si>
    <t>filesize</t>
  </si>
  <si>
    <t>filesize_approx</t>
  </si>
  <si>
    <t>protocol</t>
  </si>
  <si>
    <t>extractor</t>
  </si>
  <si>
    <t>extractor_key</t>
  </si>
  <si>
    <t>epoch</t>
  </si>
  <si>
    <t>autonumber</t>
  </si>
  <si>
    <t>playlist</t>
  </si>
  <si>
    <t>playlist_index</t>
  </si>
  <si>
    <t>playlist_id</t>
  </si>
  <si>
    <t>playlist_title</t>
  </si>
  <si>
    <t>playlist_uploader</t>
  </si>
  <si>
    <t>playlist_uploader_id</t>
  </si>
  <si>
    <t>chapter</t>
  </si>
  <si>
    <t>chapter_number</t>
  </si>
  <si>
    <t>chapter_id</t>
  </si>
  <si>
    <t>series</t>
  </si>
  <si>
    <t>season</t>
  </si>
  <si>
    <t>season_number</t>
  </si>
  <si>
    <t>season_id</t>
  </si>
  <si>
    <t>episode</t>
  </si>
  <si>
    <t>episode_number</t>
  </si>
  <si>
    <t>episode_id</t>
  </si>
  <si>
    <t>track</t>
  </si>
  <si>
    <t>track_number</t>
  </si>
  <si>
    <t>track_id</t>
  </si>
  <si>
    <t>artist</t>
  </si>
  <si>
    <t>genre</t>
  </si>
  <si>
    <t>album</t>
  </si>
  <si>
    <t>album_type</t>
  </si>
  <si>
    <t>album_artist</t>
  </si>
  <si>
    <t>disc_number</t>
  </si>
  <si>
    <t>release_year</t>
  </si>
  <si>
    <t>%</t>
    <phoneticPr fontId="18" type="noConversion"/>
  </si>
  <si>
    <t>(</t>
    <phoneticPr fontId="18" type="noConversion"/>
  </si>
  <si>
    <t>)s</t>
    <phoneticPr fontId="18" type="noConversion"/>
  </si>
  <si>
    <t>_</t>
    <phoneticPr fontId="18" type="noConversion"/>
  </si>
  <si>
    <t>%(resolution)s_</t>
  </si>
  <si>
    <t>%(tbr)s_</t>
  </si>
  <si>
    <t>%(abr)s_</t>
  </si>
  <si>
    <t>%(acodec)s_</t>
  </si>
  <si>
    <t>%(asr)s_</t>
  </si>
  <si>
    <t>%(vbr)s_</t>
  </si>
  <si>
    <t>%(fps)s_</t>
  </si>
  <si>
    <t>%(vcodec)s_</t>
  </si>
  <si>
    <t>%(container)s_</t>
  </si>
  <si>
    <t>%(filesize)s_</t>
  </si>
  <si>
    <t>%(filesize_approx)s_</t>
  </si>
  <si>
    <t>%(protocol)s_</t>
  </si>
  <si>
    <t>%(extractor)s_</t>
  </si>
  <si>
    <t>%(extractor_key)s_</t>
  </si>
  <si>
    <t>%(epoch)s_</t>
  </si>
  <si>
    <t>%(autonumber)s_</t>
  </si>
  <si>
    <t>%(playlist)s_</t>
  </si>
  <si>
    <t>%(playlist_index)s_</t>
  </si>
  <si>
    <t>%(playlist_id)s_</t>
  </si>
  <si>
    <t>%(playlist_title)s_</t>
  </si>
  <si>
    <t>%(playlist_uploader)s_</t>
  </si>
  <si>
    <t>%(playlist_uploader_id)s_</t>
  </si>
  <si>
    <t>%(chapter)s_</t>
  </si>
  <si>
    <t>%(chapter_number)s_</t>
  </si>
  <si>
    <t>%(chapter_id)s_</t>
  </si>
  <si>
    <t>%(series)s_</t>
  </si>
  <si>
    <t>%(season)s_</t>
  </si>
  <si>
    <t>%(season_number)s_</t>
  </si>
  <si>
    <t>%(season_id)s_</t>
  </si>
  <si>
    <t>%(episode)s_</t>
  </si>
  <si>
    <t>%(episode_number)s_</t>
  </si>
  <si>
    <t>%(episode_id)s_</t>
  </si>
  <si>
    <t>%(track)s_</t>
  </si>
  <si>
    <t>%(track_number)s_</t>
  </si>
  <si>
    <t>%(track_id)s_</t>
  </si>
  <si>
    <t>%(artist)s_</t>
  </si>
  <si>
    <t>%(genre)s_</t>
  </si>
  <si>
    <t>%(album)s_</t>
  </si>
  <si>
    <t>%(album_type)s_</t>
  </si>
  <si>
    <t>%(album_artist)s_</t>
  </si>
  <si>
    <t>%(disc_number)s_</t>
  </si>
  <si>
    <t>%(release_year)s_</t>
  </si>
  <si>
    <t>%(media_num)s_</t>
  </si>
  <si>
    <t>%(media_id)s_</t>
  </si>
  <si>
    <t>%(title)s_</t>
  </si>
  <si>
    <t>%(url)s_</t>
  </si>
  <si>
    <t>%(ext)s_</t>
  </si>
  <si>
    <t>%(alt_title)s_</t>
  </si>
  <si>
    <t>%(display_id)s_</t>
  </si>
  <si>
    <t>%(uploader)s_</t>
  </si>
  <si>
    <t>%(license)s_</t>
  </si>
  <si>
    <t>%(creator)s_</t>
  </si>
  <si>
    <t>%(release_date)s_</t>
  </si>
  <si>
    <t>%(timestamp)s_</t>
  </si>
  <si>
    <t>%(upload_date)s_</t>
  </si>
  <si>
    <t>%(uploader_id)s_</t>
  </si>
  <si>
    <t>%(channel)s_</t>
  </si>
  <si>
    <t>%(channel_id)s_</t>
  </si>
  <si>
    <t>%(location)s_</t>
  </si>
  <si>
    <t>%(duration)s_</t>
  </si>
  <si>
    <t>%(view_count)s_</t>
  </si>
  <si>
    <t>%(like_count)s_</t>
  </si>
  <si>
    <t>%(dislike_count)s_</t>
  </si>
  <si>
    <t>%(repost_count)s_</t>
  </si>
  <si>
    <t>%(average_rating)s_</t>
  </si>
  <si>
    <t>%(comment_count)s_</t>
  </si>
  <si>
    <t>%(age_limit)s_</t>
  </si>
  <si>
    <t>%(is_live)s_</t>
  </si>
  <si>
    <t>%(start_time)s_</t>
  </si>
  <si>
    <t>%(end_time)s_</t>
  </si>
  <si>
    <t>%(format)s_</t>
  </si>
  <si>
    <t>%(format_id)s_</t>
  </si>
  <si>
    <t>%(format_note)s_</t>
  </si>
  <si>
    <t>%(width)s_</t>
  </si>
  <si>
    <t>%(height)s_</t>
  </si>
  <si>
    <t>%(media_num)s_ %(media_id)s_ %(title)s_ %(url)s_ %(ext)s_ %(alt_title)s_ %(display_id)s_ %(uploader)s_ %(license)s_ %(creator)s_ %(release_date)s_ %(timestamp)s_ %(upload_date)s_ %(uploader_id)s_ %(channel)s_ %(channel_id)s_ %(location)s_ %(duration)s_ %(view_count)s_ %(like_count)s_ %(dislike_count)s_ %(repost_count)s_ %(average_rating)s_ %(comment_count)s_ %(age_limit)s_ %(is_live)s_ %(start_time)s_ %(end_time)s_ %(format)s_ %(format_id)s_ %(format_note)s_ %(width)s_ %(height)s_ %(resolution)s_ %(tbr)s_ %(abr)s_ %(acodec)s_ %(asr)s_ %(vbr)s_ %(fps)s_ %(vcodec)s_ %(container)s_ %(filesize)s_ %(filesize_approx)s_ %(protocol)s_ %(extractor)s_ %(extractor_key)s_ %(epoch)s_ %(autonumber)s_ %(playlist)s_ %(playlist_index)s_ %(playlist_id)s_ %(playlist_title)s_ %(playlist_uploader)s_ %(playlist_uploader_id)s_ %(chapter)s_ %(chapter_number)s_ %(chapter_id)s_ %(series)s_ %(season)s_ %(season_number)s_ %(season_id)s_ %(episode)s_ %(episode_number)s_ %(episode_id)s_ %(track)s_ %(track_number)s_ %(track_id)s_ %(artist)s_ %(genre)s_ %(album)s_ %(album_type)s_ %(album_artist)s_ %(disc_number)s_ %(release_year)s_</t>
  </si>
  <si>
    <t>%(media_num)s_ %(media_id)s_ %(title)s_ %(url)s_ %(ext)s_ %(alt_title)s_ %(display_id)s_ %(uploader)s_ %(license)s_ %(creator)s_ %(release_date)s_ %(timestamp)s_ %(upload_date)s_ %(uploader_id)s_ %(channel)s_ %(channel_id)s_ %(location)s_ %(duration)s_ %(view_count)s_ %(like_count)s_ %(dislike_count)s_ %(repost_count)s_ %(average_rating)s_ %(comment_count)s_ %(age_limit)s_ %(is_live)s_ %(start_time)s_ %(end_time)s_ %(format)s_ %(format_id)s_ %(format_note)s_ %(width)s_ %(height)s_ %(resolution)s_ %(tbr)s_ %(abr)s_ %(acodec)s_ %(asr)s_ %(vbr)s_ %(fps)s_ %(vcodec)s_ %(container)s_ %(filesize)s_ %(filesize_approx)s_ %(protocol)s_ %(extractor)s_ %(extractor_key)s_ %(epoch)s_ %(autonumber)s_ %(playlist)s_ %(playlist_index)s_ %(playlist_id)s_ %(playlist_title)s_ %(playlist_uploader)s_ %(playlist_uploader_id)s_ %(chapter)s_ %(chapter_number)s_ %(chapter_id)s_ %(series)s_ %(season)s_ %(season_number)s_ %(season_id)s_ %(episode)s_ %(episode_number)s_ %(episode_id)s_ %(track)s_ %(track_number)s_ %(track_id)s_ %(artist)s_ %(genre)s_ %(album)s_ %(album_type)s_ %(album_artist)s_ %(disc_number)s_ %(release_year)s_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</si>
</sst>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5"/>
  <sheetViews>
    <sheetView workbookViewId="0"/>
  </sheetViews>
  <sheetFormatPr defaultRowHeight="17.399999999999999"/>
  <sheetData>
    <row r="1" spans="1:1">
      <c r="A1" t="s">
        <v>121</v>
      </c>
    </row>
    <row r="2" spans="1:1">
      <c r="A2" t="s">
        <v>122</v>
      </c>
    </row>
    <row r="3" spans="1:1">
      <c r="A3" t="s">
        <v>123</v>
      </c>
    </row>
    <row r="4" spans="1:1">
      <c r="A4" t="s">
        <v>124</v>
      </c>
    </row>
    <row r="5" spans="1:1">
      <c r="A5" t="s">
        <v>125</v>
      </c>
    </row>
    <row r="6" spans="1:1">
      <c r="A6" t="s">
        <v>126</v>
      </c>
    </row>
    <row r="7" spans="1:1">
      <c r="A7" t="s">
        <v>127</v>
      </c>
    </row>
    <row r="8" spans="1:1">
      <c r="A8" t="s">
        <v>128</v>
      </c>
    </row>
    <row r="9" spans="1:1">
      <c r="A9" t="s">
        <v>129</v>
      </c>
    </row>
    <row r="10" spans="1:1">
      <c r="A10" t="s">
        <v>130</v>
      </c>
    </row>
    <row r="11" spans="1:1">
      <c r="A11" t="s">
        <v>131</v>
      </c>
    </row>
    <row r="12" spans="1:1">
      <c r="A12" t="s">
        <v>132</v>
      </c>
    </row>
    <row r="13" spans="1:1">
      <c r="A13" t="s">
        <v>133</v>
      </c>
    </row>
    <row r="14" spans="1:1">
      <c r="A14" t="s">
        <v>134</v>
      </c>
    </row>
    <row r="15" spans="1:1">
      <c r="A15" t="s">
        <v>135</v>
      </c>
    </row>
    <row r="16" spans="1:1">
      <c r="A16" t="s">
        <v>136</v>
      </c>
    </row>
    <row r="17" spans="1:1">
      <c r="A17" t="s">
        <v>137</v>
      </c>
    </row>
    <row r="18" spans="1:1">
      <c r="A18" t="s">
        <v>138</v>
      </c>
    </row>
    <row r="19" spans="1:1">
      <c r="A19" t="s">
        <v>139</v>
      </c>
    </row>
    <row r="20" spans="1:1">
      <c r="A20" t="s">
        <v>140</v>
      </c>
    </row>
    <row r="21" spans="1:1">
      <c r="A21" t="s">
        <v>141</v>
      </c>
    </row>
    <row r="22" spans="1:1">
      <c r="A22" t="s">
        <v>142</v>
      </c>
    </row>
    <row r="23" spans="1:1">
      <c r="A23" t="s">
        <v>143</v>
      </c>
    </row>
    <row r="24" spans="1:1">
      <c r="A24" t="s">
        <v>144</v>
      </c>
    </row>
    <row r="25" spans="1:1">
      <c r="A25" t="s">
        <v>145</v>
      </c>
    </row>
    <row r="26" spans="1:1">
      <c r="A26" t="s">
        <v>146</v>
      </c>
    </row>
    <row r="27" spans="1:1">
      <c r="A27" t="s">
        <v>147</v>
      </c>
    </row>
    <row r="28" spans="1:1">
      <c r="A28" t="s">
        <v>148</v>
      </c>
    </row>
    <row r="29" spans="1:1">
      <c r="A29" t="s">
        <v>149</v>
      </c>
    </row>
    <row r="30" spans="1:1">
      <c r="A30" t="s">
        <v>150</v>
      </c>
    </row>
    <row r="31" spans="1:1">
      <c r="A31" t="s">
        <v>151</v>
      </c>
    </row>
    <row r="32" spans="1:1">
      <c r="A32" t="s">
        <v>152</v>
      </c>
    </row>
    <row r="33" spans="1:1">
      <c r="A33" t="s">
        <v>153</v>
      </c>
    </row>
    <row r="34" spans="1:1">
      <c r="A34" t="s">
        <v>79</v>
      </c>
    </row>
    <row r="35" spans="1:1">
      <c r="A35" t="s">
        <v>80</v>
      </c>
    </row>
    <row r="36" spans="1:1">
      <c r="A36" t="s">
        <v>81</v>
      </c>
    </row>
    <row r="37" spans="1:1">
      <c r="A37" t="s">
        <v>82</v>
      </c>
    </row>
    <row r="38" spans="1:1">
      <c r="A38" t="s">
        <v>83</v>
      </c>
    </row>
    <row r="39" spans="1:1">
      <c r="A39" t="s">
        <v>84</v>
      </c>
    </row>
    <row r="40" spans="1:1">
      <c r="A40" t="s">
        <v>85</v>
      </c>
    </row>
    <row r="41" spans="1:1">
      <c r="A41" t="s">
        <v>86</v>
      </c>
    </row>
    <row r="42" spans="1:1">
      <c r="A42" t="s">
        <v>87</v>
      </c>
    </row>
    <row r="43" spans="1:1">
      <c r="A43" t="s">
        <v>88</v>
      </c>
    </row>
    <row r="44" spans="1:1">
      <c r="A44" t="s">
        <v>89</v>
      </c>
    </row>
    <row r="45" spans="1:1">
      <c r="A45" t="s">
        <v>90</v>
      </c>
    </row>
    <row r="46" spans="1:1">
      <c r="A46" t="s">
        <v>91</v>
      </c>
    </row>
    <row r="47" spans="1:1">
      <c r="A47" t="s">
        <v>92</v>
      </c>
    </row>
    <row r="48" spans="1:1">
      <c r="A48" t="s">
        <v>93</v>
      </c>
    </row>
    <row r="49" spans="1:1">
      <c r="A49" t="s">
        <v>94</v>
      </c>
    </row>
    <row r="50" spans="1:1">
      <c r="A50" t="s">
        <v>95</v>
      </c>
    </row>
    <row r="51" spans="1:1">
      <c r="A51" t="s">
        <v>96</v>
      </c>
    </row>
    <row r="52" spans="1:1">
      <c r="A52" t="s">
        <v>97</v>
      </c>
    </row>
    <row r="53" spans="1:1">
      <c r="A53" t="s">
        <v>98</v>
      </c>
    </row>
    <row r="54" spans="1:1">
      <c r="A54" t="s">
        <v>99</v>
      </c>
    </row>
    <row r="55" spans="1:1">
      <c r="A55" t="s">
        <v>100</v>
      </c>
    </row>
    <row r="56" spans="1:1">
      <c r="A56" t="s">
        <v>101</v>
      </c>
    </row>
    <row r="57" spans="1:1">
      <c r="A57" t="s">
        <v>102</v>
      </c>
    </row>
    <row r="58" spans="1:1">
      <c r="A58" t="s">
        <v>103</v>
      </c>
    </row>
    <row r="59" spans="1:1">
      <c r="A59" t="s">
        <v>104</v>
      </c>
    </row>
    <row r="60" spans="1:1">
      <c r="A60" t="s">
        <v>105</v>
      </c>
    </row>
    <row r="61" spans="1:1">
      <c r="A61" t="s">
        <v>106</v>
      </c>
    </row>
    <row r="62" spans="1:1">
      <c r="A62" t="s">
        <v>107</v>
      </c>
    </row>
    <row r="63" spans="1:1">
      <c r="A63" t="s">
        <v>108</v>
      </c>
    </row>
    <row r="64" spans="1:1">
      <c r="A64" t="s">
        <v>109</v>
      </c>
    </row>
    <row r="65" spans="1:1">
      <c r="A65" t="s">
        <v>110</v>
      </c>
    </row>
    <row r="66" spans="1:1">
      <c r="A66" t="s">
        <v>111</v>
      </c>
    </row>
    <row r="67" spans="1:1">
      <c r="A67" t="s">
        <v>112</v>
      </c>
    </row>
    <row r="68" spans="1:1">
      <c r="A68" t="s">
        <v>113</v>
      </c>
    </row>
    <row r="69" spans="1:1">
      <c r="A69" t="s">
        <v>114</v>
      </c>
    </row>
    <row r="70" spans="1:1">
      <c r="A70" t="s">
        <v>115</v>
      </c>
    </row>
    <row r="71" spans="1:1">
      <c r="A71" t="s">
        <v>116</v>
      </c>
    </row>
    <row r="72" spans="1:1">
      <c r="A72" t="s">
        <v>117</v>
      </c>
    </row>
    <row r="73" spans="1:1">
      <c r="A73" t="s">
        <v>118</v>
      </c>
    </row>
    <row r="74" spans="1:1">
      <c r="A74" t="s">
        <v>119</v>
      </c>
    </row>
    <row r="75" spans="1:1">
      <c r="A75" t="s">
        <v>120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5"/>
  <sheetViews>
    <sheetView workbookViewId="0">
      <selection activeCell="G1" sqref="G1:G75"/>
    </sheetView>
  </sheetViews>
  <sheetFormatPr defaultRowHeight="17.399999999999999"/>
  <cols>
    <col min="5" max="5" width="29.59765625" customWidth="1"/>
    <col min="6" max="6" width="2.296875" customWidth="1"/>
    <col min="7" max="7" width="22.296875" bestFit="1" customWidth="1"/>
  </cols>
  <sheetData>
    <row r="1" spans="1:7">
      <c r="A1" t="s">
        <v>0</v>
      </c>
      <c r="B1" t="s">
        <v>75</v>
      </c>
      <c r="C1" t="s">
        <v>76</v>
      </c>
      <c r="D1" t="s">
        <v>77</v>
      </c>
      <c r="E1" t="str">
        <f>CONCATENATE(B1,C1,A1,D1)</f>
        <v>%(media_num)s</v>
      </c>
      <c r="F1" t="s">
        <v>78</v>
      </c>
      <c r="G1" t="str">
        <f t="shared" ref="G1:G33" si="0">CONCATENATE(E1,F1)</f>
        <v>%(media_num)s_</v>
      </c>
    </row>
    <row r="2" spans="1:7">
      <c r="A2" t="s">
        <v>1</v>
      </c>
      <c r="B2" t="s">
        <v>75</v>
      </c>
      <c r="C2" t="s">
        <v>76</v>
      </c>
      <c r="D2" t="s">
        <v>77</v>
      </c>
      <c r="E2" t="str">
        <f t="shared" ref="E2:E65" si="1">CONCATENATE(B2,C2,A2,D2)</f>
        <v>%(media_id)s</v>
      </c>
      <c r="F2" t="s">
        <v>78</v>
      </c>
      <c r="G2" t="str">
        <f t="shared" si="0"/>
        <v>%(media_id)s_</v>
      </c>
    </row>
    <row r="3" spans="1:7">
      <c r="A3" t="s">
        <v>2</v>
      </c>
      <c r="B3" t="s">
        <v>75</v>
      </c>
      <c r="C3" t="s">
        <v>76</v>
      </c>
      <c r="D3" t="s">
        <v>77</v>
      </c>
      <c r="E3" t="str">
        <f t="shared" si="1"/>
        <v>%(title)s</v>
      </c>
      <c r="F3" t="s">
        <v>78</v>
      </c>
      <c r="G3" t="str">
        <f t="shared" si="0"/>
        <v>%(title)s_</v>
      </c>
    </row>
    <row r="4" spans="1:7">
      <c r="A4" t="s">
        <v>3</v>
      </c>
      <c r="B4" t="s">
        <v>75</v>
      </c>
      <c r="C4" t="s">
        <v>76</v>
      </c>
      <c r="D4" t="s">
        <v>77</v>
      </c>
      <c r="E4" t="str">
        <f t="shared" si="1"/>
        <v>%(url)s</v>
      </c>
      <c r="F4" t="s">
        <v>78</v>
      </c>
      <c r="G4" t="str">
        <f t="shared" si="0"/>
        <v>%(url)s_</v>
      </c>
    </row>
    <row r="5" spans="1:7">
      <c r="A5" t="s">
        <v>4</v>
      </c>
      <c r="B5" t="s">
        <v>75</v>
      </c>
      <c r="C5" t="s">
        <v>76</v>
      </c>
      <c r="D5" t="s">
        <v>77</v>
      </c>
      <c r="E5" t="str">
        <f t="shared" si="1"/>
        <v>%(ext)s</v>
      </c>
      <c r="F5" t="s">
        <v>78</v>
      </c>
      <c r="G5" t="str">
        <f t="shared" si="0"/>
        <v>%(ext)s_</v>
      </c>
    </row>
    <row r="6" spans="1:7">
      <c r="A6" t="s">
        <v>5</v>
      </c>
      <c r="B6" t="s">
        <v>75</v>
      </c>
      <c r="C6" t="s">
        <v>76</v>
      </c>
      <c r="D6" t="s">
        <v>77</v>
      </c>
      <c r="E6" t="str">
        <f t="shared" si="1"/>
        <v>%(alt_title)s</v>
      </c>
      <c r="F6" t="s">
        <v>78</v>
      </c>
      <c r="G6" t="str">
        <f t="shared" si="0"/>
        <v>%(alt_title)s_</v>
      </c>
    </row>
    <row r="7" spans="1:7">
      <c r="A7" t="s">
        <v>6</v>
      </c>
      <c r="B7" t="s">
        <v>75</v>
      </c>
      <c r="C7" t="s">
        <v>76</v>
      </c>
      <c r="D7" t="s">
        <v>77</v>
      </c>
      <c r="E7" t="str">
        <f t="shared" si="1"/>
        <v>%(display_id)s</v>
      </c>
      <c r="F7" t="s">
        <v>78</v>
      </c>
      <c r="G7" t="str">
        <f t="shared" si="0"/>
        <v>%(display_id)s_</v>
      </c>
    </row>
    <row r="8" spans="1:7">
      <c r="A8" t="s">
        <v>7</v>
      </c>
      <c r="B8" t="s">
        <v>75</v>
      </c>
      <c r="C8" t="s">
        <v>76</v>
      </c>
      <c r="D8" t="s">
        <v>77</v>
      </c>
      <c r="E8" t="str">
        <f t="shared" si="1"/>
        <v>%(uploader)s</v>
      </c>
      <c r="F8" t="s">
        <v>78</v>
      </c>
      <c r="G8" t="str">
        <f t="shared" si="0"/>
        <v>%(uploader)s_</v>
      </c>
    </row>
    <row r="9" spans="1:7">
      <c r="A9" t="s">
        <v>8</v>
      </c>
      <c r="B9" t="s">
        <v>75</v>
      </c>
      <c r="C9" t="s">
        <v>76</v>
      </c>
      <c r="D9" t="s">
        <v>77</v>
      </c>
      <c r="E9" t="str">
        <f t="shared" si="1"/>
        <v>%(license)s</v>
      </c>
      <c r="F9" t="s">
        <v>78</v>
      </c>
      <c r="G9" t="str">
        <f t="shared" si="0"/>
        <v>%(license)s_</v>
      </c>
    </row>
    <row r="10" spans="1:7">
      <c r="A10" t="s">
        <v>9</v>
      </c>
      <c r="B10" t="s">
        <v>75</v>
      </c>
      <c r="C10" t="s">
        <v>76</v>
      </c>
      <c r="D10" t="s">
        <v>77</v>
      </c>
      <c r="E10" t="str">
        <f t="shared" si="1"/>
        <v>%(creator)s</v>
      </c>
      <c r="F10" t="s">
        <v>78</v>
      </c>
      <c r="G10" t="str">
        <f t="shared" si="0"/>
        <v>%(creator)s_</v>
      </c>
    </row>
    <row r="11" spans="1:7">
      <c r="A11" t="s">
        <v>10</v>
      </c>
      <c r="B11" t="s">
        <v>75</v>
      </c>
      <c r="C11" t="s">
        <v>76</v>
      </c>
      <c r="D11" t="s">
        <v>77</v>
      </c>
      <c r="E11" t="str">
        <f t="shared" si="1"/>
        <v>%(release_date)s</v>
      </c>
      <c r="F11" t="s">
        <v>78</v>
      </c>
      <c r="G11" t="str">
        <f t="shared" si="0"/>
        <v>%(release_date)s_</v>
      </c>
    </row>
    <row r="12" spans="1:7">
      <c r="A12" t="s">
        <v>11</v>
      </c>
      <c r="B12" t="s">
        <v>75</v>
      </c>
      <c r="C12" t="s">
        <v>76</v>
      </c>
      <c r="D12" t="s">
        <v>77</v>
      </c>
      <c r="E12" t="str">
        <f t="shared" si="1"/>
        <v>%(timestamp)s</v>
      </c>
      <c r="F12" t="s">
        <v>78</v>
      </c>
      <c r="G12" t="str">
        <f t="shared" si="0"/>
        <v>%(timestamp)s_</v>
      </c>
    </row>
    <row r="13" spans="1:7">
      <c r="A13" t="s">
        <v>12</v>
      </c>
      <c r="B13" t="s">
        <v>75</v>
      </c>
      <c r="C13" t="s">
        <v>76</v>
      </c>
      <c r="D13" t="s">
        <v>77</v>
      </c>
      <c r="E13" t="str">
        <f t="shared" si="1"/>
        <v>%(upload_date)s</v>
      </c>
      <c r="F13" t="s">
        <v>78</v>
      </c>
      <c r="G13" t="str">
        <f t="shared" si="0"/>
        <v>%(upload_date)s_</v>
      </c>
    </row>
    <row r="14" spans="1:7">
      <c r="A14" t="s">
        <v>13</v>
      </c>
      <c r="B14" t="s">
        <v>75</v>
      </c>
      <c r="C14" t="s">
        <v>76</v>
      </c>
      <c r="D14" t="s">
        <v>77</v>
      </c>
      <c r="E14" t="str">
        <f t="shared" si="1"/>
        <v>%(uploader_id)s</v>
      </c>
      <c r="F14" t="s">
        <v>78</v>
      </c>
      <c r="G14" t="str">
        <f t="shared" si="0"/>
        <v>%(uploader_id)s_</v>
      </c>
    </row>
    <row r="15" spans="1:7">
      <c r="A15" t="s">
        <v>14</v>
      </c>
      <c r="B15" t="s">
        <v>75</v>
      </c>
      <c r="C15" t="s">
        <v>76</v>
      </c>
      <c r="D15" t="s">
        <v>77</v>
      </c>
      <c r="E15" t="str">
        <f t="shared" si="1"/>
        <v>%(channel)s</v>
      </c>
      <c r="F15" t="s">
        <v>78</v>
      </c>
      <c r="G15" t="str">
        <f t="shared" si="0"/>
        <v>%(channel)s_</v>
      </c>
    </row>
    <row r="16" spans="1:7">
      <c r="A16" t="s">
        <v>15</v>
      </c>
      <c r="B16" t="s">
        <v>75</v>
      </c>
      <c r="C16" t="s">
        <v>76</v>
      </c>
      <c r="D16" t="s">
        <v>77</v>
      </c>
      <c r="E16" t="str">
        <f t="shared" si="1"/>
        <v>%(channel_id)s</v>
      </c>
      <c r="F16" t="s">
        <v>78</v>
      </c>
      <c r="G16" t="str">
        <f t="shared" si="0"/>
        <v>%(channel_id)s_</v>
      </c>
    </row>
    <row r="17" spans="1:7">
      <c r="A17" t="s">
        <v>16</v>
      </c>
      <c r="B17" t="s">
        <v>75</v>
      </c>
      <c r="C17" t="s">
        <v>76</v>
      </c>
      <c r="D17" t="s">
        <v>77</v>
      </c>
      <c r="E17" t="str">
        <f t="shared" si="1"/>
        <v>%(location)s</v>
      </c>
      <c r="F17" t="s">
        <v>78</v>
      </c>
      <c r="G17" t="str">
        <f t="shared" si="0"/>
        <v>%(location)s_</v>
      </c>
    </row>
    <row r="18" spans="1:7">
      <c r="A18" t="s">
        <v>17</v>
      </c>
      <c r="B18" t="s">
        <v>75</v>
      </c>
      <c r="C18" t="s">
        <v>76</v>
      </c>
      <c r="D18" t="s">
        <v>77</v>
      </c>
      <c r="E18" t="str">
        <f t="shared" si="1"/>
        <v>%(duration)s</v>
      </c>
      <c r="F18" t="s">
        <v>78</v>
      </c>
      <c r="G18" t="str">
        <f t="shared" si="0"/>
        <v>%(duration)s_</v>
      </c>
    </row>
    <row r="19" spans="1:7">
      <c r="A19" t="s">
        <v>18</v>
      </c>
      <c r="B19" t="s">
        <v>75</v>
      </c>
      <c r="C19" t="s">
        <v>76</v>
      </c>
      <c r="D19" t="s">
        <v>77</v>
      </c>
      <c r="E19" t="str">
        <f t="shared" si="1"/>
        <v>%(view_count)s</v>
      </c>
      <c r="F19" t="s">
        <v>78</v>
      </c>
      <c r="G19" t="str">
        <f t="shared" si="0"/>
        <v>%(view_count)s_</v>
      </c>
    </row>
    <row r="20" spans="1:7">
      <c r="A20" t="s">
        <v>19</v>
      </c>
      <c r="B20" t="s">
        <v>75</v>
      </c>
      <c r="C20" t="s">
        <v>76</v>
      </c>
      <c r="D20" t="s">
        <v>77</v>
      </c>
      <c r="E20" t="str">
        <f t="shared" si="1"/>
        <v>%(like_count)s</v>
      </c>
      <c r="F20" t="s">
        <v>78</v>
      </c>
      <c r="G20" t="str">
        <f t="shared" si="0"/>
        <v>%(like_count)s_</v>
      </c>
    </row>
    <row r="21" spans="1:7">
      <c r="A21" t="s">
        <v>20</v>
      </c>
      <c r="B21" t="s">
        <v>75</v>
      </c>
      <c r="C21" t="s">
        <v>76</v>
      </c>
      <c r="D21" t="s">
        <v>77</v>
      </c>
      <c r="E21" t="str">
        <f t="shared" si="1"/>
        <v>%(dislike_count)s</v>
      </c>
      <c r="F21" t="s">
        <v>78</v>
      </c>
      <c r="G21" t="str">
        <f t="shared" si="0"/>
        <v>%(dislike_count)s_</v>
      </c>
    </row>
    <row r="22" spans="1:7">
      <c r="A22" t="s">
        <v>21</v>
      </c>
      <c r="B22" t="s">
        <v>75</v>
      </c>
      <c r="C22" t="s">
        <v>76</v>
      </c>
      <c r="D22" t="s">
        <v>77</v>
      </c>
      <c r="E22" t="str">
        <f t="shared" si="1"/>
        <v>%(repost_count)s</v>
      </c>
      <c r="F22" t="s">
        <v>78</v>
      </c>
      <c r="G22" t="str">
        <f t="shared" si="0"/>
        <v>%(repost_count)s_</v>
      </c>
    </row>
    <row r="23" spans="1:7">
      <c r="A23" t="s">
        <v>22</v>
      </c>
      <c r="B23" t="s">
        <v>75</v>
      </c>
      <c r="C23" t="s">
        <v>76</v>
      </c>
      <c r="D23" t="s">
        <v>77</v>
      </c>
      <c r="E23" t="str">
        <f t="shared" si="1"/>
        <v>%(average_rating)s</v>
      </c>
      <c r="F23" t="s">
        <v>78</v>
      </c>
      <c r="G23" t="str">
        <f t="shared" si="0"/>
        <v>%(average_rating)s_</v>
      </c>
    </row>
    <row r="24" spans="1:7">
      <c r="A24" t="s">
        <v>23</v>
      </c>
      <c r="B24" t="s">
        <v>75</v>
      </c>
      <c r="C24" t="s">
        <v>76</v>
      </c>
      <c r="D24" t="s">
        <v>77</v>
      </c>
      <c r="E24" t="str">
        <f t="shared" si="1"/>
        <v>%(comment_count)s</v>
      </c>
      <c r="F24" t="s">
        <v>78</v>
      </c>
      <c r="G24" t="str">
        <f t="shared" si="0"/>
        <v>%(comment_count)s_</v>
      </c>
    </row>
    <row r="25" spans="1:7">
      <c r="A25" t="s">
        <v>24</v>
      </c>
      <c r="B25" t="s">
        <v>75</v>
      </c>
      <c r="C25" t="s">
        <v>76</v>
      </c>
      <c r="D25" t="s">
        <v>77</v>
      </c>
      <c r="E25" t="str">
        <f t="shared" si="1"/>
        <v>%(age_limit)s</v>
      </c>
      <c r="F25" t="s">
        <v>78</v>
      </c>
      <c r="G25" t="str">
        <f t="shared" si="0"/>
        <v>%(age_limit)s_</v>
      </c>
    </row>
    <row r="26" spans="1:7">
      <c r="A26" t="s">
        <v>25</v>
      </c>
      <c r="B26" t="s">
        <v>75</v>
      </c>
      <c r="C26" t="s">
        <v>76</v>
      </c>
      <c r="D26" t="s">
        <v>77</v>
      </c>
      <c r="E26" t="str">
        <f t="shared" si="1"/>
        <v>%(is_live)s</v>
      </c>
      <c r="F26" t="s">
        <v>78</v>
      </c>
      <c r="G26" t="str">
        <f t="shared" si="0"/>
        <v>%(is_live)s_</v>
      </c>
    </row>
    <row r="27" spans="1:7">
      <c r="A27" t="s">
        <v>26</v>
      </c>
      <c r="B27" t="s">
        <v>75</v>
      </c>
      <c r="C27" t="s">
        <v>76</v>
      </c>
      <c r="D27" t="s">
        <v>77</v>
      </c>
      <c r="E27" t="str">
        <f t="shared" si="1"/>
        <v>%(start_time)s</v>
      </c>
      <c r="F27" t="s">
        <v>78</v>
      </c>
      <c r="G27" t="str">
        <f t="shared" si="0"/>
        <v>%(start_time)s_</v>
      </c>
    </row>
    <row r="28" spans="1:7">
      <c r="A28" t="s">
        <v>27</v>
      </c>
      <c r="B28" t="s">
        <v>75</v>
      </c>
      <c r="C28" t="s">
        <v>76</v>
      </c>
      <c r="D28" t="s">
        <v>77</v>
      </c>
      <c r="E28" t="str">
        <f t="shared" si="1"/>
        <v>%(end_time)s</v>
      </c>
      <c r="F28" t="s">
        <v>78</v>
      </c>
      <c r="G28" t="str">
        <f t="shared" si="0"/>
        <v>%(end_time)s_</v>
      </c>
    </row>
    <row r="29" spans="1:7">
      <c r="A29" t="s">
        <v>28</v>
      </c>
      <c r="B29" t="s">
        <v>75</v>
      </c>
      <c r="C29" t="s">
        <v>76</v>
      </c>
      <c r="D29" t="s">
        <v>77</v>
      </c>
      <c r="E29" t="str">
        <f t="shared" si="1"/>
        <v>%(format)s</v>
      </c>
      <c r="F29" t="s">
        <v>78</v>
      </c>
      <c r="G29" t="str">
        <f t="shared" si="0"/>
        <v>%(format)s_</v>
      </c>
    </row>
    <row r="30" spans="1:7">
      <c r="A30" t="s">
        <v>29</v>
      </c>
      <c r="B30" t="s">
        <v>75</v>
      </c>
      <c r="C30" t="s">
        <v>76</v>
      </c>
      <c r="D30" t="s">
        <v>77</v>
      </c>
      <c r="E30" t="str">
        <f t="shared" si="1"/>
        <v>%(format_id)s</v>
      </c>
      <c r="F30" t="s">
        <v>78</v>
      </c>
      <c r="G30" t="str">
        <f t="shared" si="0"/>
        <v>%(format_id)s_</v>
      </c>
    </row>
    <row r="31" spans="1:7">
      <c r="A31" t="s">
        <v>30</v>
      </c>
      <c r="B31" t="s">
        <v>75</v>
      </c>
      <c r="C31" t="s">
        <v>76</v>
      </c>
      <c r="D31" t="s">
        <v>77</v>
      </c>
      <c r="E31" t="str">
        <f t="shared" si="1"/>
        <v>%(format_note)s</v>
      </c>
      <c r="F31" t="s">
        <v>78</v>
      </c>
      <c r="G31" t="str">
        <f t="shared" si="0"/>
        <v>%(format_note)s_</v>
      </c>
    </row>
    <row r="32" spans="1:7">
      <c r="A32" t="s">
        <v>31</v>
      </c>
      <c r="B32" t="s">
        <v>75</v>
      </c>
      <c r="C32" t="s">
        <v>76</v>
      </c>
      <c r="D32" t="s">
        <v>77</v>
      </c>
      <c r="E32" t="str">
        <f t="shared" si="1"/>
        <v>%(width)s</v>
      </c>
      <c r="F32" t="s">
        <v>78</v>
      </c>
      <c r="G32" t="str">
        <f t="shared" si="0"/>
        <v>%(width)s_</v>
      </c>
    </row>
    <row r="33" spans="1:7">
      <c r="A33" t="s">
        <v>32</v>
      </c>
      <c r="B33" t="s">
        <v>75</v>
      </c>
      <c r="C33" t="s">
        <v>76</v>
      </c>
      <c r="D33" t="s">
        <v>77</v>
      </c>
      <c r="E33" t="str">
        <f t="shared" si="1"/>
        <v>%(height)s</v>
      </c>
      <c r="F33" t="s">
        <v>78</v>
      </c>
      <c r="G33" t="str">
        <f t="shared" si="0"/>
        <v>%(height)s_</v>
      </c>
    </row>
    <row r="34" spans="1:7">
      <c r="A34" t="s">
        <v>33</v>
      </c>
      <c r="B34" t="s">
        <v>75</v>
      </c>
      <c r="C34" t="s">
        <v>76</v>
      </c>
      <c r="D34" t="s">
        <v>77</v>
      </c>
      <c r="E34" t="str">
        <f t="shared" si="1"/>
        <v>%(resolution)s</v>
      </c>
      <c r="F34" t="s">
        <v>78</v>
      </c>
      <c r="G34" t="str">
        <f>CONCATENATE(E34,F34)</f>
        <v>%(resolution)s_</v>
      </c>
    </row>
    <row r="35" spans="1:7">
      <c r="A35" t="s">
        <v>34</v>
      </c>
      <c r="B35" t="s">
        <v>75</v>
      </c>
      <c r="C35" t="s">
        <v>76</v>
      </c>
      <c r="D35" t="s">
        <v>77</v>
      </c>
      <c r="E35" t="str">
        <f t="shared" si="1"/>
        <v>%(tbr)s</v>
      </c>
      <c r="F35" t="s">
        <v>78</v>
      </c>
      <c r="G35" t="str">
        <f t="shared" ref="G35:G75" si="2">CONCATENATE(E35,F35)</f>
        <v>%(tbr)s_</v>
      </c>
    </row>
    <row r="36" spans="1:7">
      <c r="A36" t="s">
        <v>35</v>
      </c>
      <c r="B36" t="s">
        <v>75</v>
      </c>
      <c r="C36" t="s">
        <v>76</v>
      </c>
      <c r="D36" t="s">
        <v>77</v>
      </c>
      <c r="E36" t="str">
        <f t="shared" si="1"/>
        <v>%(abr)s</v>
      </c>
      <c r="F36" t="s">
        <v>78</v>
      </c>
      <c r="G36" t="str">
        <f t="shared" si="2"/>
        <v>%(abr)s_</v>
      </c>
    </row>
    <row r="37" spans="1:7">
      <c r="A37" t="s">
        <v>36</v>
      </c>
      <c r="B37" t="s">
        <v>75</v>
      </c>
      <c r="C37" t="s">
        <v>76</v>
      </c>
      <c r="D37" t="s">
        <v>77</v>
      </c>
      <c r="E37" t="str">
        <f t="shared" si="1"/>
        <v>%(acodec)s</v>
      </c>
      <c r="F37" t="s">
        <v>78</v>
      </c>
      <c r="G37" t="str">
        <f t="shared" si="2"/>
        <v>%(acodec)s_</v>
      </c>
    </row>
    <row r="38" spans="1:7">
      <c r="A38" t="s">
        <v>37</v>
      </c>
      <c r="B38" t="s">
        <v>75</v>
      </c>
      <c r="C38" t="s">
        <v>76</v>
      </c>
      <c r="D38" t="s">
        <v>77</v>
      </c>
      <c r="E38" t="str">
        <f t="shared" si="1"/>
        <v>%(asr)s</v>
      </c>
      <c r="F38" t="s">
        <v>78</v>
      </c>
      <c r="G38" t="str">
        <f t="shared" si="2"/>
        <v>%(asr)s_</v>
      </c>
    </row>
    <row r="39" spans="1:7">
      <c r="A39" t="s">
        <v>38</v>
      </c>
      <c r="B39" t="s">
        <v>75</v>
      </c>
      <c r="C39" t="s">
        <v>76</v>
      </c>
      <c r="D39" t="s">
        <v>77</v>
      </c>
      <c r="E39" t="str">
        <f t="shared" si="1"/>
        <v>%(vbr)s</v>
      </c>
      <c r="F39" t="s">
        <v>78</v>
      </c>
      <c r="G39" t="str">
        <f t="shared" si="2"/>
        <v>%(vbr)s_</v>
      </c>
    </row>
    <row r="40" spans="1:7">
      <c r="A40" t="s">
        <v>39</v>
      </c>
      <c r="B40" t="s">
        <v>75</v>
      </c>
      <c r="C40" t="s">
        <v>76</v>
      </c>
      <c r="D40" t="s">
        <v>77</v>
      </c>
      <c r="E40" t="str">
        <f t="shared" si="1"/>
        <v>%(fps)s</v>
      </c>
      <c r="F40" t="s">
        <v>78</v>
      </c>
      <c r="G40" t="str">
        <f t="shared" si="2"/>
        <v>%(fps)s_</v>
      </c>
    </row>
    <row r="41" spans="1:7">
      <c r="A41" t="s">
        <v>40</v>
      </c>
      <c r="B41" t="s">
        <v>75</v>
      </c>
      <c r="C41" t="s">
        <v>76</v>
      </c>
      <c r="D41" t="s">
        <v>77</v>
      </c>
      <c r="E41" t="str">
        <f t="shared" si="1"/>
        <v>%(vcodec)s</v>
      </c>
      <c r="F41" t="s">
        <v>78</v>
      </c>
      <c r="G41" t="str">
        <f t="shared" si="2"/>
        <v>%(vcodec)s_</v>
      </c>
    </row>
    <row r="42" spans="1:7">
      <c r="A42" t="s">
        <v>41</v>
      </c>
      <c r="B42" t="s">
        <v>75</v>
      </c>
      <c r="C42" t="s">
        <v>76</v>
      </c>
      <c r="D42" t="s">
        <v>77</v>
      </c>
      <c r="E42" t="str">
        <f t="shared" si="1"/>
        <v>%(container)s</v>
      </c>
      <c r="F42" t="s">
        <v>78</v>
      </c>
      <c r="G42" t="str">
        <f t="shared" si="2"/>
        <v>%(container)s_</v>
      </c>
    </row>
    <row r="43" spans="1:7">
      <c r="A43" t="s">
        <v>42</v>
      </c>
      <c r="B43" t="s">
        <v>75</v>
      </c>
      <c r="C43" t="s">
        <v>76</v>
      </c>
      <c r="D43" t="s">
        <v>77</v>
      </c>
      <c r="E43" t="str">
        <f t="shared" si="1"/>
        <v>%(filesize)s</v>
      </c>
      <c r="F43" t="s">
        <v>78</v>
      </c>
      <c r="G43" t="str">
        <f t="shared" si="2"/>
        <v>%(filesize)s_</v>
      </c>
    </row>
    <row r="44" spans="1:7">
      <c r="A44" t="s">
        <v>43</v>
      </c>
      <c r="B44" t="s">
        <v>75</v>
      </c>
      <c r="C44" t="s">
        <v>76</v>
      </c>
      <c r="D44" t="s">
        <v>77</v>
      </c>
      <c r="E44" t="str">
        <f t="shared" si="1"/>
        <v>%(filesize_approx)s</v>
      </c>
      <c r="F44" t="s">
        <v>78</v>
      </c>
      <c r="G44" t="str">
        <f t="shared" si="2"/>
        <v>%(filesize_approx)s_</v>
      </c>
    </row>
    <row r="45" spans="1:7">
      <c r="A45" t="s">
        <v>44</v>
      </c>
      <c r="B45" t="s">
        <v>75</v>
      </c>
      <c r="C45" t="s">
        <v>76</v>
      </c>
      <c r="D45" t="s">
        <v>77</v>
      </c>
      <c r="E45" t="str">
        <f t="shared" si="1"/>
        <v>%(protocol)s</v>
      </c>
      <c r="F45" t="s">
        <v>78</v>
      </c>
      <c r="G45" t="str">
        <f t="shared" si="2"/>
        <v>%(protocol)s_</v>
      </c>
    </row>
    <row r="46" spans="1:7">
      <c r="A46" t="s">
        <v>45</v>
      </c>
      <c r="B46" t="s">
        <v>75</v>
      </c>
      <c r="C46" t="s">
        <v>76</v>
      </c>
      <c r="D46" t="s">
        <v>77</v>
      </c>
      <c r="E46" t="str">
        <f t="shared" si="1"/>
        <v>%(extractor)s</v>
      </c>
      <c r="F46" t="s">
        <v>78</v>
      </c>
      <c r="G46" t="str">
        <f t="shared" si="2"/>
        <v>%(extractor)s_</v>
      </c>
    </row>
    <row r="47" spans="1:7">
      <c r="A47" t="s">
        <v>46</v>
      </c>
      <c r="B47" t="s">
        <v>75</v>
      </c>
      <c r="C47" t="s">
        <v>76</v>
      </c>
      <c r="D47" t="s">
        <v>77</v>
      </c>
      <c r="E47" t="str">
        <f t="shared" si="1"/>
        <v>%(extractor_key)s</v>
      </c>
      <c r="F47" t="s">
        <v>78</v>
      </c>
      <c r="G47" t="str">
        <f t="shared" si="2"/>
        <v>%(extractor_key)s_</v>
      </c>
    </row>
    <row r="48" spans="1:7">
      <c r="A48" t="s">
        <v>47</v>
      </c>
      <c r="B48" t="s">
        <v>75</v>
      </c>
      <c r="C48" t="s">
        <v>76</v>
      </c>
      <c r="D48" t="s">
        <v>77</v>
      </c>
      <c r="E48" t="str">
        <f t="shared" si="1"/>
        <v>%(epoch)s</v>
      </c>
      <c r="F48" t="s">
        <v>78</v>
      </c>
      <c r="G48" t="str">
        <f t="shared" si="2"/>
        <v>%(epoch)s_</v>
      </c>
    </row>
    <row r="49" spans="1:7">
      <c r="A49" t="s">
        <v>48</v>
      </c>
      <c r="B49" t="s">
        <v>75</v>
      </c>
      <c r="C49" t="s">
        <v>76</v>
      </c>
      <c r="D49" t="s">
        <v>77</v>
      </c>
      <c r="E49" t="str">
        <f t="shared" si="1"/>
        <v>%(autonumber)s</v>
      </c>
      <c r="F49" t="s">
        <v>78</v>
      </c>
      <c r="G49" t="str">
        <f t="shared" si="2"/>
        <v>%(autonumber)s_</v>
      </c>
    </row>
    <row r="50" spans="1:7">
      <c r="A50" t="s">
        <v>49</v>
      </c>
      <c r="B50" t="s">
        <v>75</v>
      </c>
      <c r="C50" t="s">
        <v>76</v>
      </c>
      <c r="D50" t="s">
        <v>77</v>
      </c>
      <c r="E50" t="str">
        <f t="shared" si="1"/>
        <v>%(playlist)s</v>
      </c>
      <c r="F50" t="s">
        <v>78</v>
      </c>
      <c r="G50" t="str">
        <f t="shared" si="2"/>
        <v>%(playlist)s_</v>
      </c>
    </row>
    <row r="51" spans="1:7">
      <c r="A51" t="s">
        <v>50</v>
      </c>
      <c r="B51" t="s">
        <v>75</v>
      </c>
      <c r="C51" t="s">
        <v>76</v>
      </c>
      <c r="D51" t="s">
        <v>77</v>
      </c>
      <c r="E51" t="str">
        <f t="shared" si="1"/>
        <v>%(playlist_index)s</v>
      </c>
      <c r="F51" t="s">
        <v>78</v>
      </c>
      <c r="G51" t="str">
        <f t="shared" si="2"/>
        <v>%(playlist_index)s_</v>
      </c>
    </row>
    <row r="52" spans="1:7">
      <c r="A52" t="s">
        <v>51</v>
      </c>
      <c r="B52" t="s">
        <v>75</v>
      </c>
      <c r="C52" t="s">
        <v>76</v>
      </c>
      <c r="D52" t="s">
        <v>77</v>
      </c>
      <c r="E52" t="str">
        <f t="shared" si="1"/>
        <v>%(playlist_id)s</v>
      </c>
      <c r="F52" t="s">
        <v>78</v>
      </c>
      <c r="G52" t="str">
        <f t="shared" si="2"/>
        <v>%(playlist_id)s_</v>
      </c>
    </row>
    <row r="53" spans="1:7">
      <c r="A53" t="s">
        <v>52</v>
      </c>
      <c r="B53" t="s">
        <v>75</v>
      </c>
      <c r="C53" t="s">
        <v>76</v>
      </c>
      <c r="D53" t="s">
        <v>77</v>
      </c>
      <c r="E53" t="str">
        <f t="shared" si="1"/>
        <v>%(playlist_title)s</v>
      </c>
      <c r="F53" t="s">
        <v>78</v>
      </c>
      <c r="G53" t="str">
        <f t="shared" si="2"/>
        <v>%(playlist_title)s_</v>
      </c>
    </row>
    <row r="54" spans="1:7">
      <c r="A54" t="s">
        <v>53</v>
      </c>
      <c r="B54" t="s">
        <v>75</v>
      </c>
      <c r="C54" t="s">
        <v>76</v>
      </c>
      <c r="D54" t="s">
        <v>77</v>
      </c>
      <c r="E54" t="str">
        <f t="shared" si="1"/>
        <v>%(playlist_uploader)s</v>
      </c>
      <c r="F54" t="s">
        <v>78</v>
      </c>
      <c r="G54" t="str">
        <f t="shared" si="2"/>
        <v>%(playlist_uploader)s_</v>
      </c>
    </row>
    <row r="55" spans="1:7">
      <c r="A55" t="s">
        <v>54</v>
      </c>
      <c r="B55" t="s">
        <v>75</v>
      </c>
      <c r="C55" t="s">
        <v>76</v>
      </c>
      <c r="D55" t="s">
        <v>77</v>
      </c>
      <c r="E55" t="str">
        <f t="shared" si="1"/>
        <v>%(playlist_uploader_id)s</v>
      </c>
      <c r="F55" t="s">
        <v>78</v>
      </c>
      <c r="G55" t="str">
        <f t="shared" si="2"/>
        <v>%(playlist_uploader_id)s_</v>
      </c>
    </row>
    <row r="56" spans="1:7">
      <c r="A56" t="s">
        <v>55</v>
      </c>
      <c r="B56" t="s">
        <v>75</v>
      </c>
      <c r="C56" t="s">
        <v>76</v>
      </c>
      <c r="D56" t="s">
        <v>77</v>
      </c>
      <c r="E56" t="str">
        <f t="shared" si="1"/>
        <v>%(chapter)s</v>
      </c>
      <c r="F56" t="s">
        <v>78</v>
      </c>
      <c r="G56" t="str">
        <f t="shared" si="2"/>
        <v>%(chapter)s_</v>
      </c>
    </row>
    <row r="57" spans="1:7">
      <c r="A57" t="s">
        <v>56</v>
      </c>
      <c r="B57" t="s">
        <v>75</v>
      </c>
      <c r="C57" t="s">
        <v>76</v>
      </c>
      <c r="D57" t="s">
        <v>77</v>
      </c>
      <c r="E57" t="str">
        <f t="shared" si="1"/>
        <v>%(chapter_number)s</v>
      </c>
      <c r="F57" t="s">
        <v>78</v>
      </c>
      <c r="G57" t="str">
        <f t="shared" si="2"/>
        <v>%(chapter_number)s_</v>
      </c>
    </row>
    <row r="58" spans="1:7">
      <c r="A58" t="s">
        <v>57</v>
      </c>
      <c r="B58" t="s">
        <v>75</v>
      </c>
      <c r="C58" t="s">
        <v>76</v>
      </c>
      <c r="D58" t="s">
        <v>77</v>
      </c>
      <c r="E58" t="str">
        <f t="shared" si="1"/>
        <v>%(chapter_id)s</v>
      </c>
      <c r="F58" t="s">
        <v>78</v>
      </c>
      <c r="G58" t="str">
        <f t="shared" si="2"/>
        <v>%(chapter_id)s_</v>
      </c>
    </row>
    <row r="59" spans="1:7">
      <c r="A59" t="s">
        <v>58</v>
      </c>
      <c r="B59" t="s">
        <v>75</v>
      </c>
      <c r="C59" t="s">
        <v>76</v>
      </c>
      <c r="D59" t="s">
        <v>77</v>
      </c>
      <c r="E59" t="str">
        <f t="shared" si="1"/>
        <v>%(series)s</v>
      </c>
      <c r="F59" t="s">
        <v>78</v>
      </c>
      <c r="G59" t="str">
        <f t="shared" si="2"/>
        <v>%(series)s_</v>
      </c>
    </row>
    <row r="60" spans="1:7">
      <c r="A60" t="s">
        <v>59</v>
      </c>
      <c r="B60" t="s">
        <v>75</v>
      </c>
      <c r="C60" t="s">
        <v>76</v>
      </c>
      <c r="D60" t="s">
        <v>77</v>
      </c>
      <c r="E60" t="str">
        <f t="shared" si="1"/>
        <v>%(season)s</v>
      </c>
      <c r="F60" t="s">
        <v>78</v>
      </c>
      <c r="G60" t="str">
        <f t="shared" si="2"/>
        <v>%(season)s_</v>
      </c>
    </row>
    <row r="61" spans="1:7">
      <c r="A61" t="s">
        <v>60</v>
      </c>
      <c r="B61" t="s">
        <v>75</v>
      </c>
      <c r="C61" t="s">
        <v>76</v>
      </c>
      <c r="D61" t="s">
        <v>77</v>
      </c>
      <c r="E61" t="str">
        <f t="shared" si="1"/>
        <v>%(season_number)s</v>
      </c>
      <c r="F61" t="s">
        <v>78</v>
      </c>
      <c r="G61" t="str">
        <f t="shared" si="2"/>
        <v>%(season_number)s_</v>
      </c>
    </row>
    <row r="62" spans="1:7">
      <c r="A62" t="s">
        <v>61</v>
      </c>
      <c r="B62" t="s">
        <v>75</v>
      </c>
      <c r="C62" t="s">
        <v>76</v>
      </c>
      <c r="D62" t="s">
        <v>77</v>
      </c>
      <c r="E62" t="str">
        <f t="shared" si="1"/>
        <v>%(season_id)s</v>
      </c>
      <c r="F62" t="s">
        <v>78</v>
      </c>
      <c r="G62" t="str">
        <f t="shared" si="2"/>
        <v>%(season_id)s_</v>
      </c>
    </row>
    <row r="63" spans="1:7">
      <c r="A63" t="s">
        <v>62</v>
      </c>
      <c r="B63" t="s">
        <v>75</v>
      </c>
      <c r="C63" t="s">
        <v>76</v>
      </c>
      <c r="D63" t="s">
        <v>77</v>
      </c>
      <c r="E63" t="str">
        <f t="shared" si="1"/>
        <v>%(episode)s</v>
      </c>
      <c r="F63" t="s">
        <v>78</v>
      </c>
      <c r="G63" t="str">
        <f t="shared" si="2"/>
        <v>%(episode)s_</v>
      </c>
    </row>
    <row r="64" spans="1:7">
      <c r="A64" t="s">
        <v>63</v>
      </c>
      <c r="B64" t="s">
        <v>75</v>
      </c>
      <c r="C64" t="s">
        <v>76</v>
      </c>
      <c r="D64" t="s">
        <v>77</v>
      </c>
      <c r="E64" t="str">
        <f t="shared" si="1"/>
        <v>%(episode_number)s</v>
      </c>
      <c r="F64" t="s">
        <v>78</v>
      </c>
      <c r="G64" t="str">
        <f t="shared" si="2"/>
        <v>%(episode_number)s_</v>
      </c>
    </row>
    <row r="65" spans="1:7">
      <c r="A65" t="s">
        <v>64</v>
      </c>
      <c r="B65" t="s">
        <v>75</v>
      </c>
      <c r="C65" t="s">
        <v>76</v>
      </c>
      <c r="D65" t="s">
        <v>77</v>
      </c>
      <c r="E65" t="str">
        <f t="shared" si="1"/>
        <v>%(episode_id)s</v>
      </c>
      <c r="F65" t="s">
        <v>78</v>
      </c>
      <c r="G65" t="str">
        <f t="shared" si="2"/>
        <v>%(episode_id)s_</v>
      </c>
    </row>
    <row r="66" spans="1:7">
      <c r="A66" t="s">
        <v>65</v>
      </c>
      <c r="B66" t="s">
        <v>75</v>
      </c>
      <c r="C66" t="s">
        <v>76</v>
      </c>
      <c r="D66" t="s">
        <v>77</v>
      </c>
      <c r="E66" t="str">
        <f t="shared" ref="E66:E75" si="3">CONCATENATE(B66,C66,A66,D66)</f>
        <v>%(track)s</v>
      </c>
      <c r="F66" t="s">
        <v>78</v>
      </c>
      <c r="G66" t="str">
        <f t="shared" si="2"/>
        <v>%(track)s_</v>
      </c>
    </row>
    <row r="67" spans="1:7">
      <c r="A67" t="s">
        <v>66</v>
      </c>
      <c r="B67" t="s">
        <v>75</v>
      </c>
      <c r="C67" t="s">
        <v>76</v>
      </c>
      <c r="D67" t="s">
        <v>77</v>
      </c>
      <c r="E67" t="str">
        <f t="shared" si="3"/>
        <v>%(track_number)s</v>
      </c>
      <c r="F67" t="s">
        <v>78</v>
      </c>
      <c r="G67" t="str">
        <f t="shared" si="2"/>
        <v>%(track_number)s_</v>
      </c>
    </row>
    <row r="68" spans="1:7">
      <c r="A68" t="s">
        <v>67</v>
      </c>
      <c r="B68" t="s">
        <v>75</v>
      </c>
      <c r="C68" t="s">
        <v>76</v>
      </c>
      <c r="D68" t="s">
        <v>77</v>
      </c>
      <c r="E68" t="str">
        <f t="shared" si="3"/>
        <v>%(track_id)s</v>
      </c>
      <c r="F68" t="s">
        <v>78</v>
      </c>
      <c r="G68" t="str">
        <f t="shared" si="2"/>
        <v>%(track_id)s_</v>
      </c>
    </row>
    <row r="69" spans="1:7">
      <c r="A69" t="s">
        <v>68</v>
      </c>
      <c r="B69" t="s">
        <v>75</v>
      </c>
      <c r="C69" t="s">
        <v>76</v>
      </c>
      <c r="D69" t="s">
        <v>77</v>
      </c>
      <c r="E69" t="str">
        <f t="shared" si="3"/>
        <v>%(artist)s</v>
      </c>
      <c r="F69" t="s">
        <v>78</v>
      </c>
      <c r="G69" t="str">
        <f t="shared" si="2"/>
        <v>%(artist)s_</v>
      </c>
    </row>
    <row r="70" spans="1:7">
      <c r="A70" t="s">
        <v>69</v>
      </c>
      <c r="B70" t="s">
        <v>75</v>
      </c>
      <c r="C70" t="s">
        <v>76</v>
      </c>
      <c r="D70" t="s">
        <v>77</v>
      </c>
      <c r="E70" t="str">
        <f t="shared" si="3"/>
        <v>%(genre)s</v>
      </c>
      <c r="F70" t="s">
        <v>78</v>
      </c>
      <c r="G70" t="str">
        <f t="shared" si="2"/>
        <v>%(genre)s_</v>
      </c>
    </row>
    <row r="71" spans="1:7">
      <c r="A71" t="s">
        <v>70</v>
      </c>
      <c r="B71" t="s">
        <v>75</v>
      </c>
      <c r="C71" t="s">
        <v>76</v>
      </c>
      <c r="D71" t="s">
        <v>77</v>
      </c>
      <c r="E71" t="str">
        <f t="shared" si="3"/>
        <v>%(album)s</v>
      </c>
      <c r="F71" t="s">
        <v>78</v>
      </c>
      <c r="G71" t="str">
        <f t="shared" si="2"/>
        <v>%(album)s_</v>
      </c>
    </row>
    <row r="72" spans="1:7">
      <c r="A72" t="s">
        <v>71</v>
      </c>
      <c r="B72" t="s">
        <v>75</v>
      </c>
      <c r="C72" t="s">
        <v>76</v>
      </c>
      <c r="D72" t="s">
        <v>77</v>
      </c>
      <c r="E72" t="str">
        <f t="shared" si="3"/>
        <v>%(album_type)s</v>
      </c>
      <c r="F72" t="s">
        <v>78</v>
      </c>
      <c r="G72" t="str">
        <f t="shared" si="2"/>
        <v>%(album_type)s_</v>
      </c>
    </row>
    <row r="73" spans="1:7">
      <c r="A73" t="s">
        <v>72</v>
      </c>
      <c r="B73" t="s">
        <v>75</v>
      </c>
      <c r="C73" t="s">
        <v>76</v>
      </c>
      <c r="D73" t="s">
        <v>77</v>
      </c>
      <c r="E73" t="str">
        <f t="shared" si="3"/>
        <v>%(album_artist)s</v>
      </c>
      <c r="F73" t="s">
        <v>78</v>
      </c>
      <c r="G73" t="str">
        <f t="shared" si="2"/>
        <v>%(album_artist)s_</v>
      </c>
    </row>
    <row r="74" spans="1:7">
      <c r="A74" t="s">
        <v>73</v>
      </c>
      <c r="B74" t="s">
        <v>75</v>
      </c>
      <c r="C74" t="s">
        <v>76</v>
      </c>
      <c r="D74" t="s">
        <v>77</v>
      </c>
      <c r="E74" t="str">
        <f t="shared" si="3"/>
        <v>%(disc_number)s</v>
      </c>
      <c r="F74" t="s">
        <v>78</v>
      </c>
      <c r="G74" t="str">
        <f t="shared" si="2"/>
        <v>%(disc_number)s_</v>
      </c>
    </row>
    <row r="75" spans="1:7">
      <c r="A75" t="s">
        <v>74</v>
      </c>
      <c r="B75" t="s">
        <v>75</v>
      </c>
      <c r="C75" t="s">
        <v>76</v>
      </c>
      <c r="D75" t="s">
        <v>77</v>
      </c>
      <c r="E75" t="str">
        <f t="shared" si="3"/>
        <v>%(release_year)s</v>
      </c>
      <c r="F75" t="s">
        <v>78</v>
      </c>
      <c r="G75" t="str">
        <f t="shared" si="2"/>
        <v>%(release_year)s_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W4"/>
  <sheetViews>
    <sheetView tabSelected="1" workbookViewId="0">
      <selection activeCell="A4" sqref="A4"/>
    </sheetView>
  </sheetViews>
  <sheetFormatPr defaultRowHeight="17.399999999999999"/>
  <sheetData>
    <row r="1" spans="1:75">
      <c r="A1" t="s">
        <v>121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132</v>
      </c>
      <c r="M1" t="s">
        <v>133</v>
      </c>
      <c r="N1" t="s">
        <v>134</v>
      </c>
      <c r="O1" t="s">
        <v>135</v>
      </c>
      <c r="P1" t="s">
        <v>136</v>
      </c>
      <c r="Q1" t="s">
        <v>137</v>
      </c>
      <c r="R1" t="s">
        <v>138</v>
      </c>
      <c r="S1" t="s">
        <v>139</v>
      </c>
      <c r="T1" t="s">
        <v>140</v>
      </c>
      <c r="U1" t="s">
        <v>141</v>
      </c>
      <c r="V1" t="s">
        <v>142</v>
      </c>
      <c r="W1" t="s">
        <v>143</v>
      </c>
      <c r="X1" t="s">
        <v>144</v>
      </c>
      <c r="Y1" t="s">
        <v>145</v>
      </c>
      <c r="Z1" t="s">
        <v>146</v>
      </c>
      <c r="AA1" t="s">
        <v>147</v>
      </c>
      <c r="AB1" t="s">
        <v>148</v>
      </c>
      <c r="AC1" t="s">
        <v>149</v>
      </c>
      <c r="AD1" t="s">
        <v>150</v>
      </c>
      <c r="AE1" t="s">
        <v>151</v>
      </c>
      <c r="AF1" t="s">
        <v>152</v>
      </c>
      <c r="AG1" t="s">
        <v>153</v>
      </c>
      <c r="AH1" t="s">
        <v>79</v>
      </c>
      <c r="AI1" t="s">
        <v>80</v>
      </c>
      <c r="AJ1" t="s">
        <v>81</v>
      </c>
      <c r="AK1" t="s">
        <v>82</v>
      </c>
      <c r="AL1" t="s">
        <v>83</v>
      </c>
      <c r="AM1" t="s">
        <v>84</v>
      </c>
      <c r="AN1" t="s">
        <v>85</v>
      </c>
      <c r="AO1" t="s">
        <v>86</v>
      </c>
      <c r="AP1" t="s">
        <v>87</v>
      </c>
      <c r="AQ1" t="s">
        <v>88</v>
      </c>
      <c r="AR1" t="s">
        <v>89</v>
      </c>
      <c r="AS1" t="s">
        <v>90</v>
      </c>
      <c r="AT1" t="s">
        <v>91</v>
      </c>
      <c r="AU1" t="s">
        <v>92</v>
      </c>
      <c r="AV1" t="s">
        <v>93</v>
      </c>
      <c r="AW1" t="s">
        <v>94</v>
      </c>
      <c r="AX1" t="s">
        <v>95</v>
      </c>
      <c r="AY1" t="s">
        <v>96</v>
      </c>
      <c r="AZ1" t="s">
        <v>97</v>
      </c>
      <c r="BA1" t="s">
        <v>98</v>
      </c>
      <c r="BB1" t="s">
        <v>99</v>
      </c>
      <c r="BC1" t="s">
        <v>100</v>
      </c>
      <c r="BD1" t="s">
        <v>101</v>
      </c>
      <c r="BE1" t="s">
        <v>102</v>
      </c>
      <c r="BF1" t="s">
        <v>103</v>
      </c>
      <c r="BG1" t="s">
        <v>104</v>
      </c>
      <c r="BH1" t="s">
        <v>105</v>
      </c>
      <c r="BI1" t="s">
        <v>106</v>
      </c>
      <c r="BJ1" t="s">
        <v>107</v>
      </c>
      <c r="BK1" t="s">
        <v>108</v>
      </c>
      <c r="BL1" t="s">
        <v>109</v>
      </c>
      <c r="BM1" t="s">
        <v>110</v>
      </c>
      <c r="BN1" t="s">
        <v>111</v>
      </c>
      <c r="BO1" t="s">
        <v>112</v>
      </c>
      <c r="BP1" t="s">
        <v>113</v>
      </c>
      <c r="BQ1" t="s">
        <v>114</v>
      </c>
      <c r="BR1" t="s">
        <v>115</v>
      </c>
      <c r="BS1" t="s">
        <v>116</v>
      </c>
      <c r="BT1" t="s">
        <v>117</v>
      </c>
      <c r="BU1" t="s">
        <v>118</v>
      </c>
      <c r="BV1" t="s">
        <v>119</v>
      </c>
      <c r="BW1" t="s">
        <v>120</v>
      </c>
    </row>
    <row r="2" spans="1:75">
      <c r="A2" t="s">
        <v>155</v>
      </c>
    </row>
    <row r="3" spans="1:75">
      <c r="A3" t="str">
        <f>TRIM(A2)</f>
        <v>%(media_num)s_ %(media_id)s_ %(title)s_ %(url)s_ %(ext)s_ %(alt_title)s_ %(display_id)s_ %(uploader)s_ %(license)s_ %(creator)s_ %(release_date)s_ %(timestamp)s_ %(upload_date)s_ %(uploader_id)s_ %(channel)s_ %(channel_id)s_ %(location)s_ %(duration)s_ %(view_count)s_ %(like_count)s_ %(dislike_count)s_ %(repost_count)s_ %(average_rating)s_ %(comment_count)s_ %(age_limit)s_ %(is_live)s_ %(start_time)s_ %(end_time)s_ %(format)s_ %(format_id)s_ %(format_note)s_ %(width)s_ %(height)s_ %(resolution)s_ %(tbr)s_ %(abr)s_ %(acodec)s_ %(asr)s_ %(vbr)s_ %(fps)s_ %(vcodec)s_ %(container)s_ %(filesize)s_ %(filesize_approx)s_ %(protocol)s_ %(extractor)s_ %(extractor_key)s_ %(epoch)s_ %(autonumber)s_ %(playlist)s_ %(playlist_index)s_ %(playlist_id)s_ %(playlist_title)s_ %(playlist_uploader)s_ %(playlist_uploader_id)s_ %(chapter)s_ %(chapter_number)s_ %(chapter_id)s_ %(series)s_ %(season)s_ %(season_number)s_ %(season_id)s_ %(episode)s_ %(episode_number)s_ %(episode_id)s_ %(track)s_ %(track_number)s_ %(track_id)s_ %(artist)s_ %(genre)s_ %(album)s_ %(album_type)s_ %(album_artist)s_ %(disc_number)s_ %(release_year)s_</v>
      </c>
    </row>
    <row r="4" spans="1:75">
      <c r="A4" s="1" t="s">
        <v>154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최상희</dc:creator>
  <cp:lastModifiedBy>louis.develog@gmail.com</cp:lastModifiedBy>
  <dcterms:created xsi:type="dcterms:W3CDTF">2020-05-13T03:58:51Z</dcterms:created>
  <dcterms:modified xsi:type="dcterms:W3CDTF">2020-05-13T04:07:58Z</dcterms:modified>
</cp:coreProperties>
</file>