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30" windowWidth="15165" windowHeight="5820" activeTab="1"/>
  </bookViews>
  <sheets>
    <sheet name="PS02_6b_data (using midpoints)" sheetId="3" r:id="rId1"/>
    <sheet name="PS02_6b_data (using 100 pts)" sheetId="7" r:id="rId2"/>
    <sheet name="PS04_2a_data" sheetId="5" r:id="rId3"/>
    <sheet name="Sheet6" sheetId="6" r:id="rId4"/>
  </sheets>
  <calcPr calcId="144525"/>
</workbook>
</file>

<file path=xl/calcChain.xml><?xml version="1.0" encoding="utf-8"?>
<calcChain xmlns="http://schemas.openxmlformats.org/spreadsheetml/2006/main">
  <c r="B30" i="7" l="1"/>
  <c r="B29" i="7"/>
  <c r="B28" i="7"/>
  <c r="B27" i="7"/>
  <c r="B26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Z15" i="7" s="1"/>
  <c r="AA15" i="7" s="1"/>
  <c r="AB15" i="7" s="1"/>
  <c r="AC15" i="7" s="1"/>
  <c r="AD15" i="7" s="1"/>
  <c r="AE15" i="7" s="1"/>
  <c r="AF15" i="7" s="1"/>
  <c r="AG15" i="7" s="1"/>
  <c r="AH15" i="7" s="1"/>
  <c r="AI15" i="7" s="1"/>
  <c r="AJ15" i="7" s="1"/>
  <c r="AK15" i="7" s="1"/>
  <c r="AL15" i="7" s="1"/>
  <c r="AM15" i="7" s="1"/>
  <c r="AN15" i="7" s="1"/>
  <c r="AO15" i="7" s="1"/>
  <c r="AP15" i="7" s="1"/>
  <c r="AQ15" i="7" s="1"/>
  <c r="AR15" i="7" s="1"/>
  <c r="AS15" i="7" s="1"/>
  <c r="AT15" i="7" s="1"/>
  <c r="AU15" i="7" s="1"/>
  <c r="AV15" i="7" s="1"/>
  <c r="AW15" i="7" s="1"/>
  <c r="AX15" i="7" s="1"/>
  <c r="AY15" i="7" s="1"/>
  <c r="AZ15" i="7" s="1"/>
  <c r="BA15" i="7" s="1"/>
  <c r="BB15" i="7" s="1"/>
  <c r="BC15" i="7" s="1"/>
  <c r="BD15" i="7" s="1"/>
  <c r="BE15" i="7" s="1"/>
  <c r="BF15" i="7" s="1"/>
  <c r="BG15" i="7" s="1"/>
  <c r="BH15" i="7" s="1"/>
  <c r="BI15" i="7" s="1"/>
  <c r="BJ15" i="7" s="1"/>
  <c r="BK15" i="7" s="1"/>
  <c r="BL15" i="7" s="1"/>
  <c r="BM15" i="7" s="1"/>
  <c r="BN15" i="7" s="1"/>
  <c r="BO15" i="7" s="1"/>
  <c r="BP15" i="7" s="1"/>
  <c r="BQ15" i="7" s="1"/>
  <c r="BR15" i="7" s="1"/>
  <c r="BS15" i="7" s="1"/>
  <c r="BT15" i="7" s="1"/>
  <c r="BU15" i="7" s="1"/>
  <c r="BV15" i="7" s="1"/>
  <c r="BW15" i="7" s="1"/>
  <c r="BX15" i="7" s="1"/>
  <c r="BY15" i="7" s="1"/>
  <c r="BZ15" i="7" s="1"/>
  <c r="CA15" i="7" s="1"/>
  <c r="CB15" i="7" s="1"/>
  <c r="CC15" i="7" s="1"/>
  <c r="CD15" i="7" s="1"/>
  <c r="CE15" i="7" s="1"/>
  <c r="CF15" i="7" s="1"/>
  <c r="CG15" i="7" s="1"/>
  <c r="CH15" i="7" s="1"/>
  <c r="CI15" i="7" s="1"/>
  <c r="CJ15" i="7" s="1"/>
  <c r="CK15" i="7" s="1"/>
  <c r="CL15" i="7" s="1"/>
  <c r="CM15" i="7" s="1"/>
  <c r="CN15" i="7" s="1"/>
  <c r="CO15" i="7" s="1"/>
  <c r="CP15" i="7" s="1"/>
  <c r="CQ15" i="7" s="1"/>
  <c r="CR15" i="7" s="1"/>
  <c r="CS15" i="7" s="1"/>
  <c r="CT15" i="7" s="1"/>
  <c r="CU15" i="7" s="1"/>
  <c r="CV15" i="7" s="1"/>
  <c r="C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14" i="7" s="1"/>
  <c r="AN14" i="7" s="1"/>
  <c r="AO14" i="7" s="1"/>
  <c r="AP14" i="7" s="1"/>
  <c r="AQ14" i="7" s="1"/>
  <c r="AR14" i="7" s="1"/>
  <c r="AS14" i="7" s="1"/>
  <c r="AT14" i="7" s="1"/>
  <c r="AU14" i="7" s="1"/>
  <c r="AV14" i="7" s="1"/>
  <c r="AW14" i="7" s="1"/>
  <c r="AX14" i="7" s="1"/>
  <c r="AY14" i="7" s="1"/>
  <c r="AZ14" i="7" s="1"/>
  <c r="BA14" i="7" s="1"/>
  <c r="BB14" i="7" s="1"/>
  <c r="BC14" i="7" s="1"/>
  <c r="BD14" i="7" s="1"/>
  <c r="BE14" i="7" s="1"/>
  <c r="BF14" i="7" s="1"/>
  <c r="BG14" i="7" s="1"/>
  <c r="BH14" i="7" s="1"/>
  <c r="BI14" i="7" s="1"/>
  <c r="BJ14" i="7" s="1"/>
  <c r="BK14" i="7" s="1"/>
  <c r="BL14" i="7" s="1"/>
  <c r="BM14" i="7" s="1"/>
  <c r="BN14" i="7" s="1"/>
  <c r="BO14" i="7" s="1"/>
  <c r="BP14" i="7" s="1"/>
  <c r="BQ14" i="7" s="1"/>
  <c r="BR14" i="7" s="1"/>
  <c r="BS14" i="7" s="1"/>
  <c r="BT14" i="7" s="1"/>
  <c r="BU14" i="7" s="1"/>
  <c r="BV14" i="7" s="1"/>
  <c r="BW14" i="7" s="1"/>
  <c r="BX14" i="7" s="1"/>
  <c r="BY14" i="7" s="1"/>
  <c r="BZ14" i="7" s="1"/>
  <c r="CA14" i="7" s="1"/>
  <c r="CB14" i="7" s="1"/>
  <c r="CC14" i="7" s="1"/>
  <c r="CD14" i="7" s="1"/>
  <c r="CE14" i="7" s="1"/>
  <c r="CF14" i="7" s="1"/>
  <c r="CG14" i="7" s="1"/>
  <c r="CH14" i="7" s="1"/>
  <c r="CI14" i="7" s="1"/>
  <c r="CJ14" i="7" s="1"/>
  <c r="CK14" i="7" s="1"/>
  <c r="CL14" i="7" s="1"/>
  <c r="CM14" i="7" s="1"/>
  <c r="CN14" i="7" s="1"/>
  <c r="CO14" i="7" s="1"/>
  <c r="CP14" i="7" s="1"/>
  <c r="CQ14" i="7" s="1"/>
  <c r="CR14" i="7" s="1"/>
  <c r="CS14" i="7" s="1"/>
  <c r="CT14" i="7" s="1"/>
  <c r="CU14" i="7" s="1"/>
  <c r="CV14" i="7" s="1"/>
  <c r="CW14" i="7" s="1"/>
  <c r="C13" i="7"/>
  <c r="D13" i="7" s="1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AI13" i="7" s="1"/>
  <c r="AJ13" i="7" s="1"/>
  <c r="AK13" i="7" s="1"/>
  <c r="AL13" i="7" s="1"/>
  <c r="AM13" i="7" s="1"/>
  <c r="AN13" i="7" s="1"/>
  <c r="AO13" i="7" s="1"/>
  <c r="AP13" i="7" s="1"/>
  <c r="AQ13" i="7" s="1"/>
  <c r="AR13" i="7" s="1"/>
  <c r="AS13" i="7" s="1"/>
  <c r="AT13" i="7" s="1"/>
  <c r="AU13" i="7" s="1"/>
  <c r="AV13" i="7" s="1"/>
  <c r="AW13" i="7" s="1"/>
  <c r="AX13" i="7" s="1"/>
  <c r="AY13" i="7" s="1"/>
  <c r="AZ13" i="7" s="1"/>
  <c r="BA13" i="7" s="1"/>
  <c r="BB13" i="7" s="1"/>
  <c r="BC13" i="7" s="1"/>
  <c r="BD13" i="7" s="1"/>
  <c r="BE13" i="7" s="1"/>
  <c r="BF13" i="7" s="1"/>
  <c r="BG13" i="7" s="1"/>
  <c r="BH13" i="7" s="1"/>
  <c r="BI13" i="7" s="1"/>
  <c r="BJ13" i="7" s="1"/>
  <c r="BK13" i="7" s="1"/>
  <c r="BL13" i="7" s="1"/>
  <c r="BM13" i="7" s="1"/>
  <c r="BN13" i="7" s="1"/>
  <c r="BO13" i="7" s="1"/>
  <c r="BP13" i="7" s="1"/>
  <c r="BQ13" i="7" s="1"/>
  <c r="BR13" i="7" s="1"/>
  <c r="BS13" i="7" s="1"/>
  <c r="BT13" i="7" s="1"/>
  <c r="BU13" i="7" s="1"/>
  <c r="BV13" i="7" s="1"/>
  <c r="BW13" i="7" s="1"/>
  <c r="BX13" i="7" s="1"/>
  <c r="BY13" i="7" s="1"/>
  <c r="BZ13" i="7" s="1"/>
  <c r="CA13" i="7" s="1"/>
  <c r="CB13" i="7" s="1"/>
  <c r="CC13" i="7" s="1"/>
  <c r="CD13" i="7" s="1"/>
  <c r="CE13" i="7" s="1"/>
  <c r="CF13" i="7" s="1"/>
  <c r="CG13" i="7" s="1"/>
  <c r="CH13" i="7" s="1"/>
  <c r="CI13" i="7" s="1"/>
  <c r="CJ13" i="7" s="1"/>
  <c r="CK13" i="7" s="1"/>
  <c r="CL13" i="7" s="1"/>
  <c r="CM13" i="7" s="1"/>
  <c r="CN13" i="7" s="1"/>
  <c r="CO13" i="7" s="1"/>
  <c r="CP13" i="7" s="1"/>
  <c r="CQ13" i="7" s="1"/>
  <c r="CR13" i="7" s="1"/>
  <c r="CS13" i="7" s="1"/>
  <c r="CT13" i="7" s="1"/>
  <c r="CU13" i="7" s="1"/>
  <c r="CV13" i="7" s="1"/>
  <c r="CW13" i="7" s="1"/>
  <c r="C12" i="7"/>
  <c r="D12" i="7" s="1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I12" i="7" s="1"/>
  <c r="AJ12" i="7" s="1"/>
  <c r="AK12" i="7" s="1"/>
  <c r="AL12" i="7" s="1"/>
  <c r="AM12" i="7" s="1"/>
  <c r="AN12" i="7" s="1"/>
  <c r="AO12" i="7" s="1"/>
  <c r="AP12" i="7" s="1"/>
  <c r="AQ12" i="7" s="1"/>
  <c r="AR12" i="7" s="1"/>
  <c r="AS12" i="7" s="1"/>
  <c r="AT12" i="7" s="1"/>
  <c r="AU12" i="7" s="1"/>
  <c r="AV12" i="7" s="1"/>
  <c r="AW12" i="7" s="1"/>
  <c r="AX12" i="7" s="1"/>
  <c r="AY12" i="7" s="1"/>
  <c r="AZ12" i="7" s="1"/>
  <c r="BA12" i="7" s="1"/>
  <c r="BB12" i="7" s="1"/>
  <c r="BC12" i="7" s="1"/>
  <c r="BD12" i="7" s="1"/>
  <c r="BE12" i="7" s="1"/>
  <c r="BF12" i="7" s="1"/>
  <c r="BG12" i="7" s="1"/>
  <c r="BH12" i="7" s="1"/>
  <c r="BI12" i="7" s="1"/>
  <c r="BJ12" i="7" s="1"/>
  <c r="BK12" i="7" s="1"/>
  <c r="BL12" i="7" s="1"/>
  <c r="BM12" i="7" s="1"/>
  <c r="BN12" i="7" s="1"/>
  <c r="BO12" i="7" s="1"/>
  <c r="BP12" i="7" s="1"/>
  <c r="BQ12" i="7" s="1"/>
  <c r="BR12" i="7" s="1"/>
  <c r="BS12" i="7" s="1"/>
  <c r="BT12" i="7" s="1"/>
  <c r="BU12" i="7" s="1"/>
  <c r="BV12" i="7" s="1"/>
  <c r="BW12" i="7" s="1"/>
  <c r="BX12" i="7" s="1"/>
  <c r="BY12" i="7" s="1"/>
  <c r="BZ12" i="7" s="1"/>
  <c r="CA12" i="7" s="1"/>
  <c r="CB12" i="7" s="1"/>
  <c r="CC12" i="7" s="1"/>
  <c r="CD12" i="7" s="1"/>
  <c r="CE12" i="7" s="1"/>
  <c r="CF12" i="7" s="1"/>
  <c r="CG12" i="7" s="1"/>
  <c r="CH12" i="7" s="1"/>
  <c r="CI12" i="7" s="1"/>
  <c r="CJ12" i="7" s="1"/>
  <c r="CK12" i="7" s="1"/>
  <c r="CL12" i="7" s="1"/>
  <c r="CM12" i="7" s="1"/>
  <c r="CN12" i="7" s="1"/>
  <c r="CO12" i="7" s="1"/>
  <c r="CP12" i="7" s="1"/>
  <c r="CQ12" i="7" s="1"/>
  <c r="CR12" i="7" s="1"/>
  <c r="CS12" i="7" s="1"/>
  <c r="CT12" i="7" s="1"/>
  <c r="CU12" i="7" s="1"/>
  <c r="CV12" i="7" s="1"/>
  <c r="CW12" i="7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AQ11" i="7" s="1"/>
  <c r="AR11" i="7" s="1"/>
  <c r="AS11" i="7" s="1"/>
  <c r="AT11" i="7" s="1"/>
  <c r="AU11" i="7" s="1"/>
  <c r="AV11" i="7" s="1"/>
  <c r="AW11" i="7" s="1"/>
  <c r="AX11" i="7" s="1"/>
  <c r="AY11" i="7" s="1"/>
  <c r="AZ11" i="7" s="1"/>
  <c r="BA11" i="7" s="1"/>
  <c r="BB11" i="7" s="1"/>
  <c r="BC11" i="7" s="1"/>
  <c r="BD11" i="7" s="1"/>
  <c r="BE11" i="7" s="1"/>
  <c r="BF11" i="7" s="1"/>
  <c r="BG11" i="7" s="1"/>
  <c r="BH11" i="7" s="1"/>
  <c r="BI11" i="7" s="1"/>
  <c r="BJ11" i="7" s="1"/>
  <c r="BK11" i="7" s="1"/>
  <c r="BL11" i="7" s="1"/>
  <c r="BM11" i="7" s="1"/>
  <c r="BN11" i="7" s="1"/>
  <c r="BO11" i="7" s="1"/>
  <c r="BP11" i="7" s="1"/>
  <c r="BQ11" i="7" s="1"/>
  <c r="BR11" i="7" s="1"/>
  <c r="BS11" i="7" s="1"/>
  <c r="BT11" i="7" s="1"/>
  <c r="BU11" i="7" s="1"/>
  <c r="BV11" i="7" s="1"/>
  <c r="BW11" i="7" s="1"/>
  <c r="BX11" i="7" s="1"/>
  <c r="BY11" i="7" s="1"/>
  <c r="BZ11" i="7" s="1"/>
  <c r="CA11" i="7" s="1"/>
  <c r="CB11" i="7" s="1"/>
  <c r="CC11" i="7" s="1"/>
  <c r="CD11" i="7" s="1"/>
  <c r="CE11" i="7" s="1"/>
  <c r="CF11" i="7" s="1"/>
  <c r="CG11" i="7" s="1"/>
  <c r="CH11" i="7" s="1"/>
  <c r="CI11" i="7" s="1"/>
  <c r="CJ11" i="7" s="1"/>
  <c r="CK11" i="7" s="1"/>
  <c r="CL11" i="7" s="1"/>
  <c r="CM11" i="7" s="1"/>
  <c r="CN11" i="7" s="1"/>
  <c r="CO11" i="7" s="1"/>
  <c r="CP11" i="7" s="1"/>
  <c r="CQ11" i="7" s="1"/>
  <c r="CR11" i="7" s="1"/>
  <c r="CS11" i="7" s="1"/>
  <c r="CT11" i="7" s="1"/>
  <c r="CU11" i="7" s="1"/>
  <c r="CV11" i="7" s="1"/>
  <c r="CW11" i="7" s="1"/>
  <c r="CX7" i="7"/>
  <c r="CX6" i="7"/>
  <c r="CX5" i="7"/>
  <c r="CX4" i="7"/>
  <c r="CX3" i="7"/>
  <c r="CX3" i="3"/>
  <c r="B23" i="3"/>
  <c r="C23" i="3" s="1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CL23" i="3" s="1"/>
  <c r="CM23" i="3" s="1"/>
  <c r="CN23" i="3" s="1"/>
  <c r="CO23" i="3" s="1"/>
  <c r="CP23" i="3" s="1"/>
  <c r="CQ23" i="3" s="1"/>
  <c r="CR23" i="3" s="1"/>
  <c r="CS23" i="3" s="1"/>
  <c r="CT23" i="3" s="1"/>
  <c r="CU23" i="3" s="1"/>
  <c r="CV23" i="3" s="1"/>
  <c r="CW23" i="3" s="1"/>
  <c r="B22" i="3"/>
  <c r="C22" i="3" s="1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CK22" i="3" s="1"/>
  <c r="CL22" i="3" s="1"/>
  <c r="CM22" i="3" s="1"/>
  <c r="CN22" i="3" s="1"/>
  <c r="CO22" i="3" s="1"/>
  <c r="CP22" i="3" s="1"/>
  <c r="CQ22" i="3" s="1"/>
  <c r="CR22" i="3" s="1"/>
  <c r="CS22" i="3" s="1"/>
  <c r="CT22" i="3" s="1"/>
  <c r="CU22" i="3" s="1"/>
  <c r="CV22" i="3" s="1"/>
  <c r="CW22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CK21" i="3" s="1"/>
  <c r="CL21" i="3" s="1"/>
  <c r="CM21" i="3" s="1"/>
  <c r="CN21" i="3" s="1"/>
  <c r="CO21" i="3" s="1"/>
  <c r="CP21" i="3" s="1"/>
  <c r="CQ21" i="3" s="1"/>
  <c r="CR21" i="3" s="1"/>
  <c r="CS21" i="3" s="1"/>
  <c r="CT21" i="3" s="1"/>
  <c r="CU21" i="3" s="1"/>
  <c r="CV21" i="3" s="1"/>
  <c r="CW21" i="3" s="1"/>
  <c r="B21" i="3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CK20" i="3" s="1"/>
  <c r="CL20" i="3" s="1"/>
  <c r="CM20" i="3" s="1"/>
  <c r="CN20" i="3" s="1"/>
  <c r="CO20" i="3" s="1"/>
  <c r="CP20" i="3" s="1"/>
  <c r="CQ20" i="3" s="1"/>
  <c r="CR20" i="3" s="1"/>
  <c r="CS20" i="3" s="1"/>
  <c r="CT20" i="3" s="1"/>
  <c r="CU20" i="3" s="1"/>
  <c r="CV20" i="3" s="1"/>
  <c r="CW20" i="3" s="1"/>
  <c r="B20" i="3"/>
  <c r="C19" i="3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CK19" i="3" s="1"/>
  <c r="CL19" i="3" s="1"/>
  <c r="CM19" i="3" s="1"/>
  <c r="CN19" i="3" s="1"/>
  <c r="CO19" i="3" s="1"/>
  <c r="CP19" i="3" s="1"/>
  <c r="CQ19" i="3" s="1"/>
  <c r="CR19" i="3" s="1"/>
  <c r="CS19" i="3" s="1"/>
  <c r="CT19" i="3" s="1"/>
  <c r="CU19" i="3" s="1"/>
  <c r="CV19" i="3" s="1"/>
  <c r="CW19" i="3" s="1"/>
  <c r="B19" i="3"/>
</calcChain>
</file>

<file path=xl/sharedStrings.xml><?xml version="1.0" encoding="utf-8"?>
<sst xmlns="http://schemas.openxmlformats.org/spreadsheetml/2006/main" count="893" uniqueCount="179">
  <si>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</si>
  <si>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</si>
  <si>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</si>
  <si>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</si>
  <si>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</si>
  <si>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</si>
  <si>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</si>
  <si>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</si>
  <si>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</si>
  <si>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</si>
  <si>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</si>
  <si>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</si>
  <si>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</si>
  <si>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</si>
  <si>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</si>
  <si>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</si>
  <si>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</si>
  <si>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</si>
  <si>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</si>
  <si>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</si>
  <si>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</si>
  <si>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</si>
  <si>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</si>
  <si>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</si>
  <si>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</si>
  <si>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</si>
  <si>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</si>
  <si>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</si>
  <si>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</si>
  <si>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</si>
  <si>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</si>
  <si>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</si>
  <si>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</si>
  <si>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</si>
  <si>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</si>
  <si>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</si>
  <si>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</si>
  <si>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</si>
  <si>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</si>
  <si>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</si>
  <si>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</si>
  <si>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</si>
  <si>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</si>
  <si>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</si>
  <si>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</si>
  <si>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</si>
  <si>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</si>
  <si>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</si>
  <si>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</si>
  <si>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</si>
  <si>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</si>
  <si>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</si>
  <si>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</si>
  <si>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</si>
  <si>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</si>
  <si>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</si>
  <si>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</si>
  <si>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</si>
  <si>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</si>
  <si>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</si>
  <si>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</si>
  <si>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</si>
  <si>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</si>
  <si>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</si>
  <si>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</si>
  <si>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</si>
  <si>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</si>
  <si>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</si>
  <si>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</si>
  <si>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</si>
  <si>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</si>
  <si>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</si>
  <si>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</si>
  <si>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</si>
  <si>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</si>
  <si>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</si>
  <si>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</si>
  <si>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</si>
  <si>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</si>
  <si>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</si>
  <si>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</si>
  <si>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</si>
  <si>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</si>
  <si>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</si>
  <si>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</si>
  <si>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</si>
  <si>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</si>
  <si>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</si>
  <si>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</si>
  <si>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</si>
  <si>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</si>
  <si>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</si>
  <si>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</si>
  <si>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</si>
  <si>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</si>
  <si>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</si>
  <si>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U97</t>
  </si>
  <si>
    <t>U98</t>
  </si>
  <si>
    <t>U99</t>
  </si>
  <si>
    <t>U100</t>
  </si>
  <si>
    <t>R1</t>
  </si>
  <si>
    <t>R2</t>
  </si>
  <si>
    <t>R3</t>
  </si>
  <si>
    <t>R4</t>
  </si>
  <si>
    <t>R5</t>
  </si>
  <si>
    <t>PROB(r,u)</t>
  </si>
  <si>
    <t>D(r,u)</t>
  </si>
  <si>
    <t>Zbounds(r,u)</t>
  </si>
  <si>
    <t>Set P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</si>
  <si>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</si>
  <si>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</si>
  <si>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</si>
  <si>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</si>
  <si>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</si>
  <si>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</si>
  <si>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</si>
  <si>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</si>
  <si>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</si>
  <si>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</si>
  <si>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</si>
  <si>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</si>
  <si>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</si>
  <si>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</si>
  <si>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</si>
  <si>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</si>
  <si>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</si>
  <si>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</si>
  <si>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</si>
  <si>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</si>
  <si>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</si>
  <si>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</si>
  <si>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</si>
  <si>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</si>
  <si>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</si>
  <si>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</si>
  <si>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</si>
  <si>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</si>
  <si>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</si>
  <si>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</si>
  <si>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</si>
  <si>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</si>
  <si>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</si>
  <si>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</si>
  <si>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</si>
  <si>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</si>
  <si>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</si>
  <si>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</si>
  <si>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</si>
  <si>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</si>
  <si>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</si>
  <si>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</si>
  <si>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</si>
  <si>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</si>
  <si>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</si>
  <si>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K1</t>
  </si>
  <si>
    <t>K2</t>
  </si>
  <si>
    <t>K3</t>
  </si>
  <si>
    <t>K4</t>
  </si>
  <si>
    <t>K5</t>
  </si>
  <si>
    <t>K6</t>
  </si>
  <si>
    <t>K7</t>
  </si>
  <si>
    <t>aa(K,P)</t>
  </si>
  <si>
    <t>dd(I,P)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</si>
  <si>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</si>
  <si>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</si>
  <si>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</si>
  <si>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</si>
  <si>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</si>
  <si>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</si>
  <si>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</si>
  <si>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</si>
  <si>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</si>
  <si>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</si>
  <si>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Cost(K)</t>
  </si>
  <si>
    <t>ppDemand_EV (I)</t>
  </si>
  <si>
    <t>R_EV(K)</t>
  </si>
  <si>
    <t>B</t>
  </si>
  <si>
    <t>Set I</t>
  </si>
  <si>
    <t>Set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</si>
</sst>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3"/>
  <sheetViews>
    <sheetView topLeftCell="CB1" workbookViewId="0">
      <selection activeCell="A9" sqref="A9:XFD15"/>
    </sheetView>
  </sheetViews>
  <sheetFormatPr defaultRowHeight="15" x14ac:dyDescent="0.25"/>
  <sheetData>
    <row r="1" spans="1:102" x14ac:dyDescent="0.25">
      <c r="A1" t="s">
        <v>107</v>
      </c>
    </row>
    <row r="2" spans="1:10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</row>
    <row r="3" spans="1:102" x14ac:dyDescent="0.25">
      <c r="A3" t="s">
        <v>100</v>
      </c>
      <c r="B3">
        <v>200.5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f>SUM(B3:CW3)</f>
        <v>299.5</v>
      </c>
    </row>
    <row r="4" spans="1:102" x14ac:dyDescent="0.25">
      <c r="A4" t="s">
        <v>101</v>
      </c>
      <c r="B4">
        <v>50.5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</row>
    <row r="5" spans="1:102" x14ac:dyDescent="0.25">
      <c r="A5" t="s">
        <v>102</v>
      </c>
      <c r="B5">
        <v>140.4</v>
      </c>
      <c r="C5">
        <v>0.8</v>
      </c>
      <c r="D5">
        <v>0.8</v>
      </c>
      <c r="E5">
        <v>0.8</v>
      </c>
      <c r="F5">
        <v>0.8</v>
      </c>
      <c r="G5">
        <v>0.8</v>
      </c>
      <c r="H5">
        <v>0.8</v>
      </c>
      <c r="I5">
        <v>0.8</v>
      </c>
      <c r="J5">
        <v>0.8</v>
      </c>
      <c r="K5">
        <v>0.8</v>
      </c>
      <c r="L5">
        <v>0.8</v>
      </c>
      <c r="M5">
        <v>0.8</v>
      </c>
      <c r="N5">
        <v>0.8</v>
      </c>
      <c r="O5">
        <v>0.8</v>
      </c>
      <c r="P5">
        <v>0.8</v>
      </c>
      <c r="Q5">
        <v>0.8</v>
      </c>
      <c r="R5">
        <v>0.8</v>
      </c>
      <c r="S5">
        <v>0.8</v>
      </c>
      <c r="T5">
        <v>0.8</v>
      </c>
      <c r="U5">
        <v>0.8</v>
      </c>
      <c r="V5">
        <v>0.8</v>
      </c>
      <c r="W5">
        <v>0.8</v>
      </c>
      <c r="X5">
        <v>0.8</v>
      </c>
      <c r="Y5">
        <v>0.8</v>
      </c>
      <c r="Z5">
        <v>0.8</v>
      </c>
      <c r="AA5">
        <v>0.8</v>
      </c>
      <c r="AB5">
        <v>0.8</v>
      </c>
      <c r="AC5">
        <v>0.8</v>
      </c>
      <c r="AD5">
        <v>0.8</v>
      </c>
      <c r="AE5">
        <v>0.8</v>
      </c>
      <c r="AF5">
        <v>0.8</v>
      </c>
      <c r="AG5">
        <v>0.8</v>
      </c>
      <c r="AH5">
        <v>0.8</v>
      </c>
      <c r="AI5">
        <v>0.8</v>
      </c>
      <c r="AJ5">
        <v>0.8</v>
      </c>
      <c r="AK5">
        <v>0.8</v>
      </c>
      <c r="AL5">
        <v>0.8</v>
      </c>
      <c r="AM5">
        <v>0.8</v>
      </c>
      <c r="AN5">
        <v>0.8</v>
      </c>
      <c r="AO5">
        <v>0.8</v>
      </c>
      <c r="AP5">
        <v>0.8</v>
      </c>
      <c r="AQ5">
        <v>0.8</v>
      </c>
      <c r="AR5">
        <v>0.8</v>
      </c>
      <c r="AS5">
        <v>0.8</v>
      </c>
      <c r="AT5">
        <v>0.8</v>
      </c>
      <c r="AU5">
        <v>0.8</v>
      </c>
      <c r="AV5">
        <v>0.8</v>
      </c>
      <c r="AW5">
        <v>0.8</v>
      </c>
      <c r="AX5">
        <v>0.8</v>
      </c>
      <c r="AY5">
        <v>0.8</v>
      </c>
      <c r="AZ5">
        <v>0.8</v>
      </c>
      <c r="BA5">
        <v>0.8</v>
      </c>
      <c r="BB5">
        <v>0.8</v>
      </c>
      <c r="BC5">
        <v>0.8</v>
      </c>
      <c r="BD5">
        <v>0.8</v>
      </c>
      <c r="BE5">
        <v>0.8</v>
      </c>
      <c r="BF5">
        <v>0.8</v>
      </c>
      <c r="BG5">
        <v>0.8</v>
      </c>
      <c r="BH5">
        <v>0.8</v>
      </c>
      <c r="BI5">
        <v>0.8</v>
      </c>
      <c r="BJ5">
        <v>0.8</v>
      </c>
      <c r="BK5">
        <v>0.8</v>
      </c>
      <c r="BL5">
        <v>0.8</v>
      </c>
      <c r="BM5">
        <v>0.8</v>
      </c>
      <c r="BN5">
        <v>0.8</v>
      </c>
      <c r="BO5">
        <v>0.8</v>
      </c>
      <c r="BP5">
        <v>0.8</v>
      </c>
      <c r="BQ5">
        <v>0.8</v>
      </c>
      <c r="BR5">
        <v>0.8</v>
      </c>
      <c r="BS5">
        <v>0.8</v>
      </c>
      <c r="BT5">
        <v>0.8</v>
      </c>
      <c r="BU5">
        <v>0.8</v>
      </c>
      <c r="BV5">
        <v>0.8</v>
      </c>
      <c r="BW5">
        <v>0.8</v>
      </c>
      <c r="BX5">
        <v>0.8</v>
      </c>
      <c r="BY5">
        <v>0.8</v>
      </c>
      <c r="BZ5">
        <v>0.8</v>
      </c>
      <c r="CA5">
        <v>0.8</v>
      </c>
      <c r="CB5">
        <v>0.8</v>
      </c>
      <c r="CC5">
        <v>0.8</v>
      </c>
      <c r="CD5">
        <v>0.8</v>
      </c>
      <c r="CE5">
        <v>0.8</v>
      </c>
      <c r="CF5">
        <v>0.8</v>
      </c>
      <c r="CG5">
        <v>0.8</v>
      </c>
      <c r="CH5">
        <v>0.8</v>
      </c>
      <c r="CI5">
        <v>0.8</v>
      </c>
      <c r="CJ5">
        <v>0.8</v>
      </c>
      <c r="CK5">
        <v>0.8</v>
      </c>
      <c r="CL5">
        <v>0.8</v>
      </c>
      <c r="CM5">
        <v>0.8</v>
      </c>
      <c r="CN5">
        <v>0.8</v>
      </c>
      <c r="CO5">
        <v>0.8</v>
      </c>
      <c r="CP5">
        <v>0.8</v>
      </c>
      <c r="CQ5">
        <v>0.8</v>
      </c>
      <c r="CR5">
        <v>0.8</v>
      </c>
      <c r="CS5">
        <v>0.8</v>
      </c>
      <c r="CT5">
        <v>0.8</v>
      </c>
      <c r="CU5">
        <v>0.8</v>
      </c>
      <c r="CV5">
        <v>0.8</v>
      </c>
      <c r="CW5">
        <v>0.8</v>
      </c>
    </row>
    <row r="6" spans="1:102" x14ac:dyDescent="0.25">
      <c r="A6" t="s">
        <v>103</v>
      </c>
      <c r="B6">
        <v>11.65</v>
      </c>
      <c r="C6">
        <v>3.3</v>
      </c>
      <c r="D6">
        <v>3.3</v>
      </c>
      <c r="E6">
        <v>3.3</v>
      </c>
      <c r="F6">
        <v>3.3</v>
      </c>
      <c r="G6">
        <v>3.3</v>
      </c>
      <c r="H6">
        <v>3.3</v>
      </c>
      <c r="I6">
        <v>3.3</v>
      </c>
      <c r="J6">
        <v>3.3</v>
      </c>
      <c r="K6">
        <v>3.3</v>
      </c>
      <c r="L6">
        <v>3.3</v>
      </c>
      <c r="M6">
        <v>3.3</v>
      </c>
      <c r="N6">
        <v>3.3</v>
      </c>
      <c r="O6">
        <v>3.3</v>
      </c>
      <c r="P6">
        <v>3.3</v>
      </c>
      <c r="Q6">
        <v>3.3</v>
      </c>
      <c r="R6">
        <v>3.3</v>
      </c>
      <c r="S6">
        <v>3.3</v>
      </c>
      <c r="T6">
        <v>3.3</v>
      </c>
      <c r="U6">
        <v>3.3</v>
      </c>
      <c r="V6">
        <v>3.3</v>
      </c>
      <c r="W6">
        <v>3.3</v>
      </c>
      <c r="X6">
        <v>3.3</v>
      </c>
      <c r="Y6">
        <v>3.3</v>
      </c>
      <c r="Z6">
        <v>3.3</v>
      </c>
      <c r="AA6">
        <v>3.3</v>
      </c>
      <c r="AB6">
        <v>3.3</v>
      </c>
      <c r="AC6">
        <v>3.3</v>
      </c>
      <c r="AD6">
        <v>3.3</v>
      </c>
      <c r="AE6">
        <v>3.3</v>
      </c>
      <c r="AF6">
        <v>3.3</v>
      </c>
      <c r="AG6">
        <v>3.3</v>
      </c>
      <c r="AH6">
        <v>3.3</v>
      </c>
      <c r="AI6">
        <v>3.3</v>
      </c>
      <c r="AJ6">
        <v>3.3</v>
      </c>
      <c r="AK6">
        <v>3.3</v>
      </c>
      <c r="AL6">
        <v>3.3</v>
      </c>
      <c r="AM6">
        <v>3.3</v>
      </c>
      <c r="AN6">
        <v>3.3</v>
      </c>
      <c r="AO6">
        <v>3.3</v>
      </c>
      <c r="AP6">
        <v>3.3</v>
      </c>
      <c r="AQ6">
        <v>3.3</v>
      </c>
      <c r="AR6">
        <v>3.3</v>
      </c>
      <c r="AS6">
        <v>3.3</v>
      </c>
      <c r="AT6">
        <v>3.3</v>
      </c>
      <c r="AU6">
        <v>3.3</v>
      </c>
      <c r="AV6">
        <v>3.3</v>
      </c>
      <c r="AW6">
        <v>3.3</v>
      </c>
      <c r="AX6">
        <v>3.3</v>
      </c>
      <c r="AY6">
        <v>3.3</v>
      </c>
      <c r="AZ6">
        <v>3.3</v>
      </c>
      <c r="BA6">
        <v>3.3</v>
      </c>
      <c r="BB6">
        <v>3.3</v>
      </c>
      <c r="BC6">
        <v>3.3</v>
      </c>
      <c r="BD6">
        <v>3.3</v>
      </c>
      <c r="BE6">
        <v>3.3</v>
      </c>
      <c r="BF6">
        <v>3.3</v>
      </c>
      <c r="BG6">
        <v>3.3</v>
      </c>
      <c r="BH6">
        <v>3.3</v>
      </c>
      <c r="BI6">
        <v>3.3</v>
      </c>
      <c r="BJ6">
        <v>3.3</v>
      </c>
      <c r="BK6">
        <v>3.3</v>
      </c>
      <c r="BL6">
        <v>3.3</v>
      </c>
      <c r="BM6">
        <v>3.3</v>
      </c>
      <c r="BN6">
        <v>3.3</v>
      </c>
      <c r="BO6">
        <v>3.3</v>
      </c>
      <c r="BP6">
        <v>3.3</v>
      </c>
      <c r="BQ6">
        <v>3.3</v>
      </c>
      <c r="BR6">
        <v>3.3</v>
      </c>
      <c r="BS6">
        <v>3.3</v>
      </c>
      <c r="BT6">
        <v>3.3</v>
      </c>
      <c r="BU6">
        <v>3.3</v>
      </c>
      <c r="BV6">
        <v>3.3</v>
      </c>
      <c r="BW6">
        <v>3.3</v>
      </c>
      <c r="BX6">
        <v>3.3</v>
      </c>
      <c r="BY6">
        <v>3.3</v>
      </c>
      <c r="BZ6">
        <v>3.3</v>
      </c>
      <c r="CA6">
        <v>3.3</v>
      </c>
      <c r="CB6">
        <v>3.3</v>
      </c>
      <c r="CC6">
        <v>3.3</v>
      </c>
      <c r="CD6">
        <v>3.3</v>
      </c>
      <c r="CE6">
        <v>3.3</v>
      </c>
      <c r="CF6">
        <v>3.3</v>
      </c>
      <c r="CG6">
        <v>3.3</v>
      </c>
      <c r="CH6">
        <v>3.3</v>
      </c>
      <c r="CI6">
        <v>3.3</v>
      </c>
      <c r="CJ6">
        <v>3.3</v>
      </c>
      <c r="CK6">
        <v>3.3</v>
      </c>
      <c r="CL6">
        <v>3.3</v>
      </c>
      <c r="CM6">
        <v>3.3</v>
      </c>
      <c r="CN6">
        <v>3.3</v>
      </c>
      <c r="CO6">
        <v>3.3</v>
      </c>
      <c r="CP6">
        <v>3.3</v>
      </c>
      <c r="CQ6">
        <v>3.3</v>
      </c>
      <c r="CR6">
        <v>3.3</v>
      </c>
      <c r="CS6">
        <v>3.3</v>
      </c>
      <c r="CT6">
        <v>3.3</v>
      </c>
      <c r="CU6">
        <v>3.3</v>
      </c>
      <c r="CV6">
        <v>3.3</v>
      </c>
      <c r="CW6">
        <v>3.3</v>
      </c>
    </row>
    <row r="7" spans="1:102" x14ac:dyDescent="0.25">
      <c r="A7" t="s">
        <v>104</v>
      </c>
      <c r="B7">
        <v>580.20000000000005</v>
      </c>
      <c r="C7">
        <v>0.4</v>
      </c>
      <c r="D7">
        <v>0.4</v>
      </c>
      <c r="E7">
        <v>0.4</v>
      </c>
      <c r="F7">
        <v>0.4</v>
      </c>
      <c r="G7">
        <v>0.4</v>
      </c>
      <c r="H7">
        <v>0.4</v>
      </c>
      <c r="I7">
        <v>0.4</v>
      </c>
      <c r="J7">
        <v>0.4</v>
      </c>
      <c r="K7">
        <v>0.4</v>
      </c>
      <c r="L7">
        <v>0.4</v>
      </c>
      <c r="M7">
        <v>0.4</v>
      </c>
      <c r="N7">
        <v>0.4</v>
      </c>
      <c r="O7">
        <v>0.4</v>
      </c>
      <c r="P7">
        <v>0.4</v>
      </c>
      <c r="Q7">
        <v>0.4</v>
      </c>
      <c r="R7">
        <v>0.4</v>
      </c>
      <c r="S7">
        <v>0.4</v>
      </c>
      <c r="T7">
        <v>0.4</v>
      </c>
      <c r="U7">
        <v>0.4</v>
      </c>
      <c r="V7">
        <v>0.4</v>
      </c>
      <c r="W7">
        <v>0.4</v>
      </c>
      <c r="X7">
        <v>0.4</v>
      </c>
      <c r="Y7">
        <v>0.4</v>
      </c>
      <c r="Z7">
        <v>0.4</v>
      </c>
      <c r="AA7">
        <v>0.4</v>
      </c>
      <c r="AB7">
        <v>0.4</v>
      </c>
      <c r="AC7">
        <v>0.4</v>
      </c>
      <c r="AD7">
        <v>0.4</v>
      </c>
      <c r="AE7">
        <v>0.4</v>
      </c>
      <c r="AF7">
        <v>0.4</v>
      </c>
      <c r="AG7">
        <v>0.4</v>
      </c>
      <c r="AH7">
        <v>0.4</v>
      </c>
      <c r="AI7">
        <v>0.4</v>
      </c>
      <c r="AJ7">
        <v>0.4</v>
      </c>
      <c r="AK7">
        <v>0.4</v>
      </c>
      <c r="AL7">
        <v>0.4</v>
      </c>
      <c r="AM7">
        <v>0.4</v>
      </c>
      <c r="AN7">
        <v>0.4</v>
      </c>
      <c r="AO7">
        <v>0.4</v>
      </c>
      <c r="AP7">
        <v>0.4</v>
      </c>
      <c r="AQ7">
        <v>0.4</v>
      </c>
      <c r="AR7">
        <v>0.4</v>
      </c>
      <c r="AS7">
        <v>0.4</v>
      </c>
      <c r="AT7">
        <v>0.4</v>
      </c>
      <c r="AU7">
        <v>0.4</v>
      </c>
      <c r="AV7">
        <v>0.4</v>
      </c>
      <c r="AW7">
        <v>0.4</v>
      </c>
      <c r="AX7">
        <v>0.4</v>
      </c>
      <c r="AY7">
        <v>0.4</v>
      </c>
      <c r="AZ7">
        <v>0.4</v>
      </c>
      <c r="BA7">
        <v>0.4</v>
      </c>
      <c r="BB7">
        <v>0.4</v>
      </c>
      <c r="BC7">
        <v>0.4</v>
      </c>
      <c r="BD7">
        <v>0.4</v>
      </c>
      <c r="BE7">
        <v>0.4</v>
      </c>
      <c r="BF7">
        <v>0.4</v>
      </c>
      <c r="BG7">
        <v>0.4</v>
      </c>
      <c r="BH7">
        <v>0.4</v>
      </c>
      <c r="BI7">
        <v>0.4</v>
      </c>
      <c r="BJ7">
        <v>0.4</v>
      </c>
      <c r="BK7">
        <v>0.4</v>
      </c>
      <c r="BL7">
        <v>0.4</v>
      </c>
      <c r="BM7">
        <v>0.4</v>
      </c>
      <c r="BN7">
        <v>0.4</v>
      </c>
      <c r="BO7">
        <v>0.4</v>
      </c>
      <c r="BP7">
        <v>0.4</v>
      </c>
      <c r="BQ7">
        <v>0.4</v>
      </c>
      <c r="BR7">
        <v>0.4</v>
      </c>
      <c r="BS7">
        <v>0.4</v>
      </c>
      <c r="BT7">
        <v>0.4</v>
      </c>
      <c r="BU7">
        <v>0.4</v>
      </c>
      <c r="BV7">
        <v>0.4</v>
      </c>
      <c r="BW7">
        <v>0.4</v>
      </c>
      <c r="BX7">
        <v>0.4</v>
      </c>
      <c r="BY7">
        <v>0.4</v>
      </c>
      <c r="BZ7">
        <v>0.4</v>
      </c>
      <c r="CA7">
        <v>0.4</v>
      </c>
      <c r="CB7">
        <v>0.4</v>
      </c>
      <c r="CC7">
        <v>0.4</v>
      </c>
      <c r="CD7">
        <v>0.4</v>
      </c>
      <c r="CE7">
        <v>0.4</v>
      </c>
      <c r="CF7">
        <v>0.4</v>
      </c>
      <c r="CG7">
        <v>0.4</v>
      </c>
      <c r="CH7">
        <v>0.4</v>
      </c>
      <c r="CI7">
        <v>0.4</v>
      </c>
      <c r="CJ7">
        <v>0.4</v>
      </c>
      <c r="CK7">
        <v>0.4</v>
      </c>
      <c r="CL7">
        <v>0.4</v>
      </c>
      <c r="CM7">
        <v>0.4</v>
      </c>
      <c r="CN7">
        <v>0.4</v>
      </c>
      <c r="CO7">
        <v>0.4</v>
      </c>
      <c r="CP7">
        <v>0.4</v>
      </c>
      <c r="CQ7">
        <v>0.4</v>
      </c>
      <c r="CR7">
        <v>0.4</v>
      </c>
      <c r="CS7">
        <v>0.4</v>
      </c>
      <c r="CT7">
        <v>0.4</v>
      </c>
      <c r="CU7">
        <v>0.4</v>
      </c>
      <c r="CV7">
        <v>0.4</v>
      </c>
      <c r="CW7">
        <v>0.4</v>
      </c>
    </row>
    <row r="9" spans="1:102" x14ac:dyDescent="0.25">
      <c r="A9" t="s">
        <v>105</v>
      </c>
    </row>
    <row r="10" spans="1:102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28</v>
      </c>
      <c r="AE10" t="s">
        <v>29</v>
      </c>
      <c r="AF10" t="s">
        <v>30</v>
      </c>
      <c r="AG10" t="s">
        <v>31</v>
      </c>
      <c r="AH10" t="s">
        <v>32</v>
      </c>
      <c r="AI10" t="s">
        <v>33</v>
      </c>
      <c r="AJ10" t="s">
        <v>34</v>
      </c>
      <c r="AK10" t="s">
        <v>35</v>
      </c>
      <c r="AL10" t="s">
        <v>36</v>
      </c>
      <c r="AM10" t="s">
        <v>37</v>
      </c>
      <c r="AN10" t="s">
        <v>38</v>
      </c>
      <c r="AO10" t="s">
        <v>39</v>
      </c>
      <c r="AP10" t="s">
        <v>40</v>
      </c>
      <c r="AQ10" t="s">
        <v>41</v>
      </c>
      <c r="AR10" t="s">
        <v>42</v>
      </c>
      <c r="AS10" t="s">
        <v>43</v>
      </c>
      <c r="AT10" t="s">
        <v>44</v>
      </c>
      <c r="AU10" t="s">
        <v>45</v>
      </c>
      <c r="AV10" t="s">
        <v>46</v>
      </c>
      <c r="AW10" t="s">
        <v>47</v>
      </c>
      <c r="AX10" t="s">
        <v>48</v>
      </c>
      <c r="AY10" t="s">
        <v>49</v>
      </c>
      <c r="AZ10" t="s">
        <v>50</v>
      </c>
      <c r="BA10" t="s">
        <v>51</v>
      </c>
      <c r="BB10" t="s">
        <v>52</v>
      </c>
      <c r="BC10" t="s">
        <v>53</v>
      </c>
      <c r="BD10" t="s">
        <v>54</v>
      </c>
      <c r="BE10" t="s">
        <v>55</v>
      </c>
      <c r="BF10" t="s">
        <v>56</v>
      </c>
      <c r="BG10" t="s">
        <v>57</v>
      </c>
      <c r="BH10" t="s">
        <v>58</v>
      </c>
      <c r="BI10" t="s">
        <v>59</v>
      </c>
      <c r="BJ10" t="s">
        <v>60</v>
      </c>
      <c r="BK10" t="s">
        <v>61</v>
      </c>
      <c r="BL10" t="s">
        <v>62</v>
      </c>
      <c r="BM10" t="s">
        <v>63</v>
      </c>
      <c r="BN10" t="s">
        <v>64</v>
      </c>
      <c r="BO10" t="s">
        <v>65</v>
      </c>
      <c r="BP10" t="s">
        <v>66</v>
      </c>
      <c r="BQ10" t="s">
        <v>67</v>
      </c>
      <c r="BR10" t="s">
        <v>68</v>
      </c>
      <c r="BS10" t="s">
        <v>69</v>
      </c>
      <c r="BT10" t="s">
        <v>70</v>
      </c>
      <c r="BU10" t="s">
        <v>71</v>
      </c>
      <c r="BV10" t="s">
        <v>72</v>
      </c>
      <c r="BW10" t="s">
        <v>73</v>
      </c>
      <c r="BX10" t="s">
        <v>74</v>
      </c>
      <c r="BY10" t="s">
        <v>75</v>
      </c>
      <c r="BZ10" t="s">
        <v>76</v>
      </c>
      <c r="CA10" t="s">
        <v>77</v>
      </c>
      <c r="CB10" t="s">
        <v>78</v>
      </c>
      <c r="CC10" t="s">
        <v>79</v>
      </c>
      <c r="CD10" t="s">
        <v>80</v>
      </c>
      <c r="CE10" t="s">
        <v>81</v>
      </c>
      <c r="CF10" t="s">
        <v>82</v>
      </c>
      <c r="CG10" t="s">
        <v>83</v>
      </c>
      <c r="CH10" t="s">
        <v>84</v>
      </c>
      <c r="CI10" t="s">
        <v>85</v>
      </c>
      <c r="CJ10" t="s">
        <v>86</v>
      </c>
      <c r="CK10" t="s">
        <v>87</v>
      </c>
      <c r="CL10" t="s">
        <v>88</v>
      </c>
      <c r="CM10" t="s">
        <v>89</v>
      </c>
      <c r="CN10" t="s">
        <v>90</v>
      </c>
      <c r="CO10" t="s">
        <v>91</v>
      </c>
      <c r="CP10" t="s">
        <v>92</v>
      </c>
      <c r="CQ10" t="s">
        <v>93</v>
      </c>
      <c r="CR10" t="s">
        <v>94</v>
      </c>
      <c r="CS10" t="s">
        <v>95</v>
      </c>
      <c r="CT10" t="s">
        <v>96</v>
      </c>
      <c r="CU10" t="s">
        <v>97</v>
      </c>
      <c r="CV10" t="s">
        <v>98</v>
      </c>
      <c r="CW10" t="s">
        <v>99</v>
      </c>
    </row>
    <row r="11" spans="1:102" x14ac:dyDescent="0.25">
      <c r="A11" t="s">
        <v>100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v>0.01</v>
      </c>
      <c r="H11">
        <v>0.01</v>
      </c>
      <c r="I11">
        <v>0.01</v>
      </c>
      <c r="J11">
        <v>0.01</v>
      </c>
      <c r="K11">
        <v>0.01</v>
      </c>
      <c r="L11">
        <v>0.01</v>
      </c>
      <c r="M11">
        <v>0.01</v>
      </c>
      <c r="N11">
        <v>0.01</v>
      </c>
      <c r="O11">
        <v>0.01</v>
      </c>
      <c r="P11">
        <v>0.01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D11">
        <v>0.01</v>
      </c>
      <c r="AE11">
        <v>0.01</v>
      </c>
      <c r="AF11">
        <v>0.01</v>
      </c>
      <c r="AG11">
        <v>0.01</v>
      </c>
      <c r="AH11">
        <v>0.01</v>
      </c>
      <c r="AI11">
        <v>0.01</v>
      </c>
      <c r="AJ11">
        <v>0.01</v>
      </c>
      <c r="AK11">
        <v>0.01</v>
      </c>
      <c r="AL11">
        <v>0.01</v>
      </c>
      <c r="AM11">
        <v>0.01</v>
      </c>
      <c r="AN11">
        <v>0.01</v>
      </c>
      <c r="AO11">
        <v>0.01</v>
      </c>
      <c r="AP11">
        <v>0.01</v>
      </c>
      <c r="AQ11">
        <v>0.01</v>
      </c>
      <c r="AR11">
        <v>0.01</v>
      </c>
      <c r="AS11">
        <v>0.01</v>
      </c>
      <c r="AT11">
        <v>0.01</v>
      </c>
      <c r="AU11">
        <v>0.01</v>
      </c>
      <c r="AV11">
        <v>0.01</v>
      </c>
      <c r="AW11">
        <v>0.01</v>
      </c>
      <c r="AX11">
        <v>0.01</v>
      </c>
      <c r="AY11">
        <v>0.01</v>
      </c>
      <c r="AZ11">
        <v>0.01</v>
      </c>
      <c r="BA11">
        <v>0.01</v>
      </c>
      <c r="BB11">
        <v>0.01</v>
      </c>
      <c r="BC11">
        <v>0.01</v>
      </c>
      <c r="BD11">
        <v>0.01</v>
      </c>
      <c r="BE11">
        <v>0.01</v>
      </c>
      <c r="BF11">
        <v>0.01</v>
      </c>
      <c r="BG11">
        <v>0.01</v>
      </c>
      <c r="BH11">
        <v>0.01</v>
      </c>
      <c r="BI11">
        <v>0.01</v>
      </c>
      <c r="BJ11">
        <v>0.01</v>
      </c>
      <c r="BK11">
        <v>0.01</v>
      </c>
      <c r="BL11">
        <v>0.01</v>
      </c>
      <c r="BM11">
        <v>0.01</v>
      </c>
      <c r="BN11">
        <v>0.01</v>
      </c>
      <c r="BO11">
        <v>0.01</v>
      </c>
      <c r="BP11">
        <v>0.01</v>
      </c>
      <c r="BQ11">
        <v>0.01</v>
      </c>
      <c r="BR11">
        <v>0.01</v>
      </c>
      <c r="BS11">
        <v>0.01</v>
      </c>
      <c r="BT11">
        <v>0.01</v>
      </c>
      <c r="BU11">
        <v>0.01</v>
      </c>
      <c r="BV11">
        <v>0.01</v>
      </c>
      <c r="BW11">
        <v>0.01</v>
      </c>
      <c r="BX11">
        <v>0.01</v>
      </c>
      <c r="BY11">
        <v>0.01</v>
      </c>
      <c r="BZ11">
        <v>0.01</v>
      </c>
      <c r="CA11">
        <v>0.01</v>
      </c>
      <c r="CB11">
        <v>0.01</v>
      </c>
      <c r="CC11">
        <v>0.01</v>
      </c>
      <c r="CD11">
        <v>0.01</v>
      </c>
      <c r="CE11">
        <v>0.01</v>
      </c>
      <c r="CF11">
        <v>0.01</v>
      </c>
      <c r="CG11">
        <v>0.01</v>
      </c>
      <c r="CH11">
        <v>0.01</v>
      </c>
      <c r="CI11">
        <v>0.01</v>
      </c>
      <c r="CJ11">
        <v>0.01</v>
      </c>
      <c r="CK11">
        <v>0.01</v>
      </c>
      <c r="CL11">
        <v>0.01</v>
      </c>
      <c r="CM11">
        <v>0.01</v>
      </c>
      <c r="CN11">
        <v>0.01</v>
      </c>
      <c r="CO11">
        <v>0.01</v>
      </c>
      <c r="CP11">
        <v>0.01</v>
      </c>
      <c r="CQ11">
        <v>0.01</v>
      </c>
      <c r="CR11">
        <v>0.01</v>
      </c>
      <c r="CS11">
        <v>0.01</v>
      </c>
      <c r="CT11">
        <v>0.01</v>
      </c>
      <c r="CU11">
        <v>0.01</v>
      </c>
      <c r="CV11">
        <v>0.01</v>
      </c>
      <c r="CW11">
        <v>0.01</v>
      </c>
    </row>
    <row r="12" spans="1:102" x14ac:dyDescent="0.25">
      <c r="A12" t="s">
        <v>101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v>0.01</v>
      </c>
      <c r="H12">
        <v>0.01</v>
      </c>
      <c r="I12">
        <v>0.01</v>
      </c>
      <c r="J12">
        <v>0.01</v>
      </c>
      <c r="K12">
        <v>0.01</v>
      </c>
      <c r="L12">
        <v>0.01</v>
      </c>
      <c r="M12">
        <v>0.01</v>
      </c>
      <c r="N12">
        <v>0.01</v>
      </c>
      <c r="O12">
        <v>0.01</v>
      </c>
      <c r="P12">
        <v>0.01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D12">
        <v>0.01</v>
      </c>
      <c r="AE12">
        <v>0.01</v>
      </c>
      <c r="AF12">
        <v>0.01</v>
      </c>
      <c r="AG12">
        <v>0.01</v>
      </c>
      <c r="AH12">
        <v>0.01</v>
      </c>
      <c r="AI12">
        <v>0.01</v>
      </c>
      <c r="AJ12">
        <v>0.01</v>
      </c>
      <c r="AK12">
        <v>0.01</v>
      </c>
      <c r="AL12">
        <v>0.01</v>
      </c>
      <c r="AM12">
        <v>0.01</v>
      </c>
      <c r="AN12">
        <v>0.01</v>
      </c>
      <c r="AO12">
        <v>0.01</v>
      </c>
      <c r="AP12">
        <v>0.01</v>
      </c>
      <c r="AQ12">
        <v>0.01</v>
      </c>
      <c r="AR12">
        <v>0.01</v>
      </c>
      <c r="AS12">
        <v>0.01</v>
      </c>
      <c r="AT12">
        <v>0.01</v>
      </c>
      <c r="AU12">
        <v>0.01</v>
      </c>
      <c r="AV12">
        <v>0.01</v>
      </c>
      <c r="AW12">
        <v>0.01</v>
      </c>
      <c r="AX12">
        <v>0.01</v>
      </c>
      <c r="AY12">
        <v>0.01</v>
      </c>
      <c r="AZ12">
        <v>0.01</v>
      </c>
      <c r="BA12">
        <v>0.01</v>
      </c>
      <c r="BB12">
        <v>0.01</v>
      </c>
      <c r="BC12">
        <v>0.01</v>
      </c>
      <c r="BD12">
        <v>0.01</v>
      </c>
      <c r="BE12">
        <v>0.01</v>
      </c>
      <c r="BF12">
        <v>0.01</v>
      </c>
      <c r="BG12">
        <v>0.01</v>
      </c>
      <c r="BH12">
        <v>0.01</v>
      </c>
      <c r="BI12">
        <v>0.01</v>
      </c>
      <c r="BJ12">
        <v>0.01</v>
      </c>
      <c r="BK12">
        <v>0.01</v>
      </c>
      <c r="BL12">
        <v>0.01</v>
      </c>
      <c r="BM12">
        <v>0.01</v>
      </c>
      <c r="BN12">
        <v>0.01</v>
      </c>
      <c r="BO12">
        <v>0.01</v>
      </c>
      <c r="BP12">
        <v>0.01</v>
      </c>
      <c r="BQ12">
        <v>0.01</v>
      </c>
      <c r="BR12">
        <v>0.01</v>
      </c>
      <c r="BS12">
        <v>0.01</v>
      </c>
      <c r="BT12">
        <v>0.01</v>
      </c>
      <c r="BU12">
        <v>0.01</v>
      </c>
      <c r="BV12">
        <v>0.01</v>
      </c>
      <c r="BW12">
        <v>0.01</v>
      </c>
      <c r="BX12">
        <v>0.01</v>
      </c>
      <c r="BY12">
        <v>0.01</v>
      </c>
      <c r="BZ12">
        <v>0.01</v>
      </c>
      <c r="CA12">
        <v>0.01</v>
      </c>
      <c r="CB12">
        <v>0.01</v>
      </c>
      <c r="CC12">
        <v>0.01</v>
      </c>
      <c r="CD12">
        <v>0.01</v>
      </c>
      <c r="CE12">
        <v>0.01</v>
      </c>
      <c r="CF12">
        <v>0.01</v>
      </c>
      <c r="CG12">
        <v>0.01</v>
      </c>
      <c r="CH12">
        <v>0.01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</row>
    <row r="13" spans="1:102" x14ac:dyDescent="0.25">
      <c r="A13" t="s">
        <v>102</v>
      </c>
      <c r="B13">
        <v>0.01</v>
      </c>
      <c r="C13">
        <v>0.01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D13">
        <v>0.01</v>
      </c>
      <c r="AE13">
        <v>0.01</v>
      </c>
      <c r="AF13">
        <v>0.01</v>
      </c>
      <c r="AG13">
        <v>0.01</v>
      </c>
      <c r="AH13">
        <v>0.01</v>
      </c>
      <c r="AI13">
        <v>0.01</v>
      </c>
      <c r="AJ13">
        <v>0.01</v>
      </c>
      <c r="AK13">
        <v>0.01</v>
      </c>
      <c r="AL13">
        <v>0.01</v>
      </c>
      <c r="AM13">
        <v>0.01</v>
      </c>
      <c r="AN13">
        <v>0.01</v>
      </c>
      <c r="AO13">
        <v>0.01</v>
      </c>
      <c r="AP13">
        <v>0.01</v>
      </c>
      <c r="AQ13">
        <v>0.01</v>
      </c>
      <c r="AR13">
        <v>0.01</v>
      </c>
      <c r="AS13">
        <v>0.01</v>
      </c>
      <c r="AT13">
        <v>0.01</v>
      </c>
      <c r="AU13">
        <v>0.01</v>
      </c>
      <c r="AV13">
        <v>0.01</v>
      </c>
      <c r="AW13">
        <v>0.01</v>
      </c>
      <c r="AX13">
        <v>0.01</v>
      </c>
      <c r="AY13">
        <v>0.01</v>
      </c>
      <c r="AZ13">
        <v>0.01</v>
      </c>
      <c r="BA13">
        <v>0.01</v>
      </c>
      <c r="BB13">
        <v>0.01</v>
      </c>
      <c r="BC13">
        <v>0.01</v>
      </c>
      <c r="BD13">
        <v>0.01</v>
      </c>
      <c r="BE13">
        <v>0.01</v>
      </c>
      <c r="BF13">
        <v>0.01</v>
      </c>
      <c r="BG13">
        <v>0.01</v>
      </c>
      <c r="BH13">
        <v>0.01</v>
      </c>
      <c r="BI13">
        <v>0.01</v>
      </c>
      <c r="BJ13">
        <v>0.01</v>
      </c>
      <c r="BK13">
        <v>0.01</v>
      </c>
      <c r="BL13">
        <v>0.01</v>
      </c>
      <c r="BM13">
        <v>0.01</v>
      </c>
      <c r="BN13">
        <v>0.01</v>
      </c>
      <c r="BO13">
        <v>0.01</v>
      </c>
      <c r="BP13">
        <v>0.01</v>
      </c>
      <c r="BQ13">
        <v>0.01</v>
      </c>
      <c r="BR13">
        <v>0.01</v>
      </c>
      <c r="BS13">
        <v>0.01</v>
      </c>
      <c r="BT13">
        <v>0.01</v>
      </c>
      <c r="BU13">
        <v>0.01</v>
      </c>
      <c r="BV13">
        <v>0.01</v>
      </c>
      <c r="BW13">
        <v>0.01</v>
      </c>
      <c r="BX13">
        <v>0.01</v>
      </c>
      <c r="BY13">
        <v>0.01</v>
      </c>
      <c r="BZ13">
        <v>0.01</v>
      </c>
      <c r="CA13">
        <v>0.01</v>
      </c>
      <c r="CB13">
        <v>0.01</v>
      </c>
      <c r="CC13">
        <v>0.01</v>
      </c>
      <c r="CD13">
        <v>0.01</v>
      </c>
      <c r="CE13">
        <v>0.01</v>
      </c>
      <c r="CF13">
        <v>0.01</v>
      </c>
      <c r="CG13">
        <v>0.01</v>
      </c>
      <c r="CH13">
        <v>0.01</v>
      </c>
      <c r="CI13">
        <v>0.01</v>
      </c>
      <c r="CJ13">
        <v>0.01</v>
      </c>
      <c r="CK13">
        <v>0.01</v>
      </c>
      <c r="CL13">
        <v>0.01</v>
      </c>
      <c r="CM13">
        <v>0.01</v>
      </c>
      <c r="CN13">
        <v>0.01</v>
      </c>
      <c r="CO13">
        <v>0.01</v>
      </c>
      <c r="CP13">
        <v>0.01</v>
      </c>
      <c r="CQ13">
        <v>0.01</v>
      </c>
      <c r="CR13">
        <v>0.01</v>
      </c>
      <c r="CS13">
        <v>0.01</v>
      </c>
      <c r="CT13">
        <v>0.01</v>
      </c>
      <c r="CU13">
        <v>0.01</v>
      </c>
      <c r="CV13">
        <v>0.01</v>
      </c>
      <c r="CW13">
        <v>0.01</v>
      </c>
    </row>
    <row r="14" spans="1:102" x14ac:dyDescent="0.25">
      <c r="A14" t="s">
        <v>103</v>
      </c>
      <c r="B14">
        <v>0.01</v>
      </c>
      <c r="C14">
        <v>0.01</v>
      </c>
      <c r="D14">
        <v>0.01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0.01</v>
      </c>
      <c r="O14">
        <v>0.01</v>
      </c>
      <c r="P14">
        <v>0.01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D14">
        <v>0.01</v>
      </c>
      <c r="AE14">
        <v>0.01</v>
      </c>
      <c r="AF14">
        <v>0.01</v>
      </c>
      <c r="AG14">
        <v>0.01</v>
      </c>
      <c r="AH14">
        <v>0.01</v>
      </c>
      <c r="AI14">
        <v>0.01</v>
      </c>
      <c r="AJ14">
        <v>0.01</v>
      </c>
      <c r="AK14">
        <v>0.01</v>
      </c>
      <c r="AL14">
        <v>0.01</v>
      </c>
      <c r="AM14">
        <v>0.01</v>
      </c>
      <c r="AN14">
        <v>0.01</v>
      </c>
      <c r="AO14">
        <v>0.01</v>
      </c>
      <c r="AP14">
        <v>0.01</v>
      </c>
      <c r="AQ14">
        <v>0.01</v>
      </c>
      <c r="AR14">
        <v>0.01</v>
      </c>
      <c r="AS14">
        <v>0.01</v>
      </c>
      <c r="AT14">
        <v>0.01</v>
      </c>
      <c r="AU14">
        <v>0.01</v>
      </c>
      <c r="AV14">
        <v>0.01</v>
      </c>
      <c r="AW14">
        <v>0.01</v>
      </c>
      <c r="AX14">
        <v>0.01</v>
      </c>
      <c r="AY14">
        <v>0.01</v>
      </c>
      <c r="AZ14">
        <v>0.01</v>
      </c>
      <c r="BA14">
        <v>0.01</v>
      </c>
      <c r="BB14">
        <v>0.01</v>
      </c>
      <c r="BC14">
        <v>0.01</v>
      </c>
      <c r="BD14">
        <v>0.01</v>
      </c>
      <c r="BE14">
        <v>0.01</v>
      </c>
      <c r="BF14">
        <v>0.01</v>
      </c>
      <c r="BG14">
        <v>0.01</v>
      </c>
      <c r="BH14">
        <v>0.01</v>
      </c>
      <c r="BI14">
        <v>0.01</v>
      </c>
      <c r="BJ14">
        <v>0.01</v>
      </c>
      <c r="BK14">
        <v>0.01</v>
      </c>
      <c r="BL14">
        <v>0.01</v>
      </c>
      <c r="BM14">
        <v>0.01</v>
      </c>
      <c r="BN14">
        <v>0.01</v>
      </c>
      <c r="BO14">
        <v>0.01</v>
      </c>
      <c r="BP14">
        <v>0.01</v>
      </c>
      <c r="BQ14">
        <v>0.01</v>
      </c>
      <c r="BR14">
        <v>0.01</v>
      </c>
      <c r="BS14">
        <v>0.01</v>
      </c>
      <c r="BT14">
        <v>0.01</v>
      </c>
      <c r="BU14">
        <v>0.01</v>
      </c>
      <c r="BV14">
        <v>0.01</v>
      </c>
      <c r="BW14">
        <v>0.01</v>
      </c>
      <c r="BX14">
        <v>0.01</v>
      </c>
      <c r="BY14">
        <v>0.01</v>
      </c>
      <c r="BZ14">
        <v>0.01</v>
      </c>
      <c r="CA14">
        <v>0.01</v>
      </c>
      <c r="CB14">
        <v>0.01</v>
      </c>
      <c r="CC14">
        <v>0.01</v>
      </c>
      <c r="CD14">
        <v>0.01</v>
      </c>
      <c r="CE14">
        <v>0.01</v>
      </c>
      <c r="CF14">
        <v>0.01</v>
      </c>
      <c r="CG14">
        <v>0.01</v>
      </c>
      <c r="CH14">
        <v>0.01</v>
      </c>
      <c r="CI14">
        <v>0.01</v>
      </c>
      <c r="CJ14">
        <v>0.01</v>
      </c>
      <c r="CK14">
        <v>0.01</v>
      </c>
      <c r="CL14">
        <v>0.01</v>
      </c>
      <c r="CM14">
        <v>0.01</v>
      </c>
      <c r="CN14">
        <v>0.01</v>
      </c>
      <c r="CO14">
        <v>0.01</v>
      </c>
      <c r="CP14">
        <v>0.01</v>
      </c>
      <c r="CQ14">
        <v>0.01</v>
      </c>
      <c r="CR14">
        <v>0.01</v>
      </c>
      <c r="CS14">
        <v>0.01</v>
      </c>
      <c r="CT14">
        <v>0.01</v>
      </c>
      <c r="CU14">
        <v>0.01</v>
      </c>
      <c r="CV14">
        <v>0.01</v>
      </c>
      <c r="CW14">
        <v>0.01</v>
      </c>
    </row>
    <row r="15" spans="1:102" x14ac:dyDescent="0.25">
      <c r="A15" t="s">
        <v>104</v>
      </c>
      <c r="B15">
        <v>0.01</v>
      </c>
      <c r="C15">
        <v>0.01</v>
      </c>
      <c r="D15">
        <v>0.01</v>
      </c>
      <c r="E15">
        <v>0.01</v>
      </c>
      <c r="F15">
        <v>0.01</v>
      </c>
      <c r="G15">
        <v>0.01</v>
      </c>
      <c r="H15">
        <v>0.01</v>
      </c>
      <c r="I15">
        <v>0.01</v>
      </c>
      <c r="J15">
        <v>0.01</v>
      </c>
      <c r="K15">
        <v>0.01</v>
      </c>
      <c r="L15">
        <v>0.01</v>
      </c>
      <c r="M15">
        <v>0.01</v>
      </c>
      <c r="N15">
        <v>0.01</v>
      </c>
      <c r="O15">
        <v>0.01</v>
      </c>
      <c r="P15">
        <v>0.01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D15">
        <v>0.01</v>
      </c>
      <c r="AE15">
        <v>0.01</v>
      </c>
      <c r="AF15">
        <v>0.01</v>
      </c>
      <c r="AG15">
        <v>0.01</v>
      </c>
      <c r="AH15">
        <v>0.01</v>
      </c>
      <c r="AI15">
        <v>0.01</v>
      </c>
      <c r="AJ15">
        <v>0.01</v>
      </c>
      <c r="AK15">
        <v>0.01</v>
      </c>
      <c r="AL15">
        <v>0.01</v>
      </c>
      <c r="AM15">
        <v>0.01</v>
      </c>
      <c r="AN15">
        <v>0.01</v>
      </c>
      <c r="AO15">
        <v>0.01</v>
      </c>
      <c r="AP15">
        <v>0.01</v>
      </c>
      <c r="AQ15">
        <v>0.01</v>
      </c>
      <c r="AR15">
        <v>0.01</v>
      </c>
      <c r="AS15">
        <v>0.01</v>
      </c>
      <c r="AT15">
        <v>0.01</v>
      </c>
      <c r="AU15">
        <v>0.01</v>
      </c>
      <c r="AV15">
        <v>0.01</v>
      </c>
      <c r="AW15">
        <v>0.01</v>
      </c>
      <c r="AX15">
        <v>0.01</v>
      </c>
      <c r="AY15">
        <v>0.01</v>
      </c>
      <c r="AZ15">
        <v>0.01</v>
      </c>
      <c r="BA15">
        <v>0.01</v>
      </c>
      <c r="BB15">
        <v>0.01</v>
      </c>
      <c r="BC15">
        <v>0.01</v>
      </c>
      <c r="BD15">
        <v>0.01</v>
      </c>
      <c r="BE15">
        <v>0.01</v>
      </c>
      <c r="BF15">
        <v>0.01</v>
      </c>
      <c r="BG15">
        <v>0.01</v>
      </c>
      <c r="BH15">
        <v>0.01</v>
      </c>
      <c r="BI15">
        <v>0.01</v>
      </c>
      <c r="BJ15">
        <v>0.01</v>
      </c>
      <c r="BK15">
        <v>0.01</v>
      </c>
      <c r="BL15">
        <v>0.01</v>
      </c>
      <c r="BM15">
        <v>0.01</v>
      </c>
      <c r="BN15">
        <v>0.01</v>
      </c>
      <c r="BO15">
        <v>0.01</v>
      </c>
      <c r="BP15">
        <v>0.01</v>
      </c>
      <c r="BQ15">
        <v>0.01</v>
      </c>
      <c r="BR15">
        <v>0.01</v>
      </c>
      <c r="BS15">
        <v>0.01</v>
      </c>
      <c r="BT15">
        <v>0.01</v>
      </c>
      <c r="BU15">
        <v>0.01</v>
      </c>
      <c r="BV15">
        <v>0.01</v>
      </c>
      <c r="BW15">
        <v>0.01</v>
      </c>
      <c r="BX15">
        <v>0.01</v>
      </c>
      <c r="BY15">
        <v>0.01</v>
      </c>
      <c r="BZ15">
        <v>0.01</v>
      </c>
      <c r="CA15">
        <v>0.01</v>
      </c>
      <c r="CB15">
        <v>0.01</v>
      </c>
      <c r="CC15">
        <v>0.01</v>
      </c>
      <c r="CD15">
        <v>0.01</v>
      </c>
      <c r="CE15">
        <v>0.01</v>
      </c>
      <c r="CF15">
        <v>0.01</v>
      </c>
      <c r="CG15">
        <v>0.01</v>
      </c>
      <c r="CH15">
        <v>0.01</v>
      </c>
      <c r="CI15">
        <v>0.01</v>
      </c>
      <c r="CJ15">
        <v>0.01</v>
      </c>
      <c r="CK15">
        <v>0.01</v>
      </c>
      <c r="CL15">
        <v>0.01</v>
      </c>
      <c r="CM15">
        <v>0.01</v>
      </c>
      <c r="CN15">
        <v>0.01</v>
      </c>
      <c r="CO15">
        <v>0.01</v>
      </c>
      <c r="CP15">
        <v>0.01</v>
      </c>
      <c r="CQ15">
        <v>0.01</v>
      </c>
      <c r="CR15">
        <v>0.01</v>
      </c>
      <c r="CS15">
        <v>0.01</v>
      </c>
      <c r="CT15">
        <v>0.01</v>
      </c>
      <c r="CU15">
        <v>0.01</v>
      </c>
      <c r="CV15">
        <v>0.01</v>
      </c>
      <c r="CW15">
        <v>0.01</v>
      </c>
    </row>
    <row r="17" spans="1:101" x14ac:dyDescent="0.25">
      <c r="A17" t="s">
        <v>106</v>
      </c>
    </row>
    <row r="18" spans="1:101" x14ac:dyDescent="0.2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  <c r="Y18" t="s">
        <v>23</v>
      </c>
      <c r="Z18" t="s">
        <v>24</v>
      </c>
      <c r="AA18" t="s">
        <v>25</v>
      </c>
      <c r="AB18" t="s">
        <v>26</v>
      </c>
      <c r="AC18" t="s">
        <v>27</v>
      </c>
      <c r="AD18" t="s">
        <v>28</v>
      </c>
      <c r="AE18" t="s">
        <v>29</v>
      </c>
      <c r="AF18" t="s">
        <v>30</v>
      </c>
      <c r="AG18" t="s">
        <v>31</v>
      </c>
      <c r="AH18" t="s">
        <v>32</v>
      </c>
      <c r="AI18" t="s">
        <v>33</v>
      </c>
      <c r="AJ18" t="s">
        <v>34</v>
      </c>
      <c r="AK18" t="s">
        <v>35</v>
      </c>
      <c r="AL18" t="s">
        <v>36</v>
      </c>
      <c r="AM18" t="s">
        <v>37</v>
      </c>
      <c r="AN18" t="s">
        <v>38</v>
      </c>
      <c r="AO18" t="s">
        <v>39</v>
      </c>
      <c r="AP18" t="s">
        <v>40</v>
      </c>
      <c r="AQ18" t="s">
        <v>41</v>
      </c>
      <c r="AR18" t="s">
        <v>42</v>
      </c>
      <c r="AS18" t="s">
        <v>43</v>
      </c>
      <c r="AT18" t="s">
        <v>44</v>
      </c>
      <c r="AU18" t="s">
        <v>45</v>
      </c>
      <c r="AV18" t="s">
        <v>46</v>
      </c>
      <c r="AW18" t="s">
        <v>47</v>
      </c>
      <c r="AX18" t="s">
        <v>48</v>
      </c>
      <c r="AY18" t="s">
        <v>49</v>
      </c>
      <c r="AZ18" t="s">
        <v>50</v>
      </c>
      <c r="BA18" t="s">
        <v>51</v>
      </c>
      <c r="BB18" t="s">
        <v>52</v>
      </c>
      <c r="BC18" t="s">
        <v>53</v>
      </c>
      <c r="BD18" t="s">
        <v>54</v>
      </c>
      <c r="BE18" t="s">
        <v>55</v>
      </c>
      <c r="BF18" t="s">
        <v>56</v>
      </c>
      <c r="BG18" t="s">
        <v>57</v>
      </c>
      <c r="BH18" t="s">
        <v>58</v>
      </c>
      <c r="BI18" t="s">
        <v>59</v>
      </c>
      <c r="BJ18" t="s">
        <v>60</v>
      </c>
      <c r="BK18" t="s">
        <v>61</v>
      </c>
      <c r="BL18" t="s">
        <v>62</v>
      </c>
      <c r="BM18" t="s">
        <v>63</v>
      </c>
      <c r="BN18" t="s">
        <v>64</v>
      </c>
      <c r="BO18" t="s">
        <v>65</v>
      </c>
      <c r="BP18" t="s">
        <v>66</v>
      </c>
      <c r="BQ18" t="s">
        <v>67</v>
      </c>
      <c r="BR18" t="s">
        <v>68</v>
      </c>
      <c r="BS18" t="s">
        <v>69</v>
      </c>
      <c r="BT18" t="s">
        <v>70</v>
      </c>
      <c r="BU18" t="s">
        <v>71</v>
      </c>
      <c r="BV18" t="s">
        <v>72</v>
      </c>
      <c r="BW18" t="s">
        <v>73</v>
      </c>
      <c r="BX18" t="s">
        <v>74</v>
      </c>
      <c r="BY18" t="s">
        <v>75</v>
      </c>
      <c r="BZ18" t="s">
        <v>76</v>
      </c>
      <c r="CA18" t="s">
        <v>77</v>
      </c>
      <c r="CB18" t="s">
        <v>78</v>
      </c>
      <c r="CC18" t="s">
        <v>79</v>
      </c>
      <c r="CD18" t="s">
        <v>80</v>
      </c>
      <c r="CE18" t="s">
        <v>81</v>
      </c>
      <c r="CF18" t="s">
        <v>82</v>
      </c>
      <c r="CG18" t="s">
        <v>83</v>
      </c>
      <c r="CH18" t="s">
        <v>84</v>
      </c>
      <c r="CI18" t="s">
        <v>85</v>
      </c>
      <c r="CJ18" t="s">
        <v>86</v>
      </c>
      <c r="CK18" t="s">
        <v>87</v>
      </c>
      <c r="CL18" t="s">
        <v>88</v>
      </c>
      <c r="CM18" t="s">
        <v>89</v>
      </c>
      <c r="CN18" t="s">
        <v>90</v>
      </c>
      <c r="CO18" t="s">
        <v>91</v>
      </c>
      <c r="CP18" t="s">
        <v>92</v>
      </c>
      <c r="CQ18" t="s">
        <v>93</v>
      </c>
      <c r="CR18" t="s">
        <v>94</v>
      </c>
      <c r="CS18" t="s">
        <v>95</v>
      </c>
      <c r="CT18" t="s">
        <v>96</v>
      </c>
      <c r="CU18" t="s">
        <v>97</v>
      </c>
      <c r="CV18" t="s">
        <v>98</v>
      </c>
      <c r="CW18" t="s">
        <v>99</v>
      </c>
    </row>
    <row r="19" spans="1:101" x14ac:dyDescent="0.25">
      <c r="A19" t="s">
        <v>100</v>
      </c>
      <c r="B19">
        <f>200+(300-200)/100-0.5*(300-200)/100</f>
        <v>200.5</v>
      </c>
      <c r="C19">
        <f>B19+(300-200)/100</f>
        <v>201.5</v>
      </c>
      <c r="D19">
        <f>C19+(300-200)/100</f>
        <v>202.5</v>
      </c>
      <c r="E19">
        <f>D19+(300-200)/100</f>
        <v>203.5</v>
      </c>
      <c r="F19">
        <f>E19+(300-200)/100</f>
        <v>204.5</v>
      </c>
      <c r="G19">
        <f>F19+(300-200)/100</f>
        <v>205.5</v>
      </c>
      <c r="H19">
        <f>G19+(300-200)/100</f>
        <v>206.5</v>
      </c>
      <c r="I19">
        <f>H19+(300-200)/100</f>
        <v>207.5</v>
      </c>
      <c r="J19">
        <f>I19+(300-200)/100</f>
        <v>208.5</v>
      </c>
      <c r="K19">
        <f>J19+(300-200)/100</f>
        <v>209.5</v>
      </c>
      <c r="L19">
        <f>K19+(300-200)/100</f>
        <v>210.5</v>
      </c>
      <c r="M19">
        <f>L19+(300-200)/100</f>
        <v>211.5</v>
      </c>
      <c r="N19">
        <f>M19+(300-200)/100</f>
        <v>212.5</v>
      </c>
      <c r="O19">
        <f>N19+(300-200)/100</f>
        <v>213.5</v>
      </c>
      <c r="P19">
        <f>O19+(300-200)/100</f>
        <v>214.5</v>
      </c>
      <c r="Q19">
        <f>P19+(300-200)/100</f>
        <v>215.5</v>
      </c>
      <c r="R19">
        <f>Q19+(300-200)/100</f>
        <v>216.5</v>
      </c>
      <c r="S19">
        <f>R19+(300-200)/100</f>
        <v>217.5</v>
      </c>
      <c r="T19">
        <f>S19+(300-200)/100</f>
        <v>218.5</v>
      </c>
      <c r="U19">
        <f>T19+(300-200)/100</f>
        <v>219.5</v>
      </c>
      <c r="V19">
        <f>U19+(300-200)/100</f>
        <v>220.5</v>
      </c>
      <c r="W19">
        <f>V19+(300-200)/100</f>
        <v>221.5</v>
      </c>
      <c r="X19">
        <f>W19+(300-200)/100</f>
        <v>222.5</v>
      </c>
      <c r="Y19">
        <f>X19+(300-200)/100</f>
        <v>223.5</v>
      </c>
      <c r="Z19">
        <f>Y19+(300-200)/100</f>
        <v>224.5</v>
      </c>
      <c r="AA19">
        <f>Z19+(300-200)/100</f>
        <v>225.5</v>
      </c>
      <c r="AB19">
        <f>AA19+(300-200)/100</f>
        <v>226.5</v>
      </c>
      <c r="AC19">
        <f>AB19+(300-200)/100</f>
        <v>227.5</v>
      </c>
      <c r="AD19">
        <f>AC19+(300-200)/100</f>
        <v>228.5</v>
      </c>
      <c r="AE19">
        <f>AD19+(300-200)/100</f>
        <v>229.5</v>
      </c>
      <c r="AF19">
        <f>AE19+(300-200)/100</f>
        <v>230.5</v>
      </c>
      <c r="AG19">
        <f>AF19+(300-200)/100</f>
        <v>231.5</v>
      </c>
      <c r="AH19">
        <f>AG19+(300-200)/100</f>
        <v>232.5</v>
      </c>
      <c r="AI19">
        <f>AH19+(300-200)/100</f>
        <v>233.5</v>
      </c>
      <c r="AJ19">
        <f>AI19+(300-200)/100</f>
        <v>234.5</v>
      </c>
      <c r="AK19">
        <f>AJ19+(300-200)/100</f>
        <v>235.5</v>
      </c>
      <c r="AL19">
        <f>AK19+(300-200)/100</f>
        <v>236.5</v>
      </c>
      <c r="AM19">
        <f>AL19+(300-200)/100</f>
        <v>237.5</v>
      </c>
      <c r="AN19">
        <f>AM19+(300-200)/100</f>
        <v>238.5</v>
      </c>
      <c r="AO19">
        <f>AN19+(300-200)/100</f>
        <v>239.5</v>
      </c>
      <c r="AP19">
        <f>AO19+(300-200)/100</f>
        <v>240.5</v>
      </c>
      <c r="AQ19">
        <f>AP19+(300-200)/100</f>
        <v>241.5</v>
      </c>
      <c r="AR19">
        <f>AQ19+(300-200)/100</f>
        <v>242.5</v>
      </c>
      <c r="AS19">
        <f>AR19+(300-200)/100</f>
        <v>243.5</v>
      </c>
      <c r="AT19">
        <f>AS19+(300-200)/100</f>
        <v>244.5</v>
      </c>
      <c r="AU19">
        <f>AT19+(300-200)/100</f>
        <v>245.5</v>
      </c>
      <c r="AV19">
        <f>AU19+(300-200)/100</f>
        <v>246.5</v>
      </c>
      <c r="AW19">
        <f>AV19+(300-200)/100</f>
        <v>247.5</v>
      </c>
      <c r="AX19">
        <f>AW19+(300-200)/100</f>
        <v>248.5</v>
      </c>
      <c r="AY19">
        <f>AX19+(300-200)/100</f>
        <v>249.5</v>
      </c>
      <c r="AZ19">
        <f>AY19+(300-200)/100</f>
        <v>250.5</v>
      </c>
      <c r="BA19">
        <f>AZ19+(300-200)/100</f>
        <v>251.5</v>
      </c>
      <c r="BB19">
        <f>BA19+(300-200)/100</f>
        <v>252.5</v>
      </c>
      <c r="BC19">
        <f>BB19+(300-200)/100</f>
        <v>253.5</v>
      </c>
      <c r="BD19">
        <f>BC19+(300-200)/100</f>
        <v>254.5</v>
      </c>
      <c r="BE19">
        <f>BD19+(300-200)/100</f>
        <v>255.5</v>
      </c>
      <c r="BF19">
        <f>BE19+(300-200)/100</f>
        <v>256.5</v>
      </c>
      <c r="BG19">
        <f>BF19+(300-200)/100</f>
        <v>257.5</v>
      </c>
      <c r="BH19">
        <f>BG19+(300-200)/100</f>
        <v>258.5</v>
      </c>
      <c r="BI19">
        <f>BH19+(300-200)/100</f>
        <v>259.5</v>
      </c>
      <c r="BJ19">
        <f>BI19+(300-200)/100</f>
        <v>260.5</v>
      </c>
      <c r="BK19">
        <f>BJ19+(300-200)/100</f>
        <v>261.5</v>
      </c>
      <c r="BL19">
        <f>BK19+(300-200)/100</f>
        <v>262.5</v>
      </c>
      <c r="BM19">
        <f>BL19+(300-200)/100</f>
        <v>263.5</v>
      </c>
      <c r="BN19">
        <f>BM19+(300-200)/100</f>
        <v>264.5</v>
      </c>
      <c r="BO19">
        <f>BN19+(300-200)/100</f>
        <v>265.5</v>
      </c>
      <c r="BP19">
        <f>BO19+(300-200)/100</f>
        <v>266.5</v>
      </c>
      <c r="BQ19">
        <f>BP19+(300-200)/100</f>
        <v>267.5</v>
      </c>
      <c r="BR19">
        <f>BQ19+(300-200)/100</f>
        <v>268.5</v>
      </c>
      <c r="BS19">
        <f>BR19+(300-200)/100</f>
        <v>269.5</v>
      </c>
      <c r="BT19">
        <f>BS19+(300-200)/100</f>
        <v>270.5</v>
      </c>
      <c r="BU19">
        <f>BT19+(300-200)/100</f>
        <v>271.5</v>
      </c>
      <c r="BV19">
        <f>BU19+(300-200)/100</f>
        <v>272.5</v>
      </c>
      <c r="BW19">
        <f>BV19+(300-200)/100</f>
        <v>273.5</v>
      </c>
      <c r="BX19">
        <f>BW19+(300-200)/100</f>
        <v>274.5</v>
      </c>
      <c r="BY19">
        <f>BX19+(300-200)/100</f>
        <v>275.5</v>
      </c>
      <c r="BZ19">
        <f>BY19+(300-200)/100</f>
        <v>276.5</v>
      </c>
      <c r="CA19">
        <f>BZ19+(300-200)/100</f>
        <v>277.5</v>
      </c>
      <c r="CB19">
        <f>CA19+(300-200)/100</f>
        <v>278.5</v>
      </c>
      <c r="CC19">
        <f>CB19+(300-200)/100</f>
        <v>279.5</v>
      </c>
      <c r="CD19">
        <f>CC19+(300-200)/100</f>
        <v>280.5</v>
      </c>
      <c r="CE19">
        <f>CD19+(300-200)/100</f>
        <v>281.5</v>
      </c>
      <c r="CF19">
        <f>CE19+(300-200)/100</f>
        <v>282.5</v>
      </c>
      <c r="CG19">
        <f>CF19+(300-200)/100</f>
        <v>283.5</v>
      </c>
      <c r="CH19">
        <f>CG19+(300-200)/100</f>
        <v>284.5</v>
      </c>
      <c r="CI19">
        <f>CH19+(300-200)/100</f>
        <v>285.5</v>
      </c>
      <c r="CJ19">
        <f>CI19+(300-200)/100</f>
        <v>286.5</v>
      </c>
      <c r="CK19">
        <f>CJ19+(300-200)/100</f>
        <v>287.5</v>
      </c>
      <c r="CL19">
        <f>CK19+(300-200)/100</f>
        <v>288.5</v>
      </c>
      <c r="CM19">
        <f>CL19+(300-200)/100</f>
        <v>289.5</v>
      </c>
      <c r="CN19">
        <f>CM19+(300-200)/100</f>
        <v>290.5</v>
      </c>
      <c r="CO19">
        <f>CN19+(300-200)/100</f>
        <v>291.5</v>
      </c>
      <c r="CP19">
        <f>CO19+(300-200)/100</f>
        <v>292.5</v>
      </c>
      <c r="CQ19">
        <f>CP19+(300-200)/100</f>
        <v>293.5</v>
      </c>
      <c r="CR19">
        <f>CQ19+(300-200)/100</f>
        <v>294.5</v>
      </c>
      <c r="CS19">
        <f>CR19+(300-200)/100</f>
        <v>295.5</v>
      </c>
      <c r="CT19">
        <f>CS19+(300-200)/100</f>
        <v>296.5</v>
      </c>
      <c r="CU19">
        <f>CT19+(300-200)/100</f>
        <v>297.5</v>
      </c>
      <c r="CV19">
        <f>CU19+(300-200)/100</f>
        <v>298.5</v>
      </c>
      <c r="CW19">
        <f>CV19+(300-200)/100</f>
        <v>299.5</v>
      </c>
    </row>
    <row r="20" spans="1:101" x14ac:dyDescent="0.25">
      <c r="A20" t="s">
        <v>101</v>
      </c>
      <c r="B20">
        <f>50+(150-50)/100-0.5*(150-50)/100</f>
        <v>50.5</v>
      </c>
      <c r="C20">
        <f>B20+(150-50)/100</f>
        <v>51.5</v>
      </c>
      <c r="D20">
        <f>C20+(150-50)/100</f>
        <v>52.5</v>
      </c>
      <c r="E20">
        <f>D20+(150-50)/100</f>
        <v>53.5</v>
      </c>
      <c r="F20">
        <f>E20+(150-50)/100</f>
        <v>54.5</v>
      </c>
      <c r="G20">
        <f>F20+(150-50)/100</f>
        <v>55.5</v>
      </c>
      <c r="H20">
        <f>G20+(150-50)/100</f>
        <v>56.5</v>
      </c>
      <c r="I20">
        <f>H20+(150-50)/100</f>
        <v>57.5</v>
      </c>
      <c r="J20">
        <f>I20+(150-50)/100</f>
        <v>58.5</v>
      </c>
      <c r="K20">
        <f>J20+(150-50)/100</f>
        <v>59.5</v>
      </c>
      <c r="L20">
        <f>K20+(150-50)/100</f>
        <v>60.5</v>
      </c>
      <c r="M20">
        <f>L20+(150-50)/100</f>
        <v>61.5</v>
      </c>
      <c r="N20">
        <f>M20+(150-50)/100</f>
        <v>62.5</v>
      </c>
      <c r="O20">
        <f>N20+(150-50)/100</f>
        <v>63.5</v>
      </c>
      <c r="P20">
        <f>O20+(150-50)/100</f>
        <v>64.5</v>
      </c>
      <c r="Q20">
        <f>P20+(150-50)/100</f>
        <v>65.5</v>
      </c>
      <c r="R20">
        <f>Q20+(150-50)/100</f>
        <v>66.5</v>
      </c>
      <c r="S20">
        <f>R20+(150-50)/100</f>
        <v>67.5</v>
      </c>
      <c r="T20">
        <f>S20+(150-50)/100</f>
        <v>68.5</v>
      </c>
      <c r="U20">
        <f>T20+(150-50)/100</f>
        <v>69.5</v>
      </c>
      <c r="V20">
        <f>U20+(150-50)/100</f>
        <v>70.5</v>
      </c>
      <c r="W20">
        <f>V20+(150-50)/100</f>
        <v>71.5</v>
      </c>
      <c r="X20">
        <f>W20+(150-50)/100</f>
        <v>72.5</v>
      </c>
      <c r="Y20">
        <f>X20+(150-50)/100</f>
        <v>73.5</v>
      </c>
      <c r="Z20">
        <f>Y20+(150-50)/100</f>
        <v>74.5</v>
      </c>
      <c r="AA20">
        <f>Z20+(150-50)/100</f>
        <v>75.5</v>
      </c>
      <c r="AB20">
        <f>AA20+(150-50)/100</f>
        <v>76.5</v>
      </c>
      <c r="AC20">
        <f>AB20+(150-50)/100</f>
        <v>77.5</v>
      </c>
      <c r="AD20">
        <f>AC20+(150-50)/100</f>
        <v>78.5</v>
      </c>
      <c r="AE20">
        <f>AD20+(150-50)/100</f>
        <v>79.5</v>
      </c>
      <c r="AF20">
        <f>AE20+(150-50)/100</f>
        <v>80.5</v>
      </c>
      <c r="AG20">
        <f>AF20+(150-50)/100</f>
        <v>81.5</v>
      </c>
      <c r="AH20">
        <f>AG20+(150-50)/100</f>
        <v>82.5</v>
      </c>
      <c r="AI20">
        <f>AH20+(150-50)/100</f>
        <v>83.5</v>
      </c>
      <c r="AJ20">
        <f>AI20+(150-50)/100</f>
        <v>84.5</v>
      </c>
      <c r="AK20">
        <f>AJ20+(150-50)/100</f>
        <v>85.5</v>
      </c>
      <c r="AL20">
        <f>AK20+(150-50)/100</f>
        <v>86.5</v>
      </c>
      <c r="AM20">
        <f>AL20+(150-50)/100</f>
        <v>87.5</v>
      </c>
      <c r="AN20">
        <f>AM20+(150-50)/100</f>
        <v>88.5</v>
      </c>
      <c r="AO20">
        <f>AN20+(150-50)/100</f>
        <v>89.5</v>
      </c>
      <c r="AP20">
        <f>AO20+(150-50)/100</f>
        <v>90.5</v>
      </c>
      <c r="AQ20">
        <f>AP20+(150-50)/100</f>
        <v>91.5</v>
      </c>
      <c r="AR20">
        <f>AQ20+(150-50)/100</f>
        <v>92.5</v>
      </c>
      <c r="AS20">
        <f>AR20+(150-50)/100</f>
        <v>93.5</v>
      </c>
      <c r="AT20">
        <f>AS20+(150-50)/100</f>
        <v>94.5</v>
      </c>
      <c r="AU20">
        <f>AT20+(150-50)/100</f>
        <v>95.5</v>
      </c>
      <c r="AV20">
        <f>AU20+(150-50)/100</f>
        <v>96.5</v>
      </c>
      <c r="AW20">
        <f>AV20+(150-50)/100</f>
        <v>97.5</v>
      </c>
      <c r="AX20">
        <f>AW20+(150-50)/100</f>
        <v>98.5</v>
      </c>
      <c r="AY20">
        <f>AX20+(150-50)/100</f>
        <v>99.5</v>
      </c>
      <c r="AZ20">
        <f>AY20+(150-50)/100</f>
        <v>100.5</v>
      </c>
      <c r="BA20">
        <f>AZ20+(150-50)/100</f>
        <v>101.5</v>
      </c>
      <c r="BB20">
        <f>BA20+(150-50)/100</f>
        <v>102.5</v>
      </c>
      <c r="BC20">
        <f>BB20+(150-50)/100</f>
        <v>103.5</v>
      </c>
      <c r="BD20">
        <f>BC20+(150-50)/100</f>
        <v>104.5</v>
      </c>
      <c r="BE20">
        <f>BD20+(150-50)/100</f>
        <v>105.5</v>
      </c>
      <c r="BF20">
        <f>BE20+(150-50)/100</f>
        <v>106.5</v>
      </c>
      <c r="BG20">
        <f>BF20+(150-50)/100</f>
        <v>107.5</v>
      </c>
      <c r="BH20">
        <f>BG20+(150-50)/100</f>
        <v>108.5</v>
      </c>
      <c r="BI20">
        <f>BH20+(150-50)/100</f>
        <v>109.5</v>
      </c>
      <c r="BJ20">
        <f>BI20+(150-50)/100</f>
        <v>110.5</v>
      </c>
      <c r="BK20">
        <f>BJ20+(150-50)/100</f>
        <v>111.5</v>
      </c>
      <c r="BL20">
        <f>BK20+(150-50)/100</f>
        <v>112.5</v>
      </c>
      <c r="BM20">
        <f>BL20+(150-50)/100</f>
        <v>113.5</v>
      </c>
      <c r="BN20">
        <f>BM20+(150-50)/100</f>
        <v>114.5</v>
      </c>
      <c r="BO20">
        <f>BN20+(150-50)/100</f>
        <v>115.5</v>
      </c>
      <c r="BP20">
        <f>BO20+(150-50)/100</f>
        <v>116.5</v>
      </c>
      <c r="BQ20">
        <f>BP20+(150-50)/100</f>
        <v>117.5</v>
      </c>
      <c r="BR20">
        <f>BQ20+(150-50)/100</f>
        <v>118.5</v>
      </c>
      <c r="BS20">
        <f>BR20+(150-50)/100</f>
        <v>119.5</v>
      </c>
      <c r="BT20">
        <f>BS20+(150-50)/100</f>
        <v>120.5</v>
      </c>
      <c r="BU20">
        <f>BT20+(150-50)/100</f>
        <v>121.5</v>
      </c>
      <c r="BV20">
        <f>BU20+(150-50)/100</f>
        <v>122.5</v>
      </c>
      <c r="BW20">
        <f>BV20+(150-50)/100</f>
        <v>123.5</v>
      </c>
      <c r="BX20">
        <f>BW20+(150-50)/100</f>
        <v>124.5</v>
      </c>
      <c r="BY20">
        <f>BX20+(150-50)/100</f>
        <v>125.5</v>
      </c>
      <c r="BZ20">
        <f>BY20+(150-50)/100</f>
        <v>126.5</v>
      </c>
      <c r="CA20">
        <f>BZ20+(150-50)/100</f>
        <v>127.5</v>
      </c>
      <c r="CB20">
        <f>CA20+(150-50)/100</f>
        <v>128.5</v>
      </c>
      <c r="CC20">
        <f>CB20+(150-50)/100</f>
        <v>129.5</v>
      </c>
      <c r="CD20">
        <f>CC20+(150-50)/100</f>
        <v>130.5</v>
      </c>
      <c r="CE20">
        <f>CD20+(150-50)/100</f>
        <v>131.5</v>
      </c>
      <c r="CF20">
        <f>CE20+(150-50)/100</f>
        <v>132.5</v>
      </c>
      <c r="CG20">
        <f>CF20+(150-50)/100</f>
        <v>133.5</v>
      </c>
      <c r="CH20">
        <f>CG20+(150-50)/100</f>
        <v>134.5</v>
      </c>
      <c r="CI20">
        <f>CH20+(150-50)/100</f>
        <v>135.5</v>
      </c>
      <c r="CJ20">
        <f>CI20+(150-50)/100</f>
        <v>136.5</v>
      </c>
      <c r="CK20">
        <f>CJ20+(150-50)/100</f>
        <v>137.5</v>
      </c>
      <c r="CL20">
        <f>CK20+(150-50)/100</f>
        <v>138.5</v>
      </c>
      <c r="CM20">
        <f>CL20+(150-50)/100</f>
        <v>139.5</v>
      </c>
      <c r="CN20">
        <f>CM20+(150-50)/100</f>
        <v>140.5</v>
      </c>
      <c r="CO20">
        <f>CN20+(150-50)/100</f>
        <v>141.5</v>
      </c>
      <c r="CP20">
        <f>CO20+(150-50)/100</f>
        <v>142.5</v>
      </c>
      <c r="CQ20">
        <f>CP20+(150-50)/100</f>
        <v>143.5</v>
      </c>
      <c r="CR20">
        <f>CQ20+(150-50)/100</f>
        <v>144.5</v>
      </c>
      <c r="CS20">
        <f>CR20+(150-50)/100</f>
        <v>145.5</v>
      </c>
      <c r="CT20">
        <f>CS20+(150-50)/100</f>
        <v>146.5</v>
      </c>
      <c r="CU20">
        <f>CT20+(150-50)/100</f>
        <v>147.5</v>
      </c>
      <c r="CV20">
        <f>CU20+(150-50)/100</f>
        <v>148.5</v>
      </c>
      <c r="CW20">
        <f>CV20+(150-50)/100</f>
        <v>149.5</v>
      </c>
    </row>
    <row r="21" spans="1:101" x14ac:dyDescent="0.25">
      <c r="A21" t="s">
        <v>102</v>
      </c>
      <c r="B21">
        <f>140+(220-140)/100-0.5*(220-140)/100</f>
        <v>140.4</v>
      </c>
      <c r="C21">
        <f>B21+(220-140)/100</f>
        <v>141.20000000000002</v>
      </c>
      <c r="D21">
        <f>C21+(220-140)/100</f>
        <v>142.00000000000003</v>
      </c>
      <c r="E21">
        <f>D21+(220-140)/100</f>
        <v>142.80000000000004</v>
      </c>
      <c r="F21">
        <f>E21+(220-140)/100</f>
        <v>143.60000000000005</v>
      </c>
      <c r="G21">
        <f>F21+(220-140)/100</f>
        <v>144.40000000000006</v>
      </c>
      <c r="H21">
        <f>G21+(220-140)/100</f>
        <v>145.20000000000007</v>
      </c>
      <c r="I21">
        <f>H21+(220-140)/100</f>
        <v>146.00000000000009</v>
      </c>
      <c r="J21">
        <f>I21+(220-140)/100</f>
        <v>146.8000000000001</v>
      </c>
      <c r="K21">
        <f>J21+(220-140)/100</f>
        <v>147.60000000000011</v>
      </c>
      <c r="L21">
        <f>K21+(220-140)/100</f>
        <v>148.40000000000012</v>
      </c>
      <c r="M21">
        <f>L21+(220-140)/100</f>
        <v>149.20000000000013</v>
      </c>
      <c r="N21">
        <f>M21+(220-140)/100</f>
        <v>150.00000000000014</v>
      </c>
      <c r="O21">
        <f>N21+(220-140)/100</f>
        <v>150.80000000000015</v>
      </c>
      <c r="P21">
        <f>O21+(220-140)/100</f>
        <v>151.60000000000016</v>
      </c>
      <c r="Q21">
        <f>P21+(220-140)/100</f>
        <v>152.40000000000018</v>
      </c>
      <c r="R21">
        <f>Q21+(220-140)/100</f>
        <v>153.20000000000019</v>
      </c>
      <c r="S21">
        <f>R21+(220-140)/100</f>
        <v>154.0000000000002</v>
      </c>
      <c r="T21">
        <f>S21+(220-140)/100</f>
        <v>154.80000000000021</v>
      </c>
      <c r="U21">
        <f>T21+(220-140)/100</f>
        <v>155.60000000000022</v>
      </c>
      <c r="V21">
        <f>U21+(220-140)/100</f>
        <v>156.40000000000023</v>
      </c>
      <c r="W21">
        <f>V21+(220-140)/100</f>
        <v>157.20000000000024</v>
      </c>
      <c r="X21">
        <f>W21+(220-140)/100</f>
        <v>158.00000000000026</v>
      </c>
      <c r="Y21">
        <f>X21+(220-140)/100</f>
        <v>158.80000000000027</v>
      </c>
      <c r="Z21">
        <f>Y21+(220-140)/100</f>
        <v>159.60000000000028</v>
      </c>
      <c r="AA21">
        <f>Z21+(220-140)/100</f>
        <v>160.40000000000029</v>
      </c>
      <c r="AB21">
        <f>AA21+(220-140)/100</f>
        <v>161.2000000000003</v>
      </c>
      <c r="AC21">
        <f>AB21+(220-140)/100</f>
        <v>162.00000000000031</v>
      </c>
      <c r="AD21">
        <f>AC21+(220-140)/100</f>
        <v>162.80000000000032</v>
      </c>
      <c r="AE21">
        <f>AD21+(220-140)/100</f>
        <v>163.60000000000034</v>
      </c>
      <c r="AF21">
        <f>AE21+(220-140)/100</f>
        <v>164.40000000000035</v>
      </c>
      <c r="AG21">
        <f>AF21+(220-140)/100</f>
        <v>165.20000000000036</v>
      </c>
      <c r="AH21">
        <f>AG21+(220-140)/100</f>
        <v>166.00000000000037</v>
      </c>
      <c r="AI21">
        <f>AH21+(220-140)/100</f>
        <v>166.80000000000038</v>
      </c>
      <c r="AJ21">
        <f>AI21+(220-140)/100</f>
        <v>167.60000000000039</v>
      </c>
      <c r="AK21">
        <f>AJ21+(220-140)/100</f>
        <v>168.4000000000004</v>
      </c>
      <c r="AL21">
        <f>AK21+(220-140)/100</f>
        <v>169.20000000000041</v>
      </c>
      <c r="AM21">
        <f>AL21+(220-140)/100</f>
        <v>170.00000000000043</v>
      </c>
      <c r="AN21">
        <f>AM21+(220-140)/100</f>
        <v>170.80000000000044</v>
      </c>
      <c r="AO21">
        <f>AN21+(220-140)/100</f>
        <v>171.60000000000045</v>
      </c>
      <c r="AP21">
        <f>AO21+(220-140)/100</f>
        <v>172.40000000000046</v>
      </c>
      <c r="AQ21">
        <f>AP21+(220-140)/100</f>
        <v>173.20000000000047</v>
      </c>
      <c r="AR21">
        <f>AQ21+(220-140)/100</f>
        <v>174.00000000000048</v>
      </c>
      <c r="AS21">
        <f>AR21+(220-140)/100</f>
        <v>174.80000000000049</v>
      </c>
      <c r="AT21">
        <f>AS21+(220-140)/100</f>
        <v>175.60000000000051</v>
      </c>
      <c r="AU21">
        <f>AT21+(220-140)/100</f>
        <v>176.40000000000052</v>
      </c>
      <c r="AV21">
        <f>AU21+(220-140)/100</f>
        <v>177.20000000000053</v>
      </c>
      <c r="AW21">
        <f>AV21+(220-140)/100</f>
        <v>178.00000000000054</v>
      </c>
      <c r="AX21">
        <f>AW21+(220-140)/100</f>
        <v>178.80000000000055</v>
      </c>
      <c r="AY21">
        <f>AX21+(220-140)/100</f>
        <v>179.60000000000056</v>
      </c>
      <c r="AZ21">
        <f>AY21+(220-140)/100</f>
        <v>180.40000000000057</v>
      </c>
      <c r="BA21">
        <f>AZ21+(220-140)/100</f>
        <v>181.20000000000059</v>
      </c>
      <c r="BB21">
        <f>BA21+(220-140)/100</f>
        <v>182.0000000000006</v>
      </c>
      <c r="BC21">
        <f>BB21+(220-140)/100</f>
        <v>182.80000000000061</v>
      </c>
      <c r="BD21">
        <f>BC21+(220-140)/100</f>
        <v>183.60000000000062</v>
      </c>
      <c r="BE21">
        <f>BD21+(220-140)/100</f>
        <v>184.40000000000063</v>
      </c>
      <c r="BF21">
        <f>BE21+(220-140)/100</f>
        <v>185.20000000000064</v>
      </c>
      <c r="BG21">
        <f>BF21+(220-140)/100</f>
        <v>186.00000000000065</v>
      </c>
      <c r="BH21">
        <f>BG21+(220-140)/100</f>
        <v>186.80000000000067</v>
      </c>
      <c r="BI21">
        <f>BH21+(220-140)/100</f>
        <v>187.60000000000068</v>
      </c>
      <c r="BJ21">
        <f>BI21+(220-140)/100</f>
        <v>188.40000000000069</v>
      </c>
      <c r="BK21">
        <f>BJ21+(220-140)/100</f>
        <v>189.2000000000007</v>
      </c>
      <c r="BL21">
        <f>BK21+(220-140)/100</f>
        <v>190.00000000000071</v>
      </c>
      <c r="BM21">
        <f>BL21+(220-140)/100</f>
        <v>190.80000000000072</v>
      </c>
      <c r="BN21">
        <f>BM21+(220-140)/100</f>
        <v>191.60000000000073</v>
      </c>
      <c r="BO21">
        <f>BN21+(220-140)/100</f>
        <v>192.40000000000074</v>
      </c>
      <c r="BP21">
        <f>BO21+(220-140)/100</f>
        <v>193.20000000000076</v>
      </c>
      <c r="BQ21">
        <f>BP21+(220-140)/100</f>
        <v>194.00000000000077</v>
      </c>
      <c r="BR21">
        <f>BQ21+(220-140)/100</f>
        <v>194.80000000000078</v>
      </c>
      <c r="BS21">
        <f>BR21+(220-140)/100</f>
        <v>195.60000000000079</v>
      </c>
      <c r="BT21">
        <f>BS21+(220-140)/100</f>
        <v>196.4000000000008</v>
      </c>
      <c r="BU21">
        <f>BT21+(220-140)/100</f>
        <v>197.20000000000081</v>
      </c>
      <c r="BV21">
        <f>BU21+(220-140)/100</f>
        <v>198.00000000000082</v>
      </c>
      <c r="BW21">
        <f>BV21+(220-140)/100</f>
        <v>198.80000000000084</v>
      </c>
      <c r="BX21">
        <f>BW21+(220-140)/100</f>
        <v>199.60000000000085</v>
      </c>
      <c r="BY21">
        <f>BX21+(220-140)/100</f>
        <v>200.40000000000086</v>
      </c>
      <c r="BZ21">
        <f>BY21+(220-140)/100</f>
        <v>201.20000000000087</v>
      </c>
      <c r="CA21">
        <f>BZ21+(220-140)/100</f>
        <v>202.00000000000088</v>
      </c>
      <c r="CB21">
        <f>CA21+(220-140)/100</f>
        <v>202.80000000000089</v>
      </c>
      <c r="CC21">
        <f>CB21+(220-140)/100</f>
        <v>203.6000000000009</v>
      </c>
      <c r="CD21">
        <f>CC21+(220-140)/100</f>
        <v>204.40000000000092</v>
      </c>
      <c r="CE21">
        <f>CD21+(220-140)/100</f>
        <v>205.20000000000093</v>
      </c>
      <c r="CF21">
        <f>CE21+(220-140)/100</f>
        <v>206.00000000000094</v>
      </c>
      <c r="CG21">
        <f>CF21+(220-140)/100</f>
        <v>206.80000000000095</v>
      </c>
      <c r="CH21">
        <f>CG21+(220-140)/100</f>
        <v>207.60000000000096</v>
      </c>
      <c r="CI21">
        <f>CH21+(220-140)/100</f>
        <v>208.40000000000097</v>
      </c>
      <c r="CJ21">
        <f>CI21+(220-140)/100</f>
        <v>209.20000000000098</v>
      </c>
      <c r="CK21">
        <f>CJ21+(220-140)/100</f>
        <v>210.00000000000099</v>
      </c>
      <c r="CL21">
        <f>CK21+(220-140)/100</f>
        <v>210.80000000000101</v>
      </c>
      <c r="CM21">
        <f>CL21+(220-140)/100</f>
        <v>211.60000000000102</v>
      </c>
      <c r="CN21">
        <f>CM21+(220-140)/100</f>
        <v>212.40000000000103</v>
      </c>
      <c r="CO21">
        <f>CN21+(220-140)/100</f>
        <v>213.20000000000104</v>
      </c>
      <c r="CP21">
        <f>CO21+(220-140)/100</f>
        <v>214.00000000000105</v>
      </c>
      <c r="CQ21">
        <f>CP21+(220-140)/100</f>
        <v>214.80000000000106</v>
      </c>
      <c r="CR21">
        <f>CQ21+(220-140)/100</f>
        <v>215.60000000000107</v>
      </c>
      <c r="CS21">
        <f>CR21+(220-140)/100</f>
        <v>216.40000000000109</v>
      </c>
      <c r="CT21">
        <f>CS21+(220-140)/100</f>
        <v>217.2000000000011</v>
      </c>
      <c r="CU21">
        <f>CT21+(220-140)/100</f>
        <v>218.00000000000111</v>
      </c>
      <c r="CV21">
        <f>CU21+(220-140)/100</f>
        <v>218.80000000000112</v>
      </c>
      <c r="CW21">
        <f>CV21+(220-140)/100</f>
        <v>219.60000000000113</v>
      </c>
    </row>
    <row r="22" spans="1:101" x14ac:dyDescent="0.25">
      <c r="A22" t="s">
        <v>103</v>
      </c>
      <c r="B22">
        <f>10+(340-10)/100-0.5*(340-10)/100</f>
        <v>11.65</v>
      </c>
      <c r="C22">
        <f>B22+(340-10)/100</f>
        <v>14.95</v>
      </c>
      <c r="D22">
        <f>C22+(340-10)/100</f>
        <v>18.25</v>
      </c>
      <c r="E22">
        <f>D22+(340-10)/100</f>
        <v>21.55</v>
      </c>
      <c r="F22">
        <f>E22+(340-10)/100</f>
        <v>24.85</v>
      </c>
      <c r="G22">
        <f>F22+(340-10)/100</f>
        <v>28.150000000000002</v>
      </c>
      <c r="H22">
        <f>G22+(340-10)/100</f>
        <v>31.450000000000003</v>
      </c>
      <c r="I22">
        <f>H22+(340-10)/100</f>
        <v>34.75</v>
      </c>
      <c r="J22">
        <f>I22+(340-10)/100</f>
        <v>38.049999999999997</v>
      </c>
      <c r="K22">
        <f>J22+(340-10)/100</f>
        <v>41.349999999999994</v>
      </c>
      <c r="L22">
        <f>K22+(340-10)/100</f>
        <v>44.649999999999991</v>
      </c>
      <c r="M22">
        <f>L22+(340-10)/100</f>
        <v>47.949999999999989</v>
      </c>
      <c r="N22">
        <f>M22+(340-10)/100</f>
        <v>51.249999999999986</v>
      </c>
      <c r="O22">
        <f>N22+(340-10)/100</f>
        <v>54.549999999999983</v>
      </c>
      <c r="P22">
        <f>O22+(340-10)/100</f>
        <v>57.84999999999998</v>
      </c>
      <c r="Q22">
        <f>P22+(340-10)/100</f>
        <v>61.149999999999977</v>
      </c>
      <c r="R22">
        <f>Q22+(340-10)/100</f>
        <v>64.449999999999974</v>
      </c>
      <c r="S22">
        <f>R22+(340-10)/100</f>
        <v>67.749999999999972</v>
      </c>
      <c r="T22">
        <f>S22+(340-10)/100</f>
        <v>71.049999999999969</v>
      </c>
      <c r="U22">
        <f>T22+(340-10)/100</f>
        <v>74.349999999999966</v>
      </c>
      <c r="V22">
        <f>U22+(340-10)/100</f>
        <v>77.649999999999963</v>
      </c>
      <c r="W22">
        <f>V22+(340-10)/100</f>
        <v>80.94999999999996</v>
      </c>
      <c r="X22">
        <f>W22+(340-10)/100</f>
        <v>84.249999999999957</v>
      </c>
      <c r="Y22">
        <f>X22+(340-10)/100</f>
        <v>87.549999999999955</v>
      </c>
      <c r="Z22">
        <f>Y22+(340-10)/100</f>
        <v>90.849999999999952</v>
      </c>
      <c r="AA22">
        <f>Z22+(340-10)/100</f>
        <v>94.149999999999949</v>
      </c>
      <c r="AB22">
        <f>AA22+(340-10)/100</f>
        <v>97.449999999999946</v>
      </c>
      <c r="AC22">
        <f>AB22+(340-10)/100</f>
        <v>100.74999999999994</v>
      </c>
      <c r="AD22">
        <f>AC22+(340-10)/100</f>
        <v>104.04999999999994</v>
      </c>
      <c r="AE22">
        <f>AD22+(340-10)/100</f>
        <v>107.34999999999994</v>
      </c>
      <c r="AF22">
        <f>AE22+(340-10)/100</f>
        <v>110.64999999999993</v>
      </c>
      <c r="AG22">
        <f>AF22+(340-10)/100</f>
        <v>113.94999999999993</v>
      </c>
      <c r="AH22">
        <f>AG22+(340-10)/100</f>
        <v>117.24999999999993</v>
      </c>
      <c r="AI22">
        <f>AH22+(340-10)/100</f>
        <v>120.54999999999993</v>
      </c>
      <c r="AJ22">
        <f>AI22+(340-10)/100</f>
        <v>123.84999999999992</v>
      </c>
      <c r="AK22">
        <f>AJ22+(340-10)/100</f>
        <v>127.14999999999992</v>
      </c>
      <c r="AL22">
        <f>AK22+(340-10)/100</f>
        <v>130.44999999999993</v>
      </c>
      <c r="AM22">
        <f>AL22+(340-10)/100</f>
        <v>133.74999999999994</v>
      </c>
      <c r="AN22">
        <f>AM22+(340-10)/100</f>
        <v>137.04999999999995</v>
      </c>
      <c r="AO22">
        <f>AN22+(340-10)/100</f>
        <v>140.34999999999997</v>
      </c>
      <c r="AP22">
        <f>AO22+(340-10)/100</f>
        <v>143.64999999999998</v>
      </c>
      <c r="AQ22">
        <f>AP22+(340-10)/100</f>
        <v>146.94999999999999</v>
      </c>
      <c r="AR22">
        <f>AQ22+(340-10)/100</f>
        <v>150.25</v>
      </c>
      <c r="AS22">
        <f>AR22+(340-10)/100</f>
        <v>153.55000000000001</v>
      </c>
      <c r="AT22">
        <f>AS22+(340-10)/100</f>
        <v>156.85000000000002</v>
      </c>
      <c r="AU22">
        <f>AT22+(340-10)/100</f>
        <v>160.15000000000003</v>
      </c>
      <c r="AV22">
        <f>AU22+(340-10)/100</f>
        <v>163.45000000000005</v>
      </c>
      <c r="AW22">
        <f>AV22+(340-10)/100</f>
        <v>166.75000000000006</v>
      </c>
      <c r="AX22">
        <f>AW22+(340-10)/100</f>
        <v>170.05000000000007</v>
      </c>
      <c r="AY22">
        <f>AX22+(340-10)/100</f>
        <v>173.35000000000008</v>
      </c>
      <c r="AZ22">
        <f>AY22+(340-10)/100</f>
        <v>176.65000000000009</v>
      </c>
      <c r="BA22">
        <f>AZ22+(340-10)/100</f>
        <v>179.9500000000001</v>
      </c>
      <c r="BB22">
        <f>BA22+(340-10)/100</f>
        <v>183.25000000000011</v>
      </c>
      <c r="BC22">
        <f>BB22+(340-10)/100</f>
        <v>186.55000000000013</v>
      </c>
      <c r="BD22">
        <f>BC22+(340-10)/100</f>
        <v>189.85000000000014</v>
      </c>
      <c r="BE22">
        <f>BD22+(340-10)/100</f>
        <v>193.15000000000015</v>
      </c>
      <c r="BF22">
        <f>BE22+(340-10)/100</f>
        <v>196.45000000000016</v>
      </c>
      <c r="BG22">
        <f>BF22+(340-10)/100</f>
        <v>199.75000000000017</v>
      </c>
      <c r="BH22">
        <f>BG22+(340-10)/100</f>
        <v>203.05000000000018</v>
      </c>
      <c r="BI22">
        <f>BH22+(340-10)/100</f>
        <v>206.35000000000019</v>
      </c>
      <c r="BJ22">
        <f>BI22+(340-10)/100</f>
        <v>209.6500000000002</v>
      </c>
      <c r="BK22">
        <f>BJ22+(340-10)/100</f>
        <v>212.95000000000022</v>
      </c>
      <c r="BL22">
        <f>BK22+(340-10)/100</f>
        <v>216.25000000000023</v>
      </c>
      <c r="BM22">
        <f>BL22+(340-10)/100</f>
        <v>219.55000000000024</v>
      </c>
      <c r="BN22">
        <f>BM22+(340-10)/100</f>
        <v>222.85000000000025</v>
      </c>
      <c r="BO22">
        <f>BN22+(340-10)/100</f>
        <v>226.15000000000026</v>
      </c>
      <c r="BP22">
        <f>BO22+(340-10)/100</f>
        <v>229.45000000000027</v>
      </c>
      <c r="BQ22">
        <f>BP22+(340-10)/100</f>
        <v>232.75000000000028</v>
      </c>
      <c r="BR22">
        <f>BQ22+(340-10)/100</f>
        <v>236.0500000000003</v>
      </c>
      <c r="BS22">
        <f>BR22+(340-10)/100</f>
        <v>239.35000000000031</v>
      </c>
      <c r="BT22">
        <f>BS22+(340-10)/100</f>
        <v>242.65000000000032</v>
      </c>
      <c r="BU22">
        <f>BT22+(340-10)/100</f>
        <v>245.95000000000033</v>
      </c>
      <c r="BV22">
        <f>BU22+(340-10)/100</f>
        <v>249.25000000000034</v>
      </c>
      <c r="BW22">
        <f>BV22+(340-10)/100</f>
        <v>252.55000000000035</v>
      </c>
      <c r="BX22">
        <f>BW22+(340-10)/100</f>
        <v>255.85000000000036</v>
      </c>
      <c r="BY22">
        <f>BX22+(340-10)/100</f>
        <v>259.15000000000038</v>
      </c>
      <c r="BZ22">
        <f>BY22+(340-10)/100</f>
        <v>262.45000000000039</v>
      </c>
      <c r="CA22">
        <f>BZ22+(340-10)/100</f>
        <v>265.7500000000004</v>
      </c>
      <c r="CB22">
        <f>CA22+(340-10)/100</f>
        <v>269.05000000000041</v>
      </c>
      <c r="CC22">
        <f>CB22+(340-10)/100</f>
        <v>272.35000000000042</v>
      </c>
      <c r="CD22">
        <f>CC22+(340-10)/100</f>
        <v>275.65000000000043</v>
      </c>
      <c r="CE22">
        <f>CD22+(340-10)/100</f>
        <v>278.95000000000044</v>
      </c>
      <c r="CF22">
        <f>CE22+(340-10)/100</f>
        <v>282.25000000000045</v>
      </c>
      <c r="CG22">
        <f>CF22+(340-10)/100</f>
        <v>285.55000000000047</v>
      </c>
      <c r="CH22">
        <f>CG22+(340-10)/100</f>
        <v>288.85000000000048</v>
      </c>
      <c r="CI22">
        <f>CH22+(340-10)/100</f>
        <v>292.15000000000049</v>
      </c>
      <c r="CJ22">
        <f>CI22+(340-10)/100</f>
        <v>295.4500000000005</v>
      </c>
      <c r="CK22">
        <f>CJ22+(340-10)/100</f>
        <v>298.75000000000051</v>
      </c>
      <c r="CL22">
        <f>CK22+(340-10)/100</f>
        <v>302.05000000000052</v>
      </c>
      <c r="CM22">
        <f>CL22+(340-10)/100</f>
        <v>305.35000000000053</v>
      </c>
      <c r="CN22">
        <f>CM22+(340-10)/100</f>
        <v>308.65000000000055</v>
      </c>
      <c r="CO22">
        <f>CN22+(340-10)/100</f>
        <v>311.95000000000056</v>
      </c>
      <c r="CP22">
        <f>CO22+(340-10)/100</f>
        <v>315.25000000000057</v>
      </c>
      <c r="CQ22">
        <f>CP22+(340-10)/100</f>
        <v>318.55000000000058</v>
      </c>
      <c r="CR22">
        <f>CQ22+(340-10)/100</f>
        <v>321.85000000000059</v>
      </c>
      <c r="CS22">
        <f>CR22+(340-10)/100</f>
        <v>325.1500000000006</v>
      </c>
      <c r="CT22">
        <f>CS22+(340-10)/100</f>
        <v>328.45000000000061</v>
      </c>
      <c r="CU22">
        <f>CT22+(340-10)/100</f>
        <v>331.75000000000063</v>
      </c>
      <c r="CV22">
        <f>CU22+(340-10)/100</f>
        <v>335.05000000000064</v>
      </c>
      <c r="CW22">
        <f>CV22+(340-10)/100</f>
        <v>338.35000000000065</v>
      </c>
    </row>
    <row r="23" spans="1:101" x14ac:dyDescent="0.25">
      <c r="A23" t="s">
        <v>104</v>
      </c>
      <c r="B23">
        <f>580+(620-580)/100-0.5*(620-580)/100</f>
        <v>580.19999999999993</v>
      </c>
      <c r="C23">
        <f>B23+(620-580)/100</f>
        <v>580.59999999999991</v>
      </c>
      <c r="D23">
        <f>C23+(620-580)/100</f>
        <v>580.99999999999989</v>
      </c>
      <c r="E23">
        <f>D23+(620-580)/100</f>
        <v>581.39999999999986</v>
      </c>
      <c r="F23">
        <f>E23+(620-580)/100</f>
        <v>581.79999999999984</v>
      </c>
      <c r="G23">
        <f>F23+(620-580)/100</f>
        <v>582.19999999999982</v>
      </c>
      <c r="H23">
        <f>G23+(620-580)/100</f>
        <v>582.5999999999998</v>
      </c>
      <c r="I23">
        <f>H23+(620-580)/100</f>
        <v>582.99999999999977</v>
      </c>
      <c r="J23">
        <f>I23+(620-580)/100</f>
        <v>583.39999999999975</v>
      </c>
      <c r="K23">
        <f>J23+(620-580)/100</f>
        <v>583.79999999999973</v>
      </c>
      <c r="L23">
        <f>K23+(620-580)/100</f>
        <v>584.1999999999997</v>
      </c>
      <c r="M23">
        <f>L23+(620-580)/100</f>
        <v>584.59999999999968</v>
      </c>
      <c r="N23">
        <f>M23+(620-580)/100</f>
        <v>584.99999999999966</v>
      </c>
      <c r="O23">
        <f>N23+(620-580)/100</f>
        <v>585.39999999999964</v>
      </c>
      <c r="P23">
        <f>O23+(620-580)/100</f>
        <v>585.79999999999961</v>
      </c>
      <c r="Q23">
        <f>P23+(620-580)/100</f>
        <v>586.19999999999959</v>
      </c>
      <c r="R23">
        <f>Q23+(620-580)/100</f>
        <v>586.59999999999957</v>
      </c>
      <c r="S23">
        <f>R23+(620-580)/100</f>
        <v>586.99999999999955</v>
      </c>
      <c r="T23">
        <f>S23+(620-580)/100</f>
        <v>587.39999999999952</v>
      </c>
      <c r="U23">
        <f>T23+(620-580)/100</f>
        <v>587.7999999999995</v>
      </c>
      <c r="V23">
        <f>U23+(620-580)/100</f>
        <v>588.19999999999948</v>
      </c>
      <c r="W23">
        <f>V23+(620-580)/100</f>
        <v>588.59999999999945</v>
      </c>
      <c r="X23">
        <f>W23+(620-580)/100</f>
        <v>588.99999999999943</v>
      </c>
      <c r="Y23">
        <f>X23+(620-580)/100</f>
        <v>589.39999999999941</v>
      </c>
      <c r="Z23">
        <f>Y23+(620-580)/100</f>
        <v>589.79999999999939</v>
      </c>
      <c r="AA23">
        <f>Z23+(620-580)/100</f>
        <v>590.19999999999936</v>
      </c>
      <c r="AB23">
        <f>AA23+(620-580)/100</f>
        <v>590.59999999999934</v>
      </c>
      <c r="AC23">
        <f>AB23+(620-580)/100</f>
        <v>590.99999999999932</v>
      </c>
      <c r="AD23">
        <f>AC23+(620-580)/100</f>
        <v>591.3999999999993</v>
      </c>
      <c r="AE23">
        <f>AD23+(620-580)/100</f>
        <v>591.79999999999927</v>
      </c>
      <c r="AF23">
        <f>AE23+(620-580)/100</f>
        <v>592.19999999999925</v>
      </c>
      <c r="AG23">
        <f>AF23+(620-580)/100</f>
        <v>592.59999999999923</v>
      </c>
      <c r="AH23">
        <f>AG23+(620-580)/100</f>
        <v>592.9999999999992</v>
      </c>
      <c r="AI23">
        <f>AH23+(620-580)/100</f>
        <v>593.39999999999918</v>
      </c>
      <c r="AJ23">
        <f>AI23+(620-580)/100</f>
        <v>593.79999999999916</v>
      </c>
      <c r="AK23">
        <f>AJ23+(620-580)/100</f>
        <v>594.19999999999914</v>
      </c>
      <c r="AL23">
        <f>AK23+(620-580)/100</f>
        <v>594.59999999999911</v>
      </c>
      <c r="AM23">
        <f>AL23+(620-580)/100</f>
        <v>594.99999999999909</v>
      </c>
      <c r="AN23">
        <f>AM23+(620-580)/100</f>
        <v>595.39999999999907</v>
      </c>
      <c r="AO23">
        <f>AN23+(620-580)/100</f>
        <v>595.79999999999905</v>
      </c>
      <c r="AP23">
        <f>AO23+(620-580)/100</f>
        <v>596.19999999999902</v>
      </c>
      <c r="AQ23">
        <f>AP23+(620-580)/100</f>
        <v>596.599999999999</v>
      </c>
      <c r="AR23">
        <f>AQ23+(620-580)/100</f>
        <v>596.99999999999898</v>
      </c>
      <c r="AS23">
        <f>AR23+(620-580)/100</f>
        <v>597.39999999999895</v>
      </c>
      <c r="AT23">
        <f>AS23+(620-580)/100</f>
        <v>597.79999999999893</v>
      </c>
      <c r="AU23">
        <f>AT23+(620-580)/100</f>
        <v>598.19999999999891</v>
      </c>
      <c r="AV23">
        <f>AU23+(620-580)/100</f>
        <v>598.59999999999889</v>
      </c>
      <c r="AW23">
        <f>AV23+(620-580)/100</f>
        <v>598.99999999999886</v>
      </c>
      <c r="AX23">
        <f>AW23+(620-580)/100</f>
        <v>599.39999999999884</v>
      </c>
      <c r="AY23">
        <f>AX23+(620-580)/100</f>
        <v>599.79999999999882</v>
      </c>
      <c r="AZ23">
        <f>AY23+(620-580)/100</f>
        <v>600.19999999999879</v>
      </c>
      <c r="BA23">
        <f>AZ23+(620-580)/100</f>
        <v>600.59999999999877</v>
      </c>
      <c r="BB23">
        <f>BA23+(620-580)/100</f>
        <v>600.99999999999875</v>
      </c>
      <c r="BC23">
        <f>BB23+(620-580)/100</f>
        <v>601.39999999999873</v>
      </c>
      <c r="BD23">
        <f>BC23+(620-580)/100</f>
        <v>601.7999999999987</v>
      </c>
      <c r="BE23">
        <f>BD23+(620-580)/100</f>
        <v>602.19999999999868</v>
      </c>
      <c r="BF23">
        <f>BE23+(620-580)/100</f>
        <v>602.59999999999866</v>
      </c>
      <c r="BG23">
        <f>BF23+(620-580)/100</f>
        <v>602.99999999999864</v>
      </c>
      <c r="BH23">
        <f>BG23+(620-580)/100</f>
        <v>603.39999999999861</v>
      </c>
      <c r="BI23">
        <f>BH23+(620-580)/100</f>
        <v>603.79999999999859</v>
      </c>
      <c r="BJ23">
        <f>BI23+(620-580)/100</f>
        <v>604.19999999999857</v>
      </c>
      <c r="BK23">
        <f>BJ23+(620-580)/100</f>
        <v>604.59999999999854</v>
      </c>
      <c r="BL23">
        <f>BK23+(620-580)/100</f>
        <v>604.99999999999852</v>
      </c>
      <c r="BM23">
        <f>BL23+(620-580)/100</f>
        <v>605.3999999999985</v>
      </c>
      <c r="BN23">
        <f>BM23+(620-580)/100</f>
        <v>605.79999999999848</v>
      </c>
      <c r="BO23">
        <f>BN23+(620-580)/100</f>
        <v>606.19999999999845</v>
      </c>
      <c r="BP23">
        <f>BO23+(620-580)/100</f>
        <v>606.59999999999843</v>
      </c>
      <c r="BQ23">
        <f>BP23+(620-580)/100</f>
        <v>606.99999999999841</v>
      </c>
      <c r="BR23">
        <f>BQ23+(620-580)/100</f>
        <v>607.39999999999839</v>
      </c>
      <c r="BS23">
        <f>BR23+(620-580)/100</f>
        <v>607.79999999999836</v>
      </c>
      <c r="BT23">
        <f>BS23+(620-580)/100</f>
        <v>608.19999999999834</v>
      </c>
      <c r="BU23">
        <f>BT23+(620-580)/100</f>
        <v>608.59999999999832</v>
      </c>
      <c r="BV23">
        <f>BU23+(620-580)/100</f>
        <v>608.99999999999829</v>
      </c>
      <c r="BW23">
        <f>BV23+(620-580)/100</f>
        <v>609.39999999999827</v>
      </c>
      <c r="BX23">
        <f>BW23+(620-580)/100</f>
        <v>609.79999999999825</v>
      </c>
      <c r="BY23">
        <f>BX23+(620-580)/100</f>
        <v>610.19999999999823</v>
      </c>
      <c r="BZ23">
        <f>BY23+(620-580)/100</f>
        <v>610.5999999999982</v>
      </c>
      <c r="CA23">
        <f>BZ23+(620-580)/100</f>
        <v>610.99999999999818</v>
      </c>
      <c r="CB23">
        <f>CA23+(620-580)/100</f>
        <v>611.39999999999816</v>
      </c>
      <c r="CC23">
        <f>CB23+(620-580)/100</f>
        <v>611.79999999999814</v>
      </c>
      <c r="CD23">
        <f>CC23+(620-580)/100</f>
        <v>612.19999999999811</v>
      </c>
      <c r="CE23">
        <f>CD23+(620-580)/100</f>
        <v>612.59999999999809</v>
      </c>
      <c r="CF23">
        <f>CE23+(620-580)/100</f>
        <v>612.99999999999807</v>
      </c>
      <c r="CG23">
        <f>CF23+(620-580)/100</f>
        <v>613.39999999999804</v>
      </c>
      <c r="CH23">
        <f>CG23+(620-580)/100</f>
        <v>613.79999999999802</v>
      </c>
      <c r="CI23">
        <f>CH23+(620-580)/100</f>
        <v>614.199999999998</v>
      </c>
      <c r="CJ23">
        <f>CI23+(620-580)/100</f>
        <v>614.59999999999798</v>
      </c>
      <c r="CK23">
        <f>CJ23+(620-580)/100</f>
        <v>614.99999999999795</v>
      </c>
      <c r="CL23">
        <f>CK23+(620-580)/100</f>
        <v>615.39999999999793</v>
      </c>
      <c r="CM23">
        <f>CL23+(620-580)/100</f>
        <v>615.79999999999791</v>
      </c>
      <c r="CN23">
        <f>CM23+(620-580)/100</f>
        <v>616.19999999999789</v>
      </c>
      <c r="CO23">
        <f>CN23+(620-580)/100</f>
        <v>616.59999999999786</v>
      </c>
      <c r="CP23">
        <f>CO23+(620-580)/100</f>
        <v>616.99999999999784</v>
      </c>
      <c r="CQ23">
        <f>CP23+(620-580)/100</f>
        <v>617.39999999999782</v>
      </c>
      <c r="CR23">
        <f>CQ23+(620-580)/100</f>
        <v>617.79999999999779</v>
      </c>
      <c r="CS23">
        <f>CR23+(620-580)/100</f>
        <v>618.19999999999777</v>
      </c>
      <c r="CT23">
        <f>CS23+(620-580)/100</f>
        <v>618.59999999999775</v>
      </c>
      <c r="CU23">
        <f>CT23+(620-580)/100</f>
        <v>618.99999999999773</v>
      </c>
      <c r="CV23">
        <f>CU23+(620-580)/100</f>
        <v>619.3999999999977</v>
      </c>
      <c r="CW23">
        <f>CV23+(620-580)/100</f>
        <v>619.79999999999768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0"/>
  <sheetViews>
    <sheetView tabSelected="1" topLeftCell="CJ1" workbookViewId="0">
      <selection activeCell="CY7" sqref="CY7"/>
    </sheetView>
  </sheetViews>
  <sheetFormatPr defaultRowHeight="15" x14ac:dyDescent="0.25"/>
  <cols>
    <col min="3" max="101" width="11.5703125" bestFit="1" customWidth="1"/>
  </cols>
  <sheetData>
    <row r="1" spans="1:102" x14ac:dyDescent="0.25">
      <c r="A1" t="s">
        <v>107</v>
      </c>
    </row>
    <row r="2" spans="1:10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</row>
    <row r="3" spans="1:102" x14ac:dyDescent="0.25">
      <c r="A3" t="s">
        <v>100</v>
      </c>
      <c r="B3">
        <v>200</v>
      </c>
      <c r="C3" s="1">
        <v>1.0101010101010102</v>
      </c>
      <c r="D3" s="1">
        <v>1.0101010101010102</v>
      </c>
      <c r="E3" s="1">
        <v>1.0101010101010102</v>
      </c>
      <c r="F3" s="1">
        <v>1.0101010101010102</v>
      </c>
      <c r="G3" s="1">
        <v>1.0101010101010102</v>
      </c>
      <c r="H3" s="1">
        <v>1.0101010101010102</v>
      </c>
      <c r="I3" s="1">
        <v>1.0101010101010102</v>
      </c>
      <c r="J3" s="1">
        <v>1.0101010101010102</v>
      </c>
      <c r="K3" s="1">
        <v>1.0101010101010102</v>
      </c>
      <c r="L3" s="1">
        <v>1.0101010101010102</v>
      </c>
      <c r="M3" s="1">
        <v>1.0101010101010102</v>
      </c>
      <c r="N3" s="1">
        <v>1.0101010101010102</v>
      </c>
      <c r="O3" s="1">
        <v>1.0101010101010102</v>
      </c>
      <c r="P3" s="1">
        <v>1.0101010101010102</v>
      </c>
      <c r="Q3" s="1">
        <v>1.0101010101010102</v>
      </c>
      <c r="R3" s="1">
        <v>1.0101010101010102</v>
      </c>
      <c r="S3" s="1">
        <v>1.0101010101010102</v>
      </c>
      <c r="T3" s="1">
        <v>1.0101010101010102</v>
      </c>
      <c r="U3" s="1">
        <v>1.0101010101010102</v>
      </c>
      <c r="V3" s="1">
        <v>1.0101010101010102</v>
      </c>
      <c r="W3" s="1">
        <v>1.0101010101010102</v>
      </c>
      <c r="X3" s="1">
        <v>1.0101010101010102</v>
      </c>
      <c r="Y3" s="1">
        <v>1.0101010101010102</v>
      </c>
      <c r="Z3" s="1">
        <v>1.0101010101010102</v>
      </c>
      <c r="AA3" s="1">
        <v>1.0101010101010102</v>
      </c>
      <c r="AB3" s="1">
        <v>1.0101010101010102</v>
      </c>
      <c r="AC3" s="1">
        <v>1.0101010101010102</v>
      </c>
      <c r="AD3" s="1">
        <v>1.0101010101010102</v>
      </c>
      <c r="AE3" s="1">
        <v>1.0101010101010102</v>
      </c>
      <c r="AF3" s="1">
        <v>1.0101010101010102</v>
      </c>
      <c r="AG3" s="1">
        <v>1.0101010101010102</v>
      </c>
      <c r="AH3" s="1">
        <v>1.0101010101010102</v>
      </c>
      <c r="AI3" s="1">
        <v>1.0101010101010102</v>
      </c>
      <c r="AJ3" s="1">
        <v>1.0101010101010102</v>
      </c>
      <c r="AK3" s="1">
        <v>1.0101010101010102</v>
      </c>
      <c r="AL3" s="1">
        <v>1.0101010101010102</v>
      </c>
      <c r="AM3" s="1">
        <v>1.0101010101010102</v>
      </c>
      <c r="AN3" s="1">
        <v>1.0101010101010102</v>
      </c>
      <c r="AO3" s="1">
        <v>1.0101010101010102</v>
      </c>
      <c r="AP3" s="1">
        <v>1.0101010101010102</v>
      </c>
      <c r="AQ3" s="1">
        <v>1.0101010101010102</v>
      </c>
      <c r="AR3" s="1">
        <v>1.0101010101010102</v>
      </c>
      <c r="AS3" s="1">
        <v>1.0101010101010102</v>
      </c>
      <c r="AT3" s="1">
        <v>1.0101010101010102</v>
      </c>
      <c r="AU3" s="1">
        <v>1.0101010101010102</v>
      </c>
      <c r="AV3" s="1">
        <v>1.0101010101010102</v>
      </c>
      <c r="AW3" s="1">
        <v>1.0101010101010102</v>
      </c>
      <c r="AX3" s="1">
        <v>1.0101010101010102</v>
      </c>
      <c r="AY3" s="1">
        <v>1.0101010101010102</v>
      </c>
      <c r="AZ3" s="1">
        <v>1.0101010101010102</v>
      </c>
      <c r="BA3" s="1">
        <v>1.0101010101010102</v>
      </c>
      <c r="BB3" s="1">
        <v>1.0101010101010102</v>
      </c>
      <c r="BC3" s="1">
        <v>1.0101010101010102</v>
      </c>
      <c r="BD3" s="1">
        <v>1.0101010101010102</v>
      </c>
      <c r="BE3" s="1">
        <v>1.0101010101010102</v>
      </c>
      <c r="BF3" s="1">
        <v>1.0101010101010102</v>
      </c>
      <c r="BG3" s="1">
        <v>1.0101010101010102</v>
      </c>
      <c r="BH3" s="1">
        <v>1.0101010101010102</v>
      </c>
      <c r="BI3" s="1">
        <v>1.0101010101010102</v>
      </c>
      <c r="BJ3" s="1">
        <v>1.0101010101010102</v>
      </c>
      <c r="BK3" s="1">
        <v>1.0101010101010102</v>
      </c>
      <c r="BL3" s="1">
        <v>1.0101010101010102</v>
      </c>
      <c r="BM3" s="1">
        <v>1.0101010101010102</v>
      </c>
      <c r="BN3" s="1">
        <v>1.0101010101010102</v>
      </c>
      <c r="BO3" s="1">
        <v>1.0101010101010102</v>
      </c>
      <c r="BP3" s="1">
        <v>1.0101010101010102</v>
      </c>
      <c r="BQ3" s="1">
        <v>1.0101010101010102</v>
      </c>
      <c r="BR3" s="1">
        <v>1.0101010101010102</v>
      </c>
      <c r="BS3" s="1">
        <v>1.0101010101010102</v>
      </c>
      <c r="BT3" s="1">
        <v>1.0101010101010102</v>
      </c>
      <c r="BU3" s="1">
        <v>1.0101010101010102</v>
      </c>
      <c r="BV3" s="1">
        <v>1.0101010101010102</v>
      </c>
      <c r="BW3" s="1">
        <v>1.0101010101010102</v>
      </c>
      <c r="BX3" s="1">
        <v>1.0101010101010102</v>
      </c>
      <c r="BY3" s="1">
        <v>1.0101010101010102</v>
      </c>
      <c r="BZ3" s="1">
        <v>1.0101010101010102</v>
      </c>
      <c r="CA3" s="1">
        <v>1.0101010101010102</v>
      </c>
      <c r="CB3" s="1">
        <v>1.0101010101010102</v>
      </c>
      <c r="CC3" s="1">
        <v>1.0101010101010102</v>
      </c>
      <c r="CD3" s="1">
        <v>1.0101010101010102</v>
      </c>
      <c r="CE3" s="1">
        <v>1.0101010101010102</v>
      </c>
      <c r="CF3" s="1">
        <v>1.0101010101010102</v>
      </c>
      <c r="CG3" s="1">
        <v>1.0101010101010102</v>
      </c>
      <c r="CH3" s="1">
        <v>1.0101010101010102</v>
      </c>
      <c r="CI3" s="1">
        <v>1.0101010101010102</v>
      </c>
      <c r="CJ3" s="1">
        <v>1.0101010101010102</v>
      </c>
      <c r="CK3" s="1">
        <v>1.0101010101010102</v>
      </c>
      <c r="CL3" s="1">
        <v>1.0101010101010102</v>
      </c>
      <c r="CM3" s="1">
        <v>1.0101010101010102</v>
      </c>
      <c r="CN3" s="1">
        <v>1.0101010101010102</v>
      </c>
      <c r="CO3" s="1">
        <v>1.0101010101010102</v>
      </c>
      <c r="CP3" s="1">
        <v>1.0101010101010102</v>
      </c>
      <c r="CQ3" s="1">
        <v>1.0101010101010102</v>
      </c>
      <c r="CR3" s="1">
        <v>1.0101010101010102</v>
      </c>
      <c r="CS3" s="1">
        <v>1.0101010101010102</v>
      </c>
      <c r="CT3" s="1">
        <v>1.0101010101010102</v>
      </c>
      <c r="CU3" s="1">
        <v>1.0101010101010102</v>
      </c>
      <c r="CV3" s="1">
        <v>1.0101010101010102</v>
      </c>
      <c r="CW3" s="1">
        <v>1.0101010101010102</v>
      </c>
      <c r="CX3">
        <f>SUM(B3:CW3)</f>
        <v>299.99999999999881</v>
      </c>
    </row>
    <row r="4" spans="1:102" x14ac:dyDescent="0.25">
      <c r="A4" t="s">
        <v>101</v>
      </c>
      <c r="B4">
        <v>50</v>
      </c>
      <c r="C4" s="1">
        <v>1.0101010101010102</v>
      </c>
      <c r="D4" s="1">
        <v>1.0101010101010102</v>
      </c>
      <c r="E4" s="1">
        <v>1.0101010101010102</v>
      </c>
      <c r="F4" s="1">
        <v>1.0101010101010102</v>
      </c>
      <c r="G4" s="1">
        <v>1.0101010101010102</v>
      </c>
      <c r="H4" s="1">
        <v>1.0101010101010102</v>
      </c>
      <c r="I4" s="1">
        <v>1.0101010101010102</v>
      </c>
      <c r="J4" s="1">
        <v>1.0101010101010102</v>
      </c>
      <c r="K4" s="1">
        <v>1.0101010101010102</v>
      </c>
      <c r="L4" s="1">
        <v>1.0101010101010102</v>
      </c>
      <c r="M4" s="1">
        <v>1.0101010101010102</v>
      </c>
      <c r="N4" s="1">
        <v>1.0101010101010102</v>
      </c>
      <c r="O4" s="1">
        <v>1.0101010101010102</v>
      </c>
      <c r="P4" s="1">
        <v>1.0101010101010102</v>
      </c>
      <c r="Q4" s="1">
        <v>1.0101010101010102</v>
      </c>
      <c r="R4" s="1">
        <v>1.0101010101010102</v>
      </c>
      <c r="S4" s="1">
        <v>1.0101010101010102</v>
      </c>
      <c r="T4" s="1">
        <v>1.0101010101010102</v>
      </c>
      <c r="U4" s="1">
        <v>1.0101010101010102</v>
      </c>
      <c r="V4" s="1">
        <v>1.0101010101010102</v>
      </c>
      <c r="W4" s="1">
        <v>1.0101010101010102</v>
      </c>
      <c r="X4" s="1">
        <v>1.0101010101010102</v>
      </c>
      <c r="Y4" s="1">
        <v>1.0101010101010102</v>
      </c>
      <c r="Z4" s="1">
        <v>1.0101010101010102</v>
      </c>
      <c r="AA4" s="1">
        <v>1.0101010101010102</v>
      </c>
      <c r="AB4" s="1">
        <v>1.0101010101010102</v>
      </c>
      <c r="AC4" s="1">
        <v>1.0101010101010102</v>
      </c>
      <c r="AD4" s="1">
        <v>1.0101010101010102</v>
      </c>
      <c r="AE4" s="1">
        <v>1.0101010101010102</v>
      </c>
      <c r="AF4" s="1">
        <v>1.0101010101010102</v>
      </c>
      <c r="AG4" s="1">
        <v>1.0101010101010102</v>
      </c>
      <c r="AH4" s="1">
        <v>1.0101010101010102</v>
      </c>
      <c r="AI4" s="1">
        <v>1.0101010101010102</v>
      </c>
      <c r="AJ4" s="1">
        <v>1.0101010101010102</v>
      </c>
      <c r="AK4" s="1">
        <v>1.0101010101010102</v>
      </c>
      <c r="AL4" s="1">
        <v>1.0101010101010102</v>
      </c>
      <c r="AM4" s="1">
        <v>1.0101010101010102</v>
      </c>
      <c r="AN4" s="1">
        <v>1.0101010101010102</v>
      </c>
      <c r="AO4" s="1">
        <v>1.0101010101010102</v>
      </c>
      <c r="AP4" s="1">
        <v>1.0101010101010102</v>
      </c>
      <c r="AQ4" s="1">
        <v>1.0101010101010102</v>
      </c>
      <c r="AR4" s="1">
        <v>1.0101010101010102</v>
      </c>
      <c r="AS4" s="1">
        <v>1.0101010101010102</v>
      </c>
      <c r="AT4" s="1">
        <v>1.0101010101010102</v>
      </c>
      <c r="AU4" s="1">
        <v>1.0101010101010102</v>
      </c>
      <c r="AV4" s="1">
        <v>1.0101010101010102</v>
      </c>
      <c r="AW4" s="1">
        <v>1.0101010101010102</v>
      </c>
      <c r="AX4" s="1">
        <v>1.0101010101010102</v>
      </c>
      <c r="AY4" s="1">
        <v>1.0101010101010102</v>
      </c>
      <c r="AZ4" s="1">
        <v>1.0101010101010102</v>
      </c>
      <c r="BA4" s="1">
        <v>1.0101010101010102</v>
      </c>
      <c r="BB4" s="1">
        <v>1.0101010101010102</v>
      </c>
      <c r="BC4" s="1">
        <v>1.0101010101010102</v>
      </c>
      <c r="BD4" s="1">
        <v>1.0101010101010102</v>
      </c>
      <c r="BE4" s="1">
        <v>1.0101010101010102</v>
      </c>
      <c r="BF4" s="1">
        <v>1.0101010101010102</v>
      </c>
      <c r="BG4" s="1">
        <v>1.0101010101010102</v>
      </c>
      <c r="BH4" s="1">
        <v>1.0101010101010102</v>
      </c>
      <c r="BI4" s="1">
        <v>1.0101010101010102</v>
      </c>
      <c r="BJ4" s="1">
        <v>1.0101010101010102</v>
      </c>
      <c r="BK4" s="1">
        <v>1.0101010101010102</v>
      </c>
      <c r="BL4" s="1">
        <v>1.0101010101010102</v>
      </c>
      <c r="BM4" s="1">
        <v>1.0101010101010102</v>
      </c>
      <c r="BN4" s="1">
        <v>1.0101010101010102</v>
      </c>
      <c r="BO4" s="1">
        <v>1.0101010101010102</v>
      </c>
      <c r="BP4" s="1">
        <v>1.0101010101010102</v>
      </c>
      <c r="BQ4" s="1">
        <v>1.0101010101010102</v>
      </c>
      <c r="BR4" s="1">
        <v>1.0101010101010102</v>
      </c>
      <c r="BS4" s="1">
        <v>1.0101010101010102</v>
      </c>
      <c r="BT4" s="1">
        <v>1.0101010101010102</v>
      </c>
      <c r="BU4" s="1">
        <v>1.0101010101010102</v>
      </c>
      <c r="BV4" s="1">
        <v>1.0101010101010102</v>
      </c>
      <c r="BW4" s="1">
        <v>1.0101010101010102</v>
      </c>
      <c r="BX4" s="1">
        <v>1.0101010101010102</v>
      </c>
      <c r="BY4" s="1">
        <v>1.0101010101010102</v>
      </c>
      <c r="BZ4" s="1">
        <v>1.0101010101010102</v>
      </c>
      <c r="CA4" s="1">
        <v>1.0101010101010102</v>
      </c>
      <c r="CB4" s="1">
        <v>1.0101010101010102</v>
      </c>
      <c r="CC4" s="1">
        <v>1.0101010101010102</v>
      </c>
      <c r="CD4" s="1">
        <v>1.0101010101010102</v>
      </c>
      <c r="CE4" s="1">
        <v>1.0101010101010102</v>
      </c>
      <c r="CF4" s="1">
        <v>1.0101010101010102</v>
      </c>
      <c r="CG4" s="1">
        <v>1.0101010101010102</v>
      </c>
      <c r="CH4" s="1">
        <v>1.0101010101010102</v>
      </c>
      <c r="CI4" s="1">
        <v>1.0101010101010102</v>
      </c>
      <c r="CJ4" s="1">
        <v>1.0101010101010102</v>
      </c>
      <c r="CK4" s="1">
        <v>1.0101010101010102</v>
      </c>
      <c r="CL4" s="1">
        <v>1.0101010101010102</v>
      </c>
      <c r="CM4" s="1">
        <v>1.0101010101010102</v>
      </c>
      <c r="CN4" s="1">
        <v>1.0101010101010102</v>
      </c>
      <c r="CO4" s="1">
        <v>1.0101010101010102</v>
      </c>
      <c r="CP4" s="1">
        <v>1.0101010101010102</v>
      </c>
      <c r="CQ4" s="1">
        <v>1.0101010101010102</v>
      </c>
      <c r="CR4" s="1">
        <v>1.0101010101010102</v>
      </c>
      <c r="CS4" s="1">
        <v>1.0101010101010102</v>
      </c>
      <c r="CT4" s="1">
        <v>1.0101010101010102</v>
      </c>
      <c r="CU4" s="1">
        <v>1.0101010101010102</v>
      </c>
      <c r="CV4" s="1">
        <v>1.0101010101010102</v>
      </c>
      <c r="CW4" s="1">
        <v>1.0101010101010099</v>
      </c>
      <c r="CX4">
        <f>SUM(B4:CW4)</f>
        <v>150.00000000000003</v>
      </c>
    </row>
    <row r="5" spans="1:102" x14ac:dyDescent="0.25">
      <c r="A5" t="s">
        <v>102</v>
      </c>
      <c r="B5">
        <v>140</v>
      </c>
      <c r="C5" s="1">
        <v>0.80808080808080807</v>
      </c>
      <c r="D5" s="1">
        <v>0.80808080808080807</v>
      </c>
      <c r="E5" s="1">
        <v>0.80808080808080807</v>
      </c>
      <c r="F5" s="1">
        <v>0.80808080808080807</v>
      </c>
      <c r="G5" s="1">
        <v>0.80808080808080807</v>
      </c>
      <c r="H5" s="1">
        <v>0.80808080808080807</v>
      </c>
      <c r="I5" s="1">
        <v>0.80808080808080807</v>
      </c>
      <c r="J5" s="1">
        <v>0.80808080808080807</v>
      </c>
      <c r="K5" s="1">
        <v>0.80808080808080807</v>
      </c>
      <c r="L5" s="1">
        <v>0.80808080808080807</v>
      </c>
      <c r="M5" s="1">
        <v>0.80808080808080807</v>
      </c>
      <c r="N5" s="1">
        <v>0.80808080808080807</v>
      </c>
      <c r="O5" s="1">
        <v>0.80808080808080807</v>
      </c>
      <c r="P5" s="1">
        <v>0.80808080808080807</v>
      </c>
      <c r="Q5" s="1">
        <v>0.80808080808080807</v>
      </c>
      <c r="R5" s="1">
        <v>0.80808080808080807</v>
      </c>
      <c r="S5" s="1">
        <v>0.80808080808080807</v>
      </c>
      <c r="T5" s="1">
        <v>0.80808080808080807</v>
      </c>
      <c r="U5" s="1">
        <v>0.80808080808080807</v>
      </c>
      <c r="V5" s="1">
        <v>0.80808080808080807</v>
      </c>
      <c r="W5" s="1">
        <v>0.80808080808080807</v>
      </c>
      <c r="X5" s="1">
        <v>0.80808080808080807</v>
      </c>
      <c r="Y5" s="1">
        <v>0.80808080808080807</v>
      </c>
      <c r="Z5" s="1">
        <v>0.80808080808080807</v>
      </c>
      <c r="AA5" s="1">
        <v>0.80808080808080807</v>
      </c>
      <c r="AB5" s="1">
        <v>0.80808080808080807</v>
      </c>
      <c r="AC5" s="1">
        <v>0.80808080808080807</v>
      </c>
      <c r="AD5" s="1">
        <v>0.80808080808080807</v>
      </c>
      <c r="AE5" s="1">
        <v>0.80808080808080807</v>
      </c>
      <c r="AF5" s="1">
        <v>0.80808080808080807</v>
      </c>
      <c r="AG5" s="1">
        <v>0.80808080808080807</v>
      </c>
      <c r="AH5" s="1">
        <v>0.80808080808080807</v>
      </c>
      <c r="AI5" s="1">
        <v>0.80808080808080807</v>
      </c>
      <c r="AJ5" s="1">
        <v>0.80808080808080807</v>
      </c>
      <c r="AK5" s="1">
        <v>0.80808080808080807</v>
      </c>
      <c r="AL5" s="1">
        <v>0.80808080808080807</v>
      </c>
      <c r="AM5" s="1">
        <v>0.80808080808080807</v>
      </c>
      <c r="AN5" s="1">
        <v>0.80808080808080807</v>
      </c>
      <c r="AO5" s="1">
        <v>0.80808080808080807</v>
      </c>
      <c r="AP5" s="1">
        <v>0.80808080808080807</v>
      </c>
      <c r="AQ5" s="1">
        <v>0.80808080808080807</v>
      </c>
      <c r="AR5" s="1">
        <v>0.80808080808080807</v>
      </c>
      <c r="AS5" s="1">
        <v>0.80808080808080807</v>
      </c>
      <c r="AT5" s="1">
        <v>0.80808080808080807</v>
      </c>
      <c r="AU5" s="1">
        <v>0.80808080808080807</v>
      </c>
      <c r="AV5" s="1">
        <v>0.80808080808080807</v>
      </c>
      <c r="AW5" s="1">
        <v>0.80808080808080807</v>
      </c>
      <c r="AX5" s="1">
        <v>0.80808080808080807</v>
      </c>
      <c r="AY5" s="1">
        <v>0.80808080808080807</v>
      </c>
      <c r="AZ5" s="1">
        <v>0.80808080808080807</v>
      </c>
      <c r="BA5" s="1">
        <v>0.80808080808080807</v>
      </c>
      <c r="BB5" s="1">
        <v>0.80808080808080807</v>
      </c>
      <c r="BC5" s="1">
        <v>0.80808080808080807</v>
      </c>
      <c r="BD5" s="1">
        <v>0.80808080808080807</v>
      </c>
      <c r="BE5" s="1">
        <v>0.80808080808080807</v>
      </c>
      <c r="BF5" s="1">
        <v>0.80808080808080807</v>
      </c>
      <c r="BG5" s="1">
        <v>0.80808080808080807</v>
      </c>
      <c r="BH5" s="1">
        <v>0.80808080808080807</v>
      </c>
      <c r="BI5" s="1">
        <v>0.80808080808080807</v>
      </c>
      <c r="BJ5" s="1">
        <v>0.80808080808080807</v>
      </c>
      <c r="BK5" s="1">
        <v>0.80808080808080807</v>
      </c>
      <c r="BL5" s="1">
        <v>0.80808080808080807</v>
      </c>
      <c r="BM5" s="1">
        <v>0.80808080808080807</v>
      </c>
      <c r="BN5" s="1">
        <v>0.80808080808080807</v>
      </c>
      <c r="BO5" s="1">
        <v>0.80808080808080807</v>
      </c>
      <c r="BP5" s="1">
        <v>0.80808080808080807</v>
      </c>
      <c r="BQ5" s="1">
        <v>0.80808080808080807</v>
      </c>
      <c r="BR5" s="1">
        <v>0.80808080808080807</v>
      </c>
      <c r="BS5" s="1">
        <v>0.80808080808080807</v>
      </c>
      <c r="BT5" s="1">
        <v>0.80808080808080807</v>
      </c>
      <c r="BU5" s="1">
        <v>0.80808080808080807</v>
      </c>
      <c r="BV5" s="1">
        <v>0.80808080808080807</v>
      </c>
      <c r="BW5" s="1">
        <v>0.80808080808080807</v>
      </c>
      <c r="BX5" s="1">
        <v>0.80808080808080807</v>
      </c>
      <c r="BY5" s="1">
        <v>0.80808080808080807</v>
      </c>
      <c r="BZ5" s="1">
        <v>0.80808080808080807</v>
      </c>
      <c r="CA5" s="1">
        <v>0.80808080808080807</v>
      </c>
      <c r="CB5" s="1">
        <v>0.80808080808080807</v>
      </c>
      <c r="CC5" s="1">
        <v>0.80808080808080807</v>
      </c>
      <c r="CD5" s="1">
        <v>0.80808080808080807</v>
      </c>
      <c r="CE5" s="1">
        <v>0.80808080808080807</v>
      </c>
      <c r="CF5" s="1">
        <v>0.80808080808080807</v>
      </c>
      <c r="CG5" s="1">
        <v>0.80808080808080807</v>
      </c>
      <c r="CH5" s="1">
        <v>0.80808080808080807</v>
      </c>
      <c r="CI5" s="1">
        <v>0.80808080808080807</v>
      </c>
      <c r="CJ5" s="1">
        <v>0.80808080808080807</v>
      </c>
      <c r="CK5" s="1">
        <v>0.80808080808080807</v>
      </c>
      <c r="CL5" s="1">
        <v>0.80808080808080807</v>
      </c>
      <c r="CM5" s="1">
        <v>0.80808080808080807</v>
      </c>
      <c r="CN5" s="1">
        <v>0.80808080808080807</v>
      </c>
      <c r="CO5" s="1">
        <v>0.80808080808080807</v>
      </c>
      <c r="CP5" s="1">
        <v>0.80808080808080807</v>
      </c>
      <c r="CQ5" s="1">
        <v>0.80808080808080807</v>
      </c>
      <c r="CR5" s="1">
        <v>0.80808080808080807</v>
      </c>
      <c r="CS5" s="1">
        <v>0.80808080808080807</v>
      </c>
      <c r="CT5" s="1">
        <v>0.80808080808080807</v>
      </c>
      <c r="CU5" s="1">
        <v>0.80808080808080807</v>
      </c>
      <c r="CV5" s="1">
        <v>0.80808080808080807</v>
      </c>
      <c r="CW5" s="1">
        <v>0.80808080808080807</v>
      </c>
      <c r="CX5">
        <f>SUM(B5:CW5)</f>
        <v>219.99999999999946</v>
      </c>
    </row>
    <row r="6" spans="1:102" x14ac:dyDescent="0.25">
      <c r="A6" t="s">
        <v>103</v>
      </c>
      <c r="B6">
        <v>10</v>
      </c>
      <c r="C6" s="1">
        <v>3.3333333333333335</v>
      </c>
      <c r="D6" s="1">
        <v>3.3333333333333335</v>
      </c>
      <c r="E6" s="1">
        <v>3.3333333333333335</v>
      </c>
      <c r="F6" s="1">
        <v>3.3333333333333335</v>
      </c>
      <c r="G6" s="1">
        <v>3.3333333333333335</v>
      </c>
      <c r="H6" s="1">
        <v>3.3333333333333335</v>
      </c>
      <c r="I6" s="1">
        <v>3.3333333333333335</v>
      </c>
      <c r="J6" s="1">
        <v>3.3333333333333335</v>
      </c>
      <c r="K6" s="1">
        <v>3.3333333333333335</v>
      </c>
      <c r="L6" s="1">
        <v>3.3333333333333335</v>
      </c>
      <c r="M6" s="1">
        <v>3.3333333333333335</v>
      </c>
      <c r="N6" s="1">
        <v>3.3333333333333335</v>
      </c>
      <c r="O6" s="1">
        <v>3.3333333333333335</v>
      </c>
      <c r="P6" s="1">
        <v>3.3333333333333335</v>
      </c>
      <c r="Q6" s="1">
        <v>3.3333333333333335</v>
      </c>
      <c r="R6" s="1">
        <v>3.3333333333333335</v>
      </c>
      <c r="S6" s="1">
        <v>3.3333333333333335</v>
      </c>
      <c r="T6" s="1">
        <v>3.3333333333333335</v>
      </c>
      <c r="U6" s="1">
        <v>3.3333333333333335</v>
      </c>
      <c r="V6" s="1">
        <v>3.3333333333333335</v>
      </c>
      <c r="W6" s="1">
        <v>3.3333333333333335</v>
      </c>
      <c r="X6" s="1">
        <v>3.3333333333333335</v>
      </c>
      <c r="Y6" s="1">
        <v>3.3333333333333335</v>
      </c>
      <c r="Z6" s="1">
        <v>3.3333333333333335</v>
      </c>
      <c r="AA6" s="1">
        <v>3.3333333333333335</v>
      </c>
      <c r="AB6" s="1">
        <v>3.3333333333333335</v>
      </c>
      <c r="AC6" s="1">
        <v>3.3333333333333335</v>
      </c>
      <c r="AD6" s="1">
        <v>3.3333333333333335</v>
      </c>
      <c r="AE6" s="1">
        <v>3.3333333333333335</v>
      </c>
      <c r="AF6" s="1">
        <v>3.3333333333333335</v>
      </c>
      <c r="AG6" s="1">
        <v>3.3333333333333335</v>
      </c>
      <c r="AH6" s="1">
        <v>3.3333333333333335</v>
      </c>
      <c r="AI6" s="1">
        <v>3.3333333333333335</v>
      </c>
      <c r="AJ6" s="1">
        <v>3.3333333333333335</v>
      </c>
      <c r="AK6" s="1">
        <v>3.3333333333333335</v>
      </c>
      <c r="AL6" s="1">
        <v>3.3333333333333335</v>
      </c>
      <c r="AM6" s="1">
        <v>3.3333333333333335</v>
      </c>
      <c r="AN6" s="1">
        <v>3.3333333333333335</v>
      </c>
      <c r="AO6" s="1">
        <v>3.3333333333333335</v>
      </c>
      <c r="AP6" s="1">
        <v>3.3333333333333335</v>
      </c>
      <c r="AQ6" s="1">
        <v>3.3333333333333335</v>
      </c>
      <c r="AR6" s="1">
        <v>3.3333333333333335</v>
      </c>
      <c r="AS6" s="1">
        <v>3.3333333333333335</v>
      </c>
      <c r="AT6" s="1">
        <v>3.3333333333333335</v>
      </c>
      <c r="AU6" s="1">
        <v>3.3333333333333335</v>
      </c>
      <c r="AV6" s="1">
        <v>3.3333333333333335</v>
      </c>
      <c r="AW6" s="1">
        <v>3.3333333333333335</v>
      </c>
      <c r="AX6" s="1">
        <v>3.3333333333333335</v>
      </c>
      <c r="AY6" s="1">
        <v>3.3333333333333335</v>
      </c>
      <c r="AZ6" s="1">
        <v>3.3333333333333335</v>
      </c>
      <c r="BA6" s="1">
        <v>3.3333333333333335</v>
      </c>
      <c r="BB6" s="1">
        <v>3.3333333333333335</v>
      </c>
      <c r="BC6" s="1">
        <v>3.3333333333333335</v>
      </c>
      <c r="BD6" s="1">
        <v>3.3333333333333335</v>
      </c>
      <c r="BE6" s="1">
        <v>3.3333333333333335</v>
      </c>
      <c r="BF6" s="1">
        <v>3.3333333333333335</v>
      </c>
      <c r="BG6" s="1">
        <v>3.3333333333333335</v>
      </c>
      <c r="BH6" s="1">
        <v>3.3333333333333335</v>
      </c>
      <c r="BI6" s="1">
        <v>3.3333333333333335</v>
      </c>
      <c r="BJ6" s="1">
        <v>3.3333333333333335</v>
      </c>
      <c r="BK6" s="1">
        <v>3.3333333333333335</v>
      </c>
      <c r="BL6" s="1">
        <v>3.3333333333333335</v>
      </c>
      <c r="BM6" s="1">
        <v>3.3333333333333335</v>
      </c>
      <c r="BN6" s="1">
        <v>3.3333333333333335</v>
      </c>
      <c r="BO6" s="1">
        <v>3.3333333333333335</v>
      </c>
      <c r="BP6" s="1">
        <v>3.3333333333333335</v>
      </c>
      <c r="BQ6" s="1">
        <v>3.3333333333333335</v>
      </c>
      <c r="BR6" s="1">
        <v>3.3333333333333335</v>
      </c>
      <c r="BS6" s="1">
        <v>3.3333333333333335</v>
      </c>
      <c r="BT6" s="1">
        <v>3.3333333333333335</v>
      </c>
      <c r="BU6" s="1">
        <v>3.3333333333333335</v>
      </c>
      <c r="BV6" s="1">
        <v>3.3333333333333335</v>
      </c>
      <c r="BW6" s="1">
        <v>3.3333333333333335</v>
      </c>
      <c r="BX6" s="1">
        <v>3.3333333333333335</v>
      </c>
      <c r="BY6" s="1">
        <v>3.3333333333333335</v>
      </c>
      <c r="BZ6" s="1">
        <v>3.3333333333333335</v>
      </c>
      <c r="CA6" s="1">
        <v>3.3333333333333335</v>
      </c>
      <c r="CB6" s="1">
        <v>3.3333333333333335</v>
      </c>
      <c r="CC6" s="1">
        <v>3.3333333333333335</v>
      </c>
      <c r="CD6" s="1">
        <v>3.3333333333333335</v>
      </c>
      <c r="CE6" s="1">
        <v>3.3333333333333335</v>
      </c>
      <c r="CF6" s="1">
        <v>3.3333333333333335</v>
      </c>
      <c r="CG6" s="1">
        <v>3.3333333333333335</v>
      </c>
      <c r="CH6" s="1">
        <v>3.3333333333333335</v>
      </c>
      <c r="CI6" s="1">
        <v>3.3333333333333335</v>
      </c>
      <c r="CJ6" s="1">
        <v>3.3333333333333335</v>
      </c>
      <c r="CK6" s="1">
        <v>3.3333333333333335</v>
      </c>
      <c r="CL6" s="1">
        <v>3.3333333333333335</v>
      </c>
      <c r="CM6" s="1">
        <v>3.3333333333333335</v>
      </c>
      <c r="CN6" s="1">
        <v>3.3333333333333335</v>
      </c>
      <c r="CO6" s="1">
        <v>3.3333333333333335</v>
      </c>
      <c r="CP6" s="1">
        <v>3.3333333333333335</v>
      </c>
      <c r="CQ6" s="1">
        <v>3.3333333333333335</v>
      </c>
      <c r="CR6" s="1">
        <v>3.3333333333333335</v>
      </c>
      <c r="CS6" s="1">
        <v>3.3333333333333335</v>
      </c>
      <c r="CT6" s="1">
        <v>3.3333333333333335</v>
      </c>
      <c r="CU6" s="1">
        <v>3.3333333333333335</v>
      </c>
      <c r="CV6" s="1">
        <v>3.3333333333333335</v>
      </c>
      <c r="CW6" s="1">
        <v>3.3333333333333335</v>
      </c>
      <c r="CX6">
        <f>SUM(B6:CW6)</f>
        <v>339.99999999999983</v>
      </c>
    </row>
    <row r="7" spans="1:102" x14ac:dyDescent="0.25">
      <c r="A7" t="s">
        <v>104</v>
      </c>
      <c r="B7">
        <v>580</v>
      </c>
      <c r="C7" s="1">
        <v>0.40404040404040403</v>
      </c>
      <c r="D7" s="1">
        <v>0.40404040404040403</v>
      </c>
      <c r="E7" s="1">
        <v>0.40404040404040403</v>
      </c>
      <c r="F7" s="1">
        <v>0.40404040404040403</v>
      </c>
      <c r="G7" s="1">
        <v>0.40404040404040403</v>
      </c>
      <c r="H7" s="1">
        <v>0.40404040404040403</v>
      </c>
      <c r="I7" s="1">
        <v>0.40404040404040403</v>
      </c>
      <c r="J7" s="1">
        <v>0.40404040404040403</v>
      </c>
      <c r="K7" s="1">
        <v>0.40404040404040403</v>
      </c>
      <c r="L7" s="1">
        <v>0.40404040404040403</v>
      </c>
      <c r="M7" s="1">
        <v>0.40404040404040403</v>
      </c>
      <c r="N7" s="1">
        <v>0.40404040404040403</v>
      </c>
      <c r="O7" s="1">
        <v>0.40404040404040403</v>
      </c>
      <c r="P7" s="1">
        <v>0.40404040404040403</v>
      </c>
      <c r="Q7" s="1">
        <v>0.40404040404040403</v>
      </c>
      <c r="R7" s="1">
        <v>0.40404040404040403</v>
      </c>
      <c r="S7" s="1">
        <v>0.40404040404040403</v>
      </c>
      <c r="T7" s="1">
        <v>0.40404040404040403</v>
      </c>
      <c r="U7" s="1">
        <v>0.40404040404040403</v>
      </c>
      <c r="V7" s="1">
        <v>0.40404040404040403</v>
      </c>
      <c r="W7" s="1">
        <v>0.40404040404040403</v>
      </c>
      <c r="X7" s="1">
        <v>0.40404040404040403</v>
      </c>
      <c r="Y7" s="1">
        <v>0.40404040404040403</v>
      </c>
      <c r="Z7" s="1">
        <v>0.40404040404040403</v>
      </c>
      <c r="AA7" s="1">
        <v>0.40404040404040403</v>
      </c>
      <c r="AB7" s="1">
        <v>0.40404040404040403</v>
      </c>
      <c r="AC7" s="1">
        <v>0.40404040404040403</v>
      </c>
      <c r="AD7" s="1">
        <v>0.40404040404040403</v>
      </c>
      <c r="AE7" s="1">
        <v>0.40404040404040403</v>
      </c>
      <c r="AF7" s="1">
        <v>0.40404040404040403</v>
      </c>
      <c r="AG7" s="1">
        <v>0.40404040404040403</v>
      </c>
      <c r="AH7" s="1">
        <v>0.40404040404040403</v>
      </c>
      <c r="AI7" s="1">
        <v>0.40404040404040403</v>
      </c>
      <c r="AJ7" s="1">
        <v>0.40404040404040403</v>
      </c>
      <c r="AK7" s="1">
        <v>0.40404040404040403</v>
      </c>
      <c r="AL7" s="1">
        <v>0.40404040404040403</v>
      </c>
      <c r="AM7" s="1">
        <v>0.40404040404040403</v>
      </c>
      <c r="AN7" s="1">
        <v>0.40404040404040403</v>
      </c>
      <c r="AO7" s="1">
        <v>0.40404040404040403</v>
      </c>
      <c r="AP7" s="1">
        <v>0.40404040404040403</v>
      </c>
      <c r="AQ7" s="1">
        <v>0.40404040404040403</v>
      </c>
      <c r="AR7" s="1">
        <v>0.40404040404040403</v>
      </c>
      <c r="AS7" s="1">
        <v>0.40404040404040403</v>
      </c>
      <c r="AT7" s="1">
        <v>0.40404040404040403</v>
      </c>
      <c r="AU7" s="1">
        <v>0.40404040404040403</v>
      </c>
      <c r="AV7" s="1">
        <v>0.40404040404040403</v>
      </c>
      <c r="AW7" s="1">
        <v>0.40404040404040403</v>
      </c>
      <c r="AX7" s="1">
        <v>0.40404040404040403</v>
      </c>
      <c r="AY7" s="1">
        <v>0.40404040404040403</v>
      </c>
      <c r="AZ7" s="1">
        <v>0.40404040404040403</v>
      </c>
      <c r="BA7" s="1">
        <v>0.40404040404040403</v>
      </c>
      <c r="BB7" s="1">
        <v>0.40404040404040403</v>
      </c>
      <c r="BC7" s="1">
        <v>0.40404040404040403</v>
      </c>
      <c r="BD7" s="1">
        <v>0.40404040404040403</v>
      </c>
      <c r="BE7" s="1">
        <v>0.40404040404040403</v>
      </c>
      <c r="BF7" s="1">
        <v>0.40404040404040403</v>
      </c>
      <c r="BG7" s="1">
        <v>0.40404040404040403</v>
      </c>
      <c r="BH7" s="1">
        <v>0.40404040404040403</v>
      </c>
      <c r="BI7" s="1">
        <v>0.40404040404040403</v>
      </c>
      <c r="BJ7" s="1">
        <v>0.40404040404040403</v>
      </c>
      <c r="BK7" s="1">
        <v>0.40404040404040403</v>
      </c>
      <c r="BL7" s="1">
        <v>0.40404040404040403</v>
      </c>
      <c r="BM7" s="1">
        <v>0.40404040404040403</v>
      </c>
      <c r="BN7" s="1">
        <v>0.40404040404040403</v>
      </c>
      <c r="BO7" s="1">
        <v>0.40404040404040403</v>
      </c>
      <c r="BP7" s="1">
        <v>0.40404040404040403</v>
      </c>
      <c r="BQ7" s="1">
        <v>0.40404040404040403</v>
      </c>
      <c r="BR7" s="1">
        <v>0.40404040404040403</v>
      </c>
      <c r="BS7" s="1">
        <v>0.40404040404040403</v>
      </c>
      <c r="BT7" s="1">
        <v>0.40404040404040403</v>
      </c>
      <c r="BU7" s="1">
        <v>0.40404040404040403</v>
      </c>
      <c r="BV7" s="1">
        <v>0.40404040404040403</v>
      </c>
      <c r="BW7" s="1">
        <v>0.40404040404040403</v>
      </c>
      <c r="BX7" s="1">
        <v>0.40404040404040403</v>
      </c>
      <c r="BY7" s="1">
        <v>0.40404040404040403</v>
      </c>
      <c r="BZ7" s="1">
        <v>0.40404040404040403</v>
      </c>
      <c r="CA7" s="1">
        <v>0.40404040404040403</v>
      </c>
      <c r="CB7" s="1">
        <v>0.40404040404040403</v>
      </c>
      <c r="CC7" s="1">
        <v>0.40404040404040403</v>
      </c>
      <c r="CD7" s="1">
        <v>0.40404040404040403</v>
      </c>
      <c r="CE7" s="1">
        <v>0.40404040404040403</v>
      </c>
      <c r="CF7" s="1">
        <v>0.40404040404040403</v>
      </c>
      <c r="CG7" s="1">
        <v>0.40404040404040403</v>
      </c>
      <c r="CH7" s="1">
        <v>0.40404040404040403</v>
      </c>
      <c r="CI7" s="1">
        <v>0.40404040404040403</v>
      </c>
      <c r="CJ7" s="1">
        <v>0.40404040404040403</v>
      </c>
      <c r="CK7" s="1">
        <v>0.40404040404040403</v>
      </c>
      <c r="CL7" s="1">
        <v>0.40404040404040403</v>
      </c>
      <c r="CM7" s="1">
        <v>0.40404040404040403</v>
      </c>
      <c r="CN7" s="1">
        <v>0.40404040404040403</v>
      </c>
      <c r="CO7" s="1">
        <v>0.40404040404040403</v>
      </c>
      <c r="CP7" s="1">
        <v>0.40404040404040403</v>
      </c>
      <c r="CQ7" s="1">
        <v>0.40404040404040403</v>
      </c>
      <c r="CR7" s="1">
        <v>0.40404040404040403</v>
      </c>
      <c r="CS7" s="1">
        <v>0.40404040404040403</v>
      </c>
      <c r="CT7" s="1">
        <v>0.40404040404040403</v>
      </c>
      <c r="CU7" s="1">
        <v>0.40404040404040403</v>
      </c>
      <c r="CV7" s="1">
        <v>0.40404040404040403</v>
      </c>
      <c r="CW7" s="1">
        <v>0.40404040404040403</v>
      </c>
      <c r="CX7">
        <f>SUM(B7:CW7)</f>
        <v>620.00000000000114</v>
      </c>
    </row>
    <row r="8" spans="1:102" x14ac:dyDescent="0.25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</row>
    <row r="9" spans="1:102" x14ac:dyDescent="0.25">
      <c r="A9" t="s">
        <v>106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</row>
    <row r="10" spans="1:102" x14ac:dyDescent="0.25">
      <c r="B10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  <c r="T10" s="1" t="s">
        <v>18</v>
      </c>
      <c r="U10" s="1" t="s">
        <v>19</v>
      </c>
      <c r="V10" s="1" t="s">
        <v>20</v>
      </c>
      <c r="W10" s="1" t="s">
        <v>21</v>
      </c>
      <c r="X10" s="1" t="s">
        <v>22</v>
      </c>
      <c r="Y10" s="1" t="s">
        <v>23</v>
      </c>
      <c r="Z10" s="1" t="s">
        <v>24</v>
      </c>
      <c r="AA10" s="1" t="s">
        <v>25</v>
      </c>
      <c r="AB10" s="1" t="s">
        <v>26</v>
      </c>
      <c r="AC10" s="1" t="s">
        <v>27</v>
      </c>
      <c r="AD10" s="1" t="s">
        <v>28</v>
      </c>
      <c r="AE10" s="1" t="s">
        <v>29</v>
      </c>
      <c r="AF10" s="1" t="s">
        <v>30</v>
      </c>
      <c r="AG10" s="1" t="s">
        <v>31</v>
      </c>
      <c r="AH10" s="1" t="s">
        <v>32</v>
      </c>
      <c r="AI10" s="1" t="s">
        <v>33</v>
      </c>
      <c r="AJ10" s="1" t="s">
        <v>34</v>
      </c>
      <c r="AK10" s="1" t="s">
        <v>35</v>
      </c>
      <c r="AL10" s="1" t="s">
        <v>36</v>
      </c>
      <c r="AM10" s="1" t="s">
        <v>37</v>
      </c>
      <c r="AN10" s="1" t="s">
        <v>38</v>
      </c>
      <c r="AO10" s="1" t="s">
        <v>39</v>
      </c>
      <c r="AP10" s="1" t="s">
        <v>40</v>
      </c>
      <c r="AQ10" s="1" t="s">
        <v>41</v>
      </c>
      <c r="AR10" s="1" t="s">
        <v>42</v>
      </c>
      <c r="AS10" s="1" t="s">
        <v>43</v>
      </c>
      <c r="AT10" s="1" t="s">
        <v>44</v>
      </c>
      <c r="AU10" s="1" t="s">
        <v>45</v>
      </c>
      <c r="AV10" s="1" t="s">
        <v>46</v>
      </c>
      <c r="AW10" s="1" t="s">
        <v>47</v>
      </c>
      <c r="AX10" s="1" t="s">
        <v>48</v>
      </c>
      <c r="AY10" s="1" t="s">
        <v>49</v>
      </c>
      <c r="AZ10" s="1" t="s">
        <v>50</v>
      </c>
      <c r="BA10" s="1" t="s">
        <v>51</v>
      </c>
      <c r="BB10" s="1" t="s">
        <v>52</v>
      </c>
      <c r="BC10" s="1" t="s">
        <v>53</v>
      </c>
      <c r="BD10" s="1" t="s">
        <v>54</v>
      </c>
      <c r="BE10" s="1" t="s">
        <v>55</v>
      </c>
      <c r="BF10" s="1" t="s">
        <v>56</v>
      </c>
      <c r="BG10" s="1" t="s">
        <v>57</v>
      </c>
      <c r="BH10" s="1" t="s">
        <v>58</v>
      </c>
      <c r="BI10" s="1" t="s">
        <v>59</v>
      </c>
      <c r="BJ10" s="1" t="s">
        <v>60</v>
      </c>
      <c r="BK10" s="1" t="s">
        <v>61</v>
      </c>
      <c r="BL10" s="1" t="s">
        <v>62</v>
      </c>
      <c r="BM10" s="1" t="s">
        <v>63</v>
      </c>
      <c r="BN10" s="1" t="s">
        <v>64</v>
      </c>
      <c r="BO10" s="1" t="s">
        <v>65</v>
      </c>
      <c r="BP10" s="1" t="s">
        <v>66</v>
      </c>
      <c r="BQ10" s="1" t="s">
        <v>67</v>
      </c>
      <c r="BR10" s="1" t="s">
        <v>68</v>
      </c>
      <c r="BS10" s="1" t="s">
        <v>69</v>
      </c>
      <c r="BT10" s="1" t="s">
        <v>70</v>
      </c>
      <c r="BU10" s="1" t="s">
        <v>71</v>
      </c>
      <c r="BV10" s="1" t="s">
        <v>72</v>
      </c>
      <c r="BW10" s="1" t="s">
        <v>73</v>
      </c>
      <c r="BX10" s="1" t="s">
        <v>74</v>
      </c>
      <c r="BY10" s="1" t="s">
        <v>75</v>
      </c>
      <c r="BZ10" s="1" t="s">
        <v>76</v>
      </c>
      <c r="CA10" s="1" t="s">
        <v>77</v>
      </c>
      <c r="CB10" s="1" t="s">
        <v>78</v>
      </c>
      <c r="CC10" s="1" t="s">
        <v>79</v>
      </c>
      <c r="CD10" s="1" t="s">
        <v>80</v>
      </c>
      <c r="CE10" s="1" t="s">
        <v>81</v>
      </c>
      <c r="CF10" s="1" t="s">
        <v>82</v>
      </c>
      <c r="CG10" s="1" t="s">
        <v>83</v>
      </c>
      <c r="CH10" s="1" t="s">
        <v>84</v>
      </c>
      <c r="CI10" s="1" t="s">
        <v>85</v>
      </c>
      <c r="CJ10" s="1" t="s">
        <v>86</v>
      </c>
      <c r="CK10" s="1" t="s">
        <v>87</v>
      </c>
      <c r="CL10" s="1" t="s">
        <v>88</v>
      </c>
      <c r="CM10" s="1" t="s">
        <v>89</v>
      </c>
      <c r="CN10" s="1" t="s">
        <v>90</v>
      </c>
      <c r="CO10" s="1" t="s">
        <v>91</v>
      </c>
      <c r="CP10" s="1" t="s">
        <v>92</v>
      </c>
      <c r="CQ10" s="1" t="s">
        <v>93</v>
      </c>
      <c r="CR10" s="1" t="s">
        <v>94</v>
      </c>
      <c r="CS10" s="1" t="s">
        <v>95</v>
      </c>
      <c r="CT10" s="1" t="s">
        <v>96</v>
      </c>
      <c r="CU10" s="1" t="s">
        <v>97</v>
      </c>
      <c r="CV10" s="1" t="s">
        <v>98</v>
      </c>
      <c r="CW10" s="1" t="s">
        <v>99</v>
      </c>
    </row>
    <row r="11" spans="1:102" x14ac:dyDescent="0.25">
      <c r="A11" t="s">
        <v>100</v>
      </c>
      <c r="B11">
        <v>200</v>
      </c>
      <c r="C11" s="1">
        <f>B11+$C3</f>
        <v>201.01010101010101</v>
      </c>
      <c r="D11" s="1">
        <f>C11+$C3</f>
        <v>202.02020202020202</v>
      </c>
      <c r="E11" s="1">
        <f>D11+$C3</f>
        <v>203.03030303030303</v>
      </c>
      <c r="F11" s="1">
        <f>E11+$C3</f>
        <v>204.04040404040404</v>
      </c>
      <c r="G11" s="1">
        <f>F11+$C3</f>
        <v>205.05050505050505</v>
      </c>
      <c r="H11" s="1">
        <f>G11+$C3</f>
        <v>206.06060606060606</v>
      </c>
      <c r="I11" s="1">
        <f>H11+$C3</f>
        <v>207.07070707070707</v>
      </c>
      <c r="J11" s="1">
        <f>I11+$C3</f>
        <v>208.08080808080808</v>
      </c>
      <c r="K11" s="1">
        <f>J11+$C3</f>
        <v>209.09090909090909</v>
      </c>
      <c r="L11" s="1">
        <f>K11+$C3</f>
        <v>210.1010101010101</v>
      </c>
      <c r="M11" s="1">
        <f>L11+$C3</f>
        <v>211.11111111111111</v>
      </c>
      <c r="N11" s="1">
        <f>M11+$C3</f>
        <v>212.12121212121212</v>
      </c>
      <c r="O11" s="1">
        <f>N11+$C3</f>
        <v>213.13131313131314</v>
      </c>
      <c r="P11" s="1">
        <f>O11+$C3</f>
        <v>214.14141414141415</v>
      </c>
      <c r="Q11" s="1">
        <f>P11+$C3</f>
        <v>215.15151515151516</v>
      </c>
      <c r="R11" s="1">
        <f>Q11+$C3</f>
        <v>216.16161616161617</v>
      </c>
      <c r="S11" s="1">
        <f>R11+$C3</f>
        <v>217.17171717171718</v>
      </c>
      <c r="T11" s="1">
        <f>S11+$C3</f>
        <v>218.18181818181819</v>
      </c>
      <c r="U11" s="1">
        <f>T11+$C3</f>
        <v>219.1919191919192</v>
      </c>
      <c r="V11" s="1">
        <f>U11+$C3</f>
        <v>220.20202020202021</v>
      </c>
      <c r="W11" s="1">
        <f>V11+$C3</f>
        <v>221.21212121212122</v>
      </c>
      <c r="X11" s="1">
        <f>W11+$C3</f>
        <v>222.22222222222223</v>
      </c>
      <c r="Y11" s="1">
        <f>X11+$C3</f>
        <v>223.23232323232324</v>
      </c>
      <c r="Z11" s="1">
        <f>Y11+$C3</f>
        <v>224.24242424242425</v>
      </c>
      <c r="AA11" s="1">
        <f>Z11+$C3</f>
        <v>225.25252525252526</v>
      </c>
      <c r="AB11" s="1">
        <f>AA11+$C3</f>
        <v>226.26262626262627</v>
      </c>
      <c r="AC11" s="1">
        <f>AB11+$C3</f>
        <v>227.27272727272728</v>
      </c>
      <c r="AD11" s="1">
        <f>AC11+$C3</f>
        <v>228.28282828282829</v>
      </c>
      <c r="AE11" s="1">
        <f>AD11+$C3</f>
        <v>229.2929292929293</v>
      </c>
      <c r="AF11" s="1">
        <f>AE11+$C3</f>
        <v>230.30303030303031</v>
      </c>
      <c r="AG11" s="1">
        <f>AF11+$C3</f>
        <v>231.31313131313132</v>
      </c>
      <c r="AH11" s="1">
        <f>AG11+$C3</f>
        <v>232.32323232323233</v>
      </c>
      <c r="AI11" s="1">
        <f>AH11+$C3</f>
        <v>233.33333333333334</v>
      </c>
      <c r="AJ11" s="1">
        <f>AI11+$C3</f>
        <v>234.34343434343435</v>
      </c>
      <c r="AK11" s="1">
        <f>AJ11+$C3</f>
        <v>235.35353535353536</v>
      </c>
      <c r="AL11" s="1">
        <f>AK11+$C3</f>
        <v>236.36363636363637</v>
      </c>
      <c r="AM11" s="1">
        <f>AL11+$C3</f>
        <v>237.37373737373738</v>
      </c>
      <c r="AN11" s="1">
        <f>AM11+$C3</f>
        <v>238.38383838383839</v>
      </c>
      <c r="AO11" s="1">
        <f>AN11+$C3</f>
        <v>239.39393939393941</v>
      </c>
      <c r="AP11" s="1">
        <f>AO11+$C3</f>
        <v>240.40404040404042</v>
      </c>
      <c r="AQ11" s="1">
        <f>AP11+$C3</f>
        <v>241.41414141414143</v>
      </c>
      <c r="AR11" s="1">
        <f>AQ11+$C3</f>
        <v>242.42424242424244</v>
      </c>
      <c r="AS11" s="1">
        <f>AR11+$C3</f>
        <v>243.43434343434345</v>
      </c>
      <c r="AT11" s="1">
        <f>AS11+$C3</f>
        <v>244.44444444444446</v>
      </c>
      <c r="AU11" s="1">
        <f>AT11+$C3</f>
        <v>245.45454545454547</v>
      </c>
      <c r="AV11" s="1">
        <f>AU11+$C3</f>
        <v>246.46464646464648</v>
      </c>
      <c r="AW11" s="1">
        <f>AV11+$C3</f>
        <v>247.47474747474749</v>
      </c>
      <c r="AX11" s="1">
        <f>AW11+$C3</f>
        <v>248.4848484848485</v>
      </c>
      <c r="AY11" s="1">
        <f>AX11+$C3</f>
        <v>249.49494949494951</v>
      </c>
      <c r="AZ11" s="1">
        <f>AY11+$C3</f>
        <v>250.50505050505052</v>
      </c>
      <c r="BA11" s="1">
        <f>AZ11+$C3</f>
        <v>251.51515151515153</v>
      </c>
      <c r="BB11" s="1">
        <f>BA11+$C3</f>
        <v>252.52525252525254</v>
      </c>
      <c r="BC11" s="1">
        <f>BB11+$C3</f>
        <v>253.53535353535355</v>
      </c>
      <c r="BD11" s="1">
        <f>BC11+$C3</f>
        <v>254.54545454545456</v>
      </c>
      <c r="BE11" s="1">
        <f>BD11+$C3</f>
        <v>255.55555555555557</v>
      </c>
      <c r="BF11" s="1">
        <f>BE11+$C3</f>
        <v>256.56565656565658</v>
      </c>
      <c r="BG11" s="1">
        <f>BF11+$C3</f>
        <v>257.57575757575756</v>
      </c>
      <c r="BH11" s="1">
        <f>BG11+$C3</f>
        <v>258.58585858585855</v>
      </c>
      <c r="BI11" s="1">
        <f>BH11+$C3</f>
        <v>259.59595959595953</v>
      </c>
      <c r="BJ11" s="1">
        <f>BI11+$C3</f>
        <v>260.60606060606051</v>
      </c>
      <c r="BK11" s="1">
        <f>BJ11+$C3</f>
        <v>261.61616161616149</v>
      </c>
      <c r="BL11" s="1">
        <f>BK11+$C3</f>
        <v>262.62626262626247</v>
      </c>
      <c r="BM11" s="1">
        <f>BL11+$C3</f>
        <v>263.63636363636346</v>
      </c>
      <c r="BN11" s="1">
        <f>BM11+$C3</f>
        <v>264.64646464646444</v>
      </c>
      <c r="BO11" s="1">
        <f>BN11+$C3</f>
        <v>265.65656565656542</v>
      </c>
      <c r="BP11" s="1">
        <f>BO11+$C3</f>
        <v>266.6666666666664</v>
      </c>
      <c r="BQ11" s="1">
        <f>BP11+$C3</f>
        <v>267.67676767676738</v>
      </c>
      <c r="BR11" s="1">
        <f>BQ11+$C3</f>
        <v>268.68686868686837</v>
      </c>
      <c r="BS11" s="1">
        <f>BR11+$C3</f>
        <v>269.69696969696935</v>
      </c>
      <c r="BT11" s="1">
        <f>BS11+$C3</f>
        <v>270.70707070707033</v>
      </c>
      <c r="BU11" s="1">
        <f>BT11+$C3</f>
        <v>271.71717171717131</v>
      </c>
      <c r="BV11" s="1">
        <f>BU11+$C3</f>
        <v>272.72727272727229</v>
      </c>
      <c r="BW11" s="1">
        <f>BV11+$C3</f>
        <v>273.73737373737328</v>
      </c>
      <c r="BX11" s="1">
        <f>BW11+$C3</f>
        <v>274.74747474747426</v>
      </c>
      <c r="BY11" s="1">
        <f>BX11+$C3</f>
        <v>275.75757575757524</v>
      </c>
      <c r="BZ11" s="1">
        <f>BY11+$C3</f>
        <v>276.76767676767622</v>
      </c>
      <c r="CA11" s="1">
        <f>BZ11+$C3</f>
        <v>277.7777777777772</v>
      </c>
      <c r="CB11" s="1">
        <f>CA11+$C3</f>
        <v>278.78787878787818</v>
      </c>
      <c r="CC11" s="1">
        <f>CB11+$C3</f>
        <v>279.79797979797917</v>
      </c>
      <c r="CD11" s="1">
        <f>CC11+$C3</f>
        <v>280.80808080808015</v>
      </c>
      <c r="CE11" s="1">
        <f>CD11+$C3</f>
        <v>281.81818181818113</v>
      </c>
      <c r="CF11" s="1">
        <f>CE11+$C3</f>
        <v>282.82828282828211</v>
      </c>
      <c r="CG11" s="1">
        <f>CF11+$C3</f>
        <v>283.83838383838309</v>
      </c>
      <c r="CH11" s="1">
        <f>CG11+$C3</f>
        <v>284.84848484848408</v>
      </c>
      <c r="CI11" s="1">
        <f>CH11+$C3</f>
        <v>285.85858585858506</v>
      </c>
      <c r="CJ11" s="1">
        <f>CI11+$C3</f>
        <v>286.86868686868604</v>
      </c>
      <c r="CK11" s="1">
        <f>CJ11+$C3</f>
        <v>287.87878787878702</v>
      </c>
      <c r="CL11" s="1">
        <f>CK11+$C3</f>
        <v>288.888888888888</v>
      </c>
      <c r="CM11" s="1">
        <f>CL11+$C3</f>
        <v>289.89898989898899</v>
      </c>
      <c r="CN11" s="1">
        <f>CM11+$C3</f>
        <v>290.90909090908997</v>
      </c>
      <c r="CO11" s="1">
        <f>CN11+$C3</f>
        <v>291.91919191919095</v>
      </c>
      <c r="CP11" s="1">
        <f>CO11+$C3</f>
        <v>292.92929292929193</v>
      </c>
      <c r="CQ11" s="1">
        <f>CP11+$C3</f>
        <v>293.93939393939291</v>
      </c>
      <c r="CR11" s="1">
        <f>CQ11+$C3</f>
        <v>294.9494949494939</v>
      </c>
      <c r="CS11" s="1">
        <f>CR11+$C3</f>
        <v>295.95959595959488</v>
      </c>
      <c r="CT11" s="1">
        <f>CS11+$C3</f>
        <v>296.96969696969586</v>
      </c>
      <c r="CU11" s="1">
        <f>CT11+$C3</f>
        <v>297.97979797979684</v>
      </c>
      <c r="CV11" s="1">
        <f>CU11+$C3</f>
        <v>298.98989898989782</v>
      </c>
      <c r="CW11" s="1">
        <f>CV11+$C3</f>
        <v>299.99999999999881</v>
      </c>
    </row>
    <row r="12" spans="1:102" x14ac:dyDescent="0.25">
      <c r="A12" t="s">
        <v>101</v>
      </c>
      <c r="B12">
        <v>50</v>
      </c>
      <c r="C12" s="1">
        <f>B12+$C4</f>
        <v>51.01010101010101</v>
      </c>
      <c r="D12" s="1">
        <f>C12+$C4</f>
        <v>52.020202020202021</v>
      </c>
      <c r="E12" s="1">
        <f>D12+$C4</f>
        <v>53.030303030303031</v>
      </c>
      <c r="F12" s="1">
        <f>E12+$C4</f>
        <v>54.040404040404042</v>
      </c>
      <c r="G12" s="1">
        <f>F12+$C4</f>
        <v>55.050505050505052</v>
      </c>
      <c r="H12" s="1">
        <f>G12+$C4</f>
        <v>56.060606060606062</v>
      </c>
      <c r="I12" s="1">
        <f>H12+$C4</f>
        <v>57.070707070707073</v>
      </c>
      <c r="J12" s="1">
        <f>I12+$C4</f>
        <v>58.080808080808083</v>
      </c>
      <c r="K12" s="1">
        <f>J12+$C4</f>
        <v>59.090909090909093</v>
      </c>
      <c r="L12" s="1">
        <f>K12+$C4</f>
        <v>60.101010101010104</v>
      </c>
      <c r="M12" s="1">
        <f>L12+$C4</f>
        <v>61.111111111111114</v>
      </c>
      <c r="N12" s="1">
        <f>M12+$C4</f>
        <v>62.121212121212125</v>
      </c>
      <c r="O12" s="1">
        <f>N12+$C4</f>
        <v>63.131313131313135</v>
      </c>
      <c r="P12" s="1">
        <f>O12+$C4</f>
        <v>64.141414141414145</v>
      </c>
      <c r="Q12" s="1">
        <f>P12+$C4</f>
        <v>65.151515151515156</v>
      </c>
      <c r="R12" s="1">
        <f>Q12+$C4</f>
        <v>66.161616161616166</v>
      </c>
      <c r="S12" s="1">
        <f>R12+$C4</f>
        <v>67.171717171717177</v>
      </c>
      <c r="T12" s="1">
        <f>S12+$C4</f>
        <v>68.181818181818187</v>
      </c>
      <c r="U12" s="1">
        <f>T12+$C4</f>
        <v>69.191919191919197</v>
      </c>
      <c r="V12" s="1">
        <f>U12+$C4</f>
        <v>70.202020202020208</v>
      </c>
      <c r="W12" s="1">
        <f>V12+$C4</f>
        <v>71.212121212121218</v>
      </c>
      <c r="X12" s="1">
        <f>W12+$C4</f>
        <v>72.222222222222229</v>
      </c>
      <c r="Y12" s="1">
        <f>X12+$C4</f>
        <v>73.232323232323239</v>
      </c>
      <c r="Z12" s="1">
        <f>Y12+$C4</f>
        <v>74.242424242424249</v>
      </c>
      <c r="AA12" s="1">
        <f>Z12+$C4</f>
        <v>75.25252525252526</v>
      </c>
      <c r="AB12" s="1">
        <f>AA12+$C4</f>
        <v>76.26262626262627</v>
      </c>
      <c r="AC12" s="1">
        <f>AB12+$C4</f>
        <v>77.27272727272728</v>
      </c>
      <c r="AD12" s="1">
        <f>AC12+$C4</f>
        <v>78.282828282828291</v>
      </c>
      <c r="AE12" s="1">
        <f>AD12+$C4</f>
        <v>79.292929292929301</v>
      </c>
      <c r="AF12" s="1">
        <f>AE12+$C4</f>
        <v>80.303030303030312</v>
      </c>
      <c r="AG12" s="1">
        <f>AF12+$C4</f>
        <v>81.313131313131322</v>
      </c>
      <c r="AH12" s="1">
        <f>AG12+$C4</f>
        <v>82.323232323232332</v>
      </c>
      <c r="AI12" s="1">
        <f>AH12+$C4</f>
        <v>83.333333333333343</v>
      </c>
      <c r="AJ12" s="1">
        <f>AI12+$C4</f>
        <v>84.343434343434353</v>
      </c>
      <c r="AK12" s="1">
        <f>AJ12+$C4</f>
        <v>85.353535353535364</v>
      </c>
      <c r="AL12" s="1">
        <f>AK12+$C4</f>
        <v>86.363636363636374</v>
      </c>
      <c r="AM12" s="1">
        <f>AL12+$C4</f>
        <v>87.373737373737384</v>
      </c>
      <c r="AN12" s="1">
        <f>AM12+$C4</f>
        <v>88.383838383838395</v>
      </c>
      <c r="AO12" s="1">
        <f>AN12+$C4</f>
        <v>89.393939393939405</v>
      </c>
      <c r="AP12" s="1">
        <f>AO12+$C4</f>
        <v>90.404040404040416</v>
      </c>
      <c r="AQ12" s="1">
        <f>AP12+$C4</f>
        <v>91.414141414141426</v>
      </c>
      <c r="AR12" s="1">
        <f>AQ12+$C4</f>
        <v>92.424242424242436</v>
      </c>
      <c r="AS12" s="1">
        <f>AR12+$C4</f>
        <v>93.434343434343447</v>
      </c>
      <c r="AT12" s="1">
        <f>AS12+$C4</f>
        <v>94.444444444444457</v>
      </c>
      <c r="AU12" s="1">
        <f>AT12+$C4</f>
        <v>95.454545454545467</v>
      </c>
      <c r="AV12" s="1">
        <f>AU12+$C4</f>
        <v>96.464646464646478</v>
      </c>
      <c r="AW12" s="1">
        <f>AV12+$C4</f>
        <v>97.474747474747488</v>
      </c>
      <c r="AX12" s="1">
        <f>AW12+$C4</f>
        <v>98.484848484848499</v>
      </c>
      <c r="AY12" s="1">
        <f>AX12+$C4</f>
        <v>99.494949494949509</v>
      </c>
      <c r="AZ12" s="1">
        <f>AY12+$C4</f>
        <v>100.50505050505052</v>
      </c>
      <c r="BA12" s="1">
        <f>AZ12+$C4</f>
        <v>101.51515151515153</v>
      </c>
      <c r="BB12" s="1">
        <f>BA12+$C4</f>
        <v>102.52525252525254</v>
      </c>
      <c r="BC12" s="1">
        <f>BB12+$C4</f>
        <v>103.53535353535355</v>
      </c>
      <c r="BD12" s="1">
        <f>BC12+$C4</f>
        <v>104.54545454545456</v>
      </c>
      <c r="BE12" s="1">
        <f>BD12+$C4</f>
        <v>105.55555555555557</v>
      </c>
      <c r="BF12" s="1">
        <f>BE12+$C4</f>
        <v>106.56565656565658</v>
      </c>
      <c r="BG12" s="1">
        <f>BF12+$C4</f>
        <v>107.57575757575759</v>
      </c>
      <c r="BH12" s="1">
        <f>BG12+$C4</f>
        <v>108.5858585858586</v>
      </c>
      <c r="BI12" s="1">
        <f>BH12+$C4</f>
        <v>109.59595959595961</v>
      </c>
      <c r="BJ12" s="1">
        <f>BI12+$C4</f>
        <v>110.60606060606062</v>
      </c>
      <c r="BK12" s="1">
        <f>BJ12+$C4</f>
        <v>111.61616161616163</v>
      </c>
      <c r="BL12" s="1">
        <f>BK12+$C4</f>
        <v>112.62626262626264</v>
      </c>
      <c r="BM12" s="1">
        <f>BL12+$C4</f>
        <v>113.63636363636365</v>
      </c>
      <c r="BN12" s="1">
        <f>BM12+$C4</f>
        <v>114.64646464646466</v>
      </c>
      <c r="BO12" s="1">
        <f>BN12+$C4</f>
        <v>115.65656565656568</v>
      </c>
      <c r="BP12" s="1">
        <f>BO12+$C4</f>
        <v>116.66666666666669</v>
      </c>
      <c r="BQ12" s="1">
        <f>BP12+$C4</f>
        <v>117.6767676767677</v>
      </c>
      <c r="BR12" s="1">
        <f>BQ12+$C4</f>
        <v>118.68686868686871</v>
      </c>
      <c r="BS12" s="1">
        <f>BR12+$C4</f>
        <v>119.69696969696972</v>
      </c>
      <c r="BT12" s="1">
        <f>BS12+$C4</f>
        <v>120.70707070707073</v>
      </c>
      <c r="BU12" s="1">
        <f>BT12+$C4</f>
        <v>121.71717171717174</v>
      </c>
      <c r="BV12" s="1">
        <f>BU12+$C4</f>
        <v>122.72727272727275</v>
      </c>
      <c r="BW12" s="1">
        <f>BV12+$C4</f>
        <v>123.73737373737376</v>
      </c>
      <c r="BX12" s="1">
        <f>BW12+$C4</f>
        <v>124.74747474747477</v>
      </c>
      <c r="BY12" s="1">
        <f>BX12+$C4</f>
        <v>125.75757575757578</v>
      </c>
      <c r="BZ12" s="1">
        <f>BY12+$C4</f>
        <v>126.76767676767679</v>
      </c>
      <c r="CA12" s="1">
        <f>BZ12+$C4</f>
        <v>127.7777777777778</v>
      </c>
      <c r="CB12" s="1">
        <f>CA12+$C4</f>
        <v>128.78787878787881</v>
      </c>
      <c r="CC12" s="1">
        <f>CB12+$C4</f>
        <v>129.79797979797982</v>
      </c>
      <c r="CD12" s="1">
        <f>CC12+$C4</f>
        <v>130.80808080808083</v>
      </c>
      <c r="CE12" s="1">
        <f>CD12+$C4</f>
        <v>131.81818181818184</v>
      </c>
      <c r="CF12" s="1">
        <f>CE12+$C4</f>
        <v>132.82828282828285</v>
      </c>
      <c r="CG12" s="1">
        <f>CF12+$C4</f>
        <v>133.83838383838386</v>
      </c>
      <c r="CH12" s="1">
        <f>CG12+$C4</f>
        <v>134.84848484848487</v>
      </c>
      <c r="CI12" s="1">
        <f>CH12+$C4</f>
        <v>135.85858585858588</v>
      </c>
      <c r="CJ12" s="1">
        <f>CI12+$C4</f>
        <v>136.86868686868689</v>
      </c>
      <c r="CK12" s="1">
        <f>CJ12+$C4</f>
        <v>137.8787878787879</v>
      </c>
      <c r="CL12" s="1">
        <f>CK12+$C4</f>
        <v>138.88888888888891</v>
      </c>
      <c r="CM12" s="1">
        <f>CL12+$C4</f>
        <v>139.89898989898992</v>
      </c>
      <c r="CN12" s="1">
        <f>CM12+$C4</f>
        <v>140.90909090909093</v>
      </c>
      <c r="CO12" s="1">
        <f>CN12+$C4</f>
        <v>141.91919191919195</v>
      </c>
      <c r="CP12" s="1">
        <f>CO12+$C4</f>
        <v>142.92929292929296</v>
      </c>
      <c r="CQ12" s="1">
        <f>CP12+$C4</f>
        <v>143.93939393939397</v>
      </c>
      <c r="CR12" s="1">
        <f>CQ12+$C4</f>
        <v>144.94949494949498</v>
      </c>
      <c r="CS12" s="1">
        <f>CR12+$C4</f>
        <v>145.95959595959599</v>
      </c>
      <c r="CT12" s="1">
        <f>CS12+$C4</f>
        <v>146.969696969697</v>
      </c>
      <c r="CU12" s="1">
        <f>CT12+$C4</f>
        <v>147.97979797979801</v>
      </c>
      <c r="CV12" s="1">
        <f>CU12+$C4</f>
        <v>148.98989898989902</v>
      </c>
      <c r="CW12" s="1">
        <f>CV12+$C4</f>
        <v>150.00000000000003</v>
      </c>
    </row>
    <row r="13" spans="1:102" x14ac:dyDescent="0.25">
      <c r="A13" t="s">
        <v>102</v>
      </c>
      <c r="B13">
        <v>140</v>
      </c>
      <c r="C13" s="1">
        <f>B13+$C5</f>
        <v>140.8080808080808</v>
      </c>
      <c r="D13" s="1">
        <f>C13+$C5</f>
        <v>141.61616161616161</v>
      </c>
      <c r="E13" s="1">
        <f>D13+$C5</f>
        <v>142.42424242424241</v>
      </c>
      <c r="F13" s="1">
        <f>E13+$C5</f>
        <v>143.23232323232321</v>
      </c>
      <c r="G13" s="1">
        <f>F13+$C5</f>
        <v>144.04040404040401</v>
      </c>
      <c r="H13" s="1">
        <f>G13+$C5</f>
        <v>144.84848484848482</v>
      </c>
      <c r="I13" s="1">
        <f>H13+$C5</f>
        <v>145.65656565656562</v>
      </c>
      <c r="J13" s="1">
        <f>I13+$C5</f>
        <v>146.46464646464642</v>
      </c>
      <c r="K13" s="1">
        <f>J13+$C5</f>
        <v>147.27272727272722</v>
      </c>
      <c r="L13" s="1">
        <f>K13+$C5</f>
        <v>148.08080808080803</v>
      </c>
      <c r="M13" s="1">
        <f>L13+$C5</f>
        <v>148.88888888888883</v>
      </c>
      <c r="N13" s="1">
        <f>M13+$C5</f>
        <v>149.69696969696963</v>
      </c>
      <c r="O13" s="1">
        <f>N13+$C5</f>
        <v>150.50505050505043</v>
      </c>
      <c r="P13" s="1">
        <f>O13+$C5</f>
        <v>151.31313131313124</v>
      </c>
      <c r="Q13" s="1">
        <f>P13+$C5</f>
        <v>152.12121212121204</v>
      </c>
      <c r="R13" s="1">
        <f>Q13+$C5</f>
        <v>152.92929292929284</v>
      </c>
      <c r="S13" s="1">
        <f>R13+$C5</f>
        <v>153.73737373737364</v>
      </c>
      <c r="T13" s="1">
        <f>S13+$C5</f>
        <v>154.54545454545445</v>
      </c>
      <c r="U13" s="1">
        <f>T13+$C5</f>
        <v>155.35353535353525</v>
      </c>
      <c r="V13" s="1">
        <f>U13+$C5</f>
        <v>156.16161616161605</v>
      </c>
      <c r="W13" s="1">
        <f>V13+$C5</f>
        <v>156.96969696969686</v>
      </c>
      <c r="X13" s="1">
        <f>W13+$C5</f>
        <v>157.77777777777766</v>
      </c>
      <c r="Y13" s="1">
        <f>X13+$C5</f>
        <v>158.58585858585846</v>
      </c>
      <c r="Z13" s="1">
        <f>Y13+$C5</f>
        <v>159.39393939393926</v>
      </c>
      <c r="AA13" s="1">
        <f>Z13+$C5</f>
        <v>160.20202020202007</v>
      </c>
      <c r="AB13" s="1">
        <f>AA13+$C5</f>
        <v>161.01010101010087</v>
      </c>
      <c r="AC13" s="1">
        <f>AB13+$C5</f>
        <v>161.81818181818167</v>
      </c>
      <c r="AD13" s="1">
        <f>AC13+$C5</f>
        <v>162.62626262626247</v>
      </c>
      <c r="AE13" s="1">
        <f>AD13+$C5</f>
        <v>163.43434343434328</v>
      </c>
      <c r="AF13" s="1">
        <f>AE13+$C5</f>
        <v>164.24242424242408</v>
      </c>
      <c r="AG13" s="1">
        <f>AF13+$C5</f>
        <v>165.05050505050488</v>
      </c>
      <c r="AH13" s="1">
        <f>AG13+$C5</f>
        <v>165.85858585858568</v>
      </c>
      <c r="AI13" s="1">
        <f>AH13+$C5</f>
        <v>166.66666666666649</v>
      </c>
      <c r="AJ13" s="1">
        <f>AI13+$C5</f>
        <v>167.47474747474729</v>
      </c>
      <c r="AK13" s="1">
        <f>AJ13+$C5</f>
        <v>168.28282828282809</v>
      </c>
      <c r="AL13" s="1">
        <f>AK13+$C5</f>
        <v>169.09090909090889</v>
      </c>
      <c r="AM13" s="1">
        <f>AL13+$C5</f>
        <v>169.8989898989897</v>
      </c>
      <c r="AN13" s="1">
        <f>AM13+$C5</f>
        <v>170.7070707070705</v>
      </c>
      <c r="AO13" s="1">
        <f>AN13+$C5</f>
        <v>171.5151515151513</v>
      </c>
      <c r="AP13" s="1">
        <f>AO13+$C5</f>
        <v>172.32323232323211</v>
      </c>
      <c r="AQ13" s="1">
        <f>AP13+$C5</f>
        <v>173.13131313131291</v>
      </c>
      <c r="AR13" s="1">
        <f>AQ13+$C5</f>
        <v>173.93939393939371</v>
      </c>
      <c r="AS13" s="1">
        <f>AR13+$C5</f>
        <v>174.74747474747451</v>
      </c>
      <c r="AT13" s="1">
        <f>AS13+$C5</f>
        <v>175.55555555555532</v>
      </c>
      <c r="AU13" s="1">
        <f>AT13+$C5</f>
        <v>176.36363636363612</v>
      </c>
      <c r="AV13" s="1">
        <f>AU13+$C5</f>
        <v>177.17171717171692</v>
      </c>
      <c r="AW13" s="1">
        <f>AV13+$C5</f>
        <v>177.97979797979772</v>
      </c>
      <c r="AX13" s="1">
        <f>AW13+$C5</f>
        <v>178.78787878787853</v>
      </c>
      <c r="AY13" s="1">
        <f>AX13+$C5</f>
        <v>179.59595959595933</v>
      </c>
      <c r="AZ13" s="1">
        <f>AY13+$C5</f>
        <v>180.40404040404013</v>
      </c>
      <c r="BA13" s="1">
        <f>AZ13+$C5</f>
        <v>181.21212121212093</v>
      </c>
      <c r="BB13" s="1">
        <f>BA13+$C5</f>
        <v>182.02020202020174</v>
      </c>
      <c r="BC13" s="1">
        <f>BB13+$C5</f>
        <v>182.82828282828254</v>
      </c>
      <c r="BD13" s="1">
        <f>BC13+$C5</f>
        <v>183.63636363636334</v>
      </c>
      <c r="BE13" s="1">
        <f>BD13+$C5</f>
        <v>184.44444444444414</v>
      </c>
      <c r="BF13" s="1">
        <f>BE13+$C5</f>
        <v>185.25252525252495</v>
      </c>
      <c r="BG13" s="1">
        <f>BF13+$C5</f>
        <v>186.06060606060575</v>
      </c>
      <c r="BH13" s="1">
        <f>BG13+$C5</f>
        <v>186.86868686868655</v>
      </c>
      <c r="BI13" s="1">
        <f>BH13+$C5</f>
        <v>187.67676767676735</v>
      </c>
      <c r="BJ13" s="1">
        <f>BI13+$C5</f>
        <v>188.48484848484816</v>
      </c>
      <c r="BK13" s="1">
        <f>BJ13+$C5</f>
        <v>189.29292929292896</v>
      </c>
      <c r="BL13" s="1">
        <f>BK13+$C5</f>
        <v>190.10101010100976</v>
      </c>
      <c r="BM13" s="1">
        <f>BL13+$C5</f>
        <v>190.90909090909057</v>
      </c>
      <c r="BN13" s="1">
        <f>BM13+$C5</f>
        <v>191.71717171717137</v>
      </c>
      <c r="BO13" s="1">
        <f>BN13+$C5</f>
        <v>192.52525252525217</v>
      </c>
      <c r="BP13" s="1">
        <f>BO13+$C5</f>
        <v>193.33333333333297</v>
      </c>
      <c r="BQ13" s="1">
        <f>BP13+$C5</f>
        <v>194.14141414141378</v>
      </c>
      <c r="BR13" s="1">
        <f>BQ13+$C5</f>
        <v>194.94949494949458</v>
      </c>
      <c r="BS13" s="1">
        <f>BR13+$C5</f>
        <v>195.75757575757538</v>
      </c>
      <c r="BT13" s="1">
        <f>BS13+$C5</f>
        <v>196.56565656565618</v>
      </c>
      <c r="BU13" s="1">
        <f>BT13+$C5</f>
        <v>197.37373737373699</v>
      </c>
      <c r="BV13" s="1">
        <f>BU13+$C5</f>
        <v>198.18181818181779</v>
      </c>
      <c r="BW13" s="1">
        <f>BV13+$C5</f>
        <v>198.98989898989859</v>
      </c>
      <c r="BX13" s="1">
        <f>BW13+$C5</f>
        <v>199.79797979797939</v>
      </c>
      <c r="BY13" s="1">
        <f>BX13+$C5</f>
        <v>200.6060606060602</v>
      </c>
      <c r="BZ13" s="1">
        <f>BY13+$C5</f>
        <v>201.414141414141</v>
      </c>
      <c r="CA13" s="1">
        <f>BZ13+$C5</f>
        <v>202.2222222222218</v>
      </c>
      <c r="CB13" s="1">
        <f>CA13+$C5</f>
        <v>203.0303030303026</v>
      </c>
      <c r="CC13" s="1">
        <f>CB13+$C5</f>
        <v>203.83838383838341</v>
      </c>
      <c r="CD13" s="1">
        <f>CC13+$C5</f>
        <v>204.64646464646421</v>
      </c>
      <c r="CE13" s="1">
        <f>CD13+$C5</f>
        <v>205.45454545454501</v>
      </c>
      <c r="CF13" s="1">
        <f>CE13+$C5</f>
        <v>206.26262626262582</v>
      </c>
      <c r="CG13" s="1">
        <f>CF13+$C5</f>
        <v>207.07070707070662</v>
      </c>
      <c r="CH13" s="1">
        <f>CG13+$C5</f>
        <v>207.87878787878742</v>
      </c>
      <c r="CI13" s="1">
        <f>CH13+$C5</f>
        <v>208.68686868686822</v>
      </c>
      <c r="CJ13" s="1">
        <f>CI13+$C5</f>
        <v>209.49494949494903</v>
      </c>
      <c r="CK13" s="1">
        <f>CJ13+$C5</f>
        <v>210.30303030302983</v>
      </c>
      <c r="CL13" s="1">
        <f>CK13+$C5</f>
        <v>211.11111111111063</v>
      </c>
      <c r="CM13" s="1">
        <f>CL13+$C5</f>
        <v>211.91919191919143</v>
      </c>
      <c r="CN13" s="1">
        <f>CM13+$C5</f>
        <v>212.72727272727224</v>
      </c>
      <c r="CO13" s="1">
        <f>CN13+$C5</f>
        <v>213.53535353535304</v>
      </c>
      <c r="CP13" s="1">
        <f>CO13+$C5</f>
        <v>214.34343434343384</v>
      </c>
      <c r="CQ13" s="1">
        <f>CP13+$C5</f>
        <v>215.15151515151464</v>
      </c>
      <c r="CR13" s="1">
        <f>CQ13+$C5</f>
        <v>215.95959595959545</v>
      </c>
      <c r="CS13" s="1">
        <f>CR13+$C5</f>
        <v>216.76767676767625</v>
      </c>
      <c r="CT13" s="1">
        <f>CS13+$C5</f>
        <v>217.57575757575705</v>
      </c>
      <c r="CU13" s="1">
        <f>CT13+$C5</f>
        <v>218.38383838383785</v>
      </c>
      <c r="CV13" s="1">
        <f>CU13+$C5</f>
        <v>219.19191919191866</v>
      </c>
      <c r="CW13" s="1">
        <f>CV13+$C5</f>
        <v>219.99999999999946</v>
      </c>
    </row>
    <row r="14" spans="1:102" x14ac:dyDescent="0.25">
      <c r="A14" t="s">
        <v>103</v>
      </c>
      <c r="B14">
        <v>10</v>
      </c>
      <c r="C14" s="1">
        <f>B14+$C6</f>
        <v>13.333333333333334</v>
      </c>
      <c r="D14" s="1">
        <f>C14+$C6</f>
        <v>16.666666666666668</v>
      </c>
      <c r="E14" s="1">
        <f>D14+$C6</f>
        <v>20</v>
      </c>
      <c r="F14" s="1">
        <f>E14+$C6</f>
        <v>23.333333333333332</v>
      </c>
      <c r="G14" s="1">
        <f>F14+$C6</f>
        <v>26.666666666666664</v>
      </c>
      <c r="H14" s="1">
        <f>G14+$C6</f>
        <v>29.999999999999996</v>
      </c>
      <c r="I14" s="1">
        <f>H14+$C6</f>
        <v>33.333333333333329</v>
      </c>
      <c r="J14" s="1">
        <f>I14+$C6</f>
        <v>36.666666666666664</v>
      </c>
      <c r="K14" s="1">
        <f>J14+$C6</f>
        <v>40</v>
      </c>
      <c r="L14" s="1">
        <f>K14+$C6</f>
        <v>43.333333333333336</v>
      </c>
      <c r="M14" s="1">
        <f>L14+$C6</f>
        <v>46.666666666666671</v>
      </c>
      <c r="N14" s="1">
        <f>M14+$C6</f>
        <v>50.000000000000007</v>
      </c>
      <c r="O14" s="1">
        <f>N14+$C6</f>
        <v>53.333333333333343</v>
      </c>
      <c r="P14" s="1">
        <f>O14+$C6</f>
        <v>56.666666666666679</v>
      </c>
      <c r="Q14" s="1">
        <f>P14+$C6</f>
        <v>60.000000000000014</v>
      </c>
      <c r="R14" s="1">
        <f>Q14+$C6</f>
        <v>63.33333333333335</v>
      </c>
      <c r="S14" s="1">
        <f>R14+$C6</f>
        <v>66.666666666666686</v>
      </c>
      <c r="T14" s="1">
        <f>S14+$C6</f>
        <v>70.000000000000014</v>
      </c>
      <c r="U14" s="1">
        <f>T14+$C6</f>
        <v>73.333333333333343</v>
      </c>
      <c r="V14" s="1">
        <f>U14+$C6</f>
        <v>76.666666666666671</v>
      </c>
      <c r="W14" s="1">
        <f>V14+$C6</f>
        <v>80</v>
      </c>
      <c r="X14" s="1">
        <f>W14+$C6</f>
        <v>83.333333333333329</v>
      </c>
      <c r="Y14" s="1">
        <f>X14+$C6</f>
        <v>86.666666666666657</v>
      </c>
      <c r="Z14" s="1">
        <f>Y14+$C6</f>
        <v>89.999999999999986</v>
      </c>
      <c r="AA14" s="1">
        <f>Z14+$C6</f>
        <v>93.333333333333314</v>
      </c>
      <c r="AB14" s="1">
        <f>AA14+$C6</f>
        <v>96.666666666666643</v>
      </c>
      <c r="AC14" s="1">
        <f>AB14+$C6</f>
        <v>99.999999999999972</v>
      </c>
      <c r="AD14" s="1">
        <f>AC14+$C6</f>
        <v>103.3333333333333</v>
      </c>
      <c r="AE14" s="1">
        <f>AD14+$C6</f>
        <v>106.66666666666663</v>
      </c>
      <c r="AF14" s="1">
        <f>AE14+$C6</f>
        <v>109.99999999999996</v>
      </c>
      <c r="AG14" s="1">
        <f>AF14+$C6</f>
        <v>113.33333333333329</v>
      </c>
      <c r="AH14" s="1">
        <f>AG14+$C6</f>
        <v>116.66666666666661</v>
      </c>
      <c r="AI14" s="1">
        <f>AH14+$C6</f>
        <v>119.99999999999994</v>
      </c>
      <c r="AJ14" s="1">
        <f>AI14+$C6</f>
        <v>123.33333333333327</v>
      </c>
      <c r="AK14" s="1">
        <f>AJ14+$C6</f>
        <v>126.6666666666666</v>
      </c>
      <c r="AL14" s="1">
        <f>AK14+$C6</f>
        <v>129.99999999999994</v>
      </c>
      <c r="AM14" s="1">
        <f>AL14+$C6</f>
        <v>133.33333333333329</v>
      </c>
      <c r="AN14" s="1">
        <f>AM14+$C6</f>
        <v>136.66666666666663</v>
      </c>
      <c r="AO14" s="1">
        <f>AN14+$C6</f>
        <v>139.99999999999997</v>
      </c>
      <c r="AP14" s="1">
        <f>AO14+$C6</f>
        <v>143.33333333333331</v>
      </c>
      <c r="AQ14" s="1">
        <f>AP14+$C6</f>
        <v>146.66666666666666</v>
      </c>
      <c r="AR14" s="1">
        <f>AQ14+$C6</f>
        <v>150</v>
      </c>
      <c r="AS14" s="1">
        <f>AR14+$C6</f>
        <v>153.33333333333334</v>
      </c>
      <c r="AT14" s="1">
        <f>AS14+$C6</f>
        <v>156.66666666666669</v>
      </c>
      <c r="AU14" s="1">
        <f>AT14+$C6</f>
        <v>160.00000000000003</v>
      </c>
      <c r="AV14" s="1">
        <f>AU14+$C6</f>
        <v>163.33333333333337</v>
      </c>
      <c r="AW14" s="1">
        <f>AV14+$C6</f>
        <v>166.66666666666671</v>
      </c>
      <c r="AX14" s="1">
        <f>AW14+$C6</f>
        <v>170.00000000000006</v>
      </c>
      <c r="AY14" s="1">
        <f>AX14+$C6</f>
        <v>173.3333333333334</v>
      </c>
      <c r="AZ14" s="1">
        <f>AY14+$C6</f>
        <v>176.66666666666674</v>
      </c>
      <c r="BA14" s="1">
        <f>AZ14+$C6</f>
        <v>180.00000000000009</v>
      </c>
      <c r="BB14" s="1">
        <f>BA14+$C6</f>
        <v>183.33333333333343</v>
      </c>
      <c r="BC14" s="1">
        <f>BB14+$C6</f>
        <v>186.66666666666677</v>
      </c>
      <c r="BD14" s="1">
        <f>BC14+$C6</f>
        <v>190.00000000000011</v>
      </c>
      <c r="BE14" s="1">
        <f>BD14+$C6</f>
        <v>193.33333333333346</v>
      </c>
      <c r="BF14" s="1">
        <f>BE14+$C6</f>
        <v>196.6666666666668</v>
      </c>
      <c r="BG14" s="1">
        <f>BF14+$C6</f>
        <v>200.00000000000014</v>
      </c>
      <c r="BH14" s="1">
        <f>BG14+$C6</f>
        <v>203.33333333333348</v>
      </c>
      <c r="BI14" s="1">
        <f>BH14+$C6</f>
        <v>206.66666666666683</v>
      </c>
      <c r="BJ14" s="1">
        <f>BI14+$C6</f>
        <v>210.00000000000017</v>
      </c>
      <c r="BK14" s="1">
        <f>BJ14+$C6</f>
        <v>213.33333333333351</v>
      </c>
      <c r="BL14" s="1">
        <f>BK14+$C6</f>
        <v>216.66666666666686</v>
      </c>
      <c r="BM14" s="1">
        <f>BL14+$C6</f>
        <v>220.0000000000002</v>
      </c>
      <c r="BN14" s="1">
        <f>BM14+$C6</f>
        <v>223.33333333333354</v>
      </c>
      <c r="BO14" s="1">
        <f>BN14+$C6</f>
        <v>226.66666666666688</v>
      </c>
      <c r="BP14" s="1">
        <f>BO14+$C6</f>
        <v>230.00000000000023</v>
      </c>
      <c r="BQ14" s="1">
        <f>BP14+$C6</f>
        <v>233.33333333333357</v>
      </c>
      <c r="BR14" s="1">
        <f>BQ14+$C6</f>
        <v>236.66666666666691</v>
      </c>
      <c r="BS14" s="1">
        <f>BR14+$C6</f>
        <v>240.00000000000026</v>
      </c>
      <c r="BT14" s="1">
        <f>BS14+$C6</f>
        <v>243.3333333333336</v>
      </c>
      <c r="BU14" s="1">
        <f>BT14+$C6</f>
        <v>246.66666666666694</v>
      </c>
      <c r="BV14" s="1">
        <f>BU14+$C6</f>
        <v>250.00000000000028</v>
      </c>
      <c r="BW14" s="1">
        <f>BV14+$C6</f>
        <v>253.33333333333363</v>
      </c>
      <c r="BX14" s="1">
        <f>BW14+$C6</f>
        <v>256.66666666666697</v>
      </c>
      <c r="BY14" s="1">
        <f>BX14+$C6</f>
        <v>260.00000000000028</v>
      </c>
      <c r="BZ14" s="1">
        <f>BY14+$C6</f>
        <v>263.3333333333336</v>
      </c>
      <c r="CA14" s="1">
        <f>BZ14+$C6</f>
        <v>266.66666666666691</v>
      </c>
      <c r="CB14" s="1">
        <f>CA14+$C6</f>
        <v>270.00000000000023</v>
      </c>
      <c r="CC14" s="1">
        <f>CB14+$C6</f>
        <v>273.33333333333354</v>
      </c>
      <c r="CD14" s="1">
        <f>CC14+$C6</f>
        <v>276.66666666666686</v>
      </c>
      <c r="CE14" s="1">
        <f>CD14+$C6</f>
        <v>280.00000000000017</v>
      </c>
      <c r="CF14" s="1">
        <f>CE14+$C6</f>
        <v>283.33333333333348</v>
      </c>
      <c r="CG14" s="1">
        <f>CF14+$C6</f>
        <v>286.6666666666668</v>
      </c>
      <c r="CH14" s="1">
        <f>CG14+$C6</f>
        <v>290.00000000000011</v>
      </c>
      <c r="CI14" s="1">
        <f>CH14+$C6</f>
        <v>293.33333333333343</v>
      </c>
      <c r="CJ14" s="1">
        <f>CI14+$C6</f>
        <v>296.66666666666674</v>
      </c>
      <c r="CK14" s="1">
        <f>CJ14+$C6</f>
        <v>300.00000000000006</v>
      </c>
      <c r="CL14" s="1">
        <f>CK14+$C6</f>
        <v>303.33333333333337</v>
      </c>
      <c r="CM14" s="1">
        <f>CL14+$C6</f>
        <v>306.66666666666669</v>
      </c>
      <c r="CN14" s="1">
        <f>CM14+$C6</f>
        <v>310</v>
      </c>
      <c r="CO14" s="1">
        <f>CN14+$C6</f>
        <v>313.33333333333331</v>
      </c>
      <c r="CP14" s="1">
        <f>CO14+$C6</f>
        <v>316.66666666666663</v>
      </c>
      <c r="CQ14" s="1">
        <f>CP14+$C6</f>
        <v>319.99999999999994</v>
      </c>
      <c r="CR14" s="1">
        <f>CQ14+$C6</f>
        <v>323.33333333333326</v>
      </c>
      <c r="CS14" s="1">
        <f>CR14+$C6</f>
        <v>326.66666666666657</v>
      </c>
      <c r="CT14" s="1">
        <f>CS14+$C6</f>
        <v>329.99999999999989</v>
      </c>
      <c r="CU14" s="1">
        <f>CT14+$C6</f>
        <v>333.3333333333332</v>
      </c>
      <c r="CV14" s="1">
        <f>CU14+$C6</f>
        <v>336.66666666666652</v>
      </c>
      <c r="CW14" s="1">
        <f>CV14+$C6</f>
        <v>339.99999999999983</v>
      </c>
    </row>
    <row r="15" spans="1:102" x14ac:dyDescent="0.25">
      <c r="A15" t="s">
        <v>104</v>
      </c>
      <c r="B15">
        <v>580</v>
      </c>
      <c r="C15" s="1">
        <f>B15+$C7</f>
        <v>580.40404040404042</v>
      </c>
      <c r="D15" s="1">
        <f>C15+$C7</f>
        <v>580.80808080808083</v>
      </c>
      <c r="E15" s="1">
        <f>D15+$C7</f>
        <v>581.21212121212125</v>
      </c>
      <c r="F15" s="1">
        <f>E15+$C7</f>
        <v>581.61616161616166</v>
      </c>
      <c r="G15" s="1">
        <f>F15+$C7</f>
        <v>582.02020202020208</v>
      </c>
      <c r="H15" s="1">
        <f>G15+$C7</f>
        <v>582.42424242424249</v>
      </c>
      <c r="I15" s="1">
        <f>H15+$C7</f>
        <v>582.82828282828291</v>
      </c>
      <c r="J15" s="1">
        <f>I15+$C7</f>
        <v>583.23232323232332</v>
      </c>
      <c r="K15" s="1">
        <f>J15+$C7</f>
        <v>583.63636363636374</v>
      </c>
      <c r="L15" s="1">
        <f>K15+$C7</f>
        <v>584.04040404040416</v>
      </c>
      <c r="M15" s="1">
        <f>L15+$C7</f>
        <v>584.44444444444457</v>
      </c>
      <c r="N15" s="1">
        <f>M15+$C7</f>
        <v>584.84848484848499</v>
      </c>
      <c r="O15" s="1">
        <f>N15+$C7</f>
        <v>585.2525252525254</v>
      </c>
      <c r="P15" s="1">
        <f>O15+$C7</f>
        <v>585.65656565656582</v>
      </c>
      <c r="Q15" s="1">
        <f>P15+$C7</f>
        <v>586.06060606060623</v>
      </c>
      <c r="R15" s="1">
        <f>Q15+$C7</f>
        <v>586.46464646464665</v>
      </c>
      <c r="S15" s="1">
        <f>R15+$C7</f>
        <v>586.86868686868706</v>
      </c>
      <c r="T15" s="1">
        <f>S15+$C7</f>
        <v>587.27272727272748</v>
      </c>
      <c r="U15" s="1">
        <f>T15+$C7</f>
        <v>587.67676767676789</v>
      </c>
      <c r="V15" s="1">
        <f>U15+$C7</f>
        <v>588.08080808080831</v>
      </c>
      <c r="W15" s="1">
        <f>V15+$C7</f>
        <v>588.48484848484873</v>
      </c>
      <c r="X15" s="1">
        <f>W15+$C7</f>
        <v>588.88888888888914</v>
      </c>
      <c r="Y15" s="1">
        <f>X15+$C7</f>
        <v>589.29292929292956</v>
      </c>
      <c r="Z15" s="1">
        <f>Y15+$C7</f>
        <v>589.69696969696997</v>
      </c>
      <c r="AA15" s="1">
        <f>Z15+$C7</f>
        <v>590.10101010101039</v>
      </c>
      <c r="AB15" s="1">
        <f>AA15+$C7</f>
        <v>590.5050505050508</v>
      </c>
      <c r="AC15" s="1">
        <f>AB15+$C7</f>
        <v>590.90909090909122</v>
      </c>
      <c r="AD15" s="1">
        <f>AC15+$C7</f>
        <v>591.31313131313163</v>
      </c>
      <c r="AE15" s="1">
        <f>AD15+$C7</f>
        <v>591.71717171717205</v>
      </c>
      <c r="AF15" s="1">
        <f>AE15+$C7</f>
        <v>592.12121212121247</v>
      </c>
      <c r="AG15" s="1">
        <f>AF15+$C7</f>
        <v>592.52525252525288</v>
      </c>
      <c r="AH15" s="1">
        <f>AG15+$C7</f>
        <v>592.9292929292933</v>
      </c>
      <c r="AI15" s="1">
        <f>AH15+$C7</f>
        <v>593.33333333333371</v>
      </c>
      <c r="AJ15" s="1">
        <f>AI15+$C7</f>
        <v>593.73737373737413</v>
      </c>
      <c r="AK15" s="1">
        <f>AJ15+$C7</f>
        <v>594.14141414141454</v>
      </c>
      <c r="AL15" s="1">
        <f>AK15+$C7</f>
        <v>594.54545454545496</v>
      </c>
      <c r="AM15" s="1">
        <f>AL15+$C7</f>
        <v>594.94949494949537</v>
      </c>
      <c r="AN15" s="1">
        <f>AM15+$C7</f>
        <v>595.35353535353579</v>
      </c>
      <c r="AO15" s="1">
        <f>AN15+$C7</f>
        <v>595.75757575757621</v>
      </c>
      <c r="AP15" s="1">
        <f>AO15+$C7</f>
        <v>596.16161616161662</v>
      </c>
      <c r="AQ15" s="1">
        <f>AP15+$C7</f>
        <v>596.56565656565704</v>
      </c>
      <c r="AR15" s="1">
        <f>AQ15+$C7</f>
        <v>596.96969696969745</v>
      </c>
      <c r="AS15" s="1">
        <f>AR15+$C7</f>
        <v>597.37373737373787</v>
      </c>
      <c r="AT15" s="1">
        <f>AS15+$C7</f>
        <v>597.77777777777828</v>
      </c>
      <c r="AU15" s="1">
        <f>AT15+$C7</f>
        <v>598.1818181818187</v>
      </c>
      <c r="AV15" s="1">
        <f>AU15+$C7</f>
        <v>598.58585858585911</v>
      </c>
      <c r="AW15" s="1">
        <f>AV15+$C7</f>
        <v>598.98989898989953</v>
      </c>
      <c r="AX15" s="1">
        <f>AW15+$C7</f>
        <v>599.39393939393995</v>
      </c>
      <c r="AY15" s="1">
        <f>AX15+$C7</f>
        <v>599.79797979798036</v>
      </c>
      <c r="AZ15" s="1">
        <f>AY15+$C7</f>
        <v>600.20202020202078</v>
      </c>
      <c r="BA15" s="1">
        <f>AZ15+$C7</f>
        <v>600.60606060606119</v>
      </c>
      <c r="BB15" s="1">
        <f>BA15+$C7</f>
        <v>601.01010101010161</v>
      </c>
      <c r="BC15" s="1">
        <f>BB15+$C7</f>
        <v>601.41414141414202</v>
      </c>
      <c r="BD15" s="1">
        <f>BC15+$C7</f>
        <v>601.81818181818244</v>
      </c>
      <c r="BE15" s="1">
        <f>BD15+$C7</f>
        <v>602.22222222222285</v>
      </c>
      <c r="BF15" s="1">
        <f>BE15+$C7</f>
        <v>602.62626262626327</v>
      </c>
      <c r="BG15" s="1">
        <f>BF15+$C7</f>
        <v>603.03030303030368</v>
      </c>
      <c r="BH15" s="1">
        <f>BG15+$C7</f>
        <v>603.4343434343441</v>
      </c>
      <c r="BI15" s="1">
        <f>BH15+$C7</f>
        <v>603.83838383838452</v>
      </c>
      <c r="BJ15" s="1">
        <f>BI15+$C7</f>
        <v>604.24242424242493</v>
      </c>
      <c r="BK15" s="1">
        <f>BJ15+$C7</f>
        <v>604.64646464646535</v>
      </c>
      <c r="BL15" s="1">
        <f>BK15+$C7</f>
        <v>605.05050505050576</v>
      </c>
      <c r="BM15" s="1">
        <f>BL15+$C7</f>
        <v>605.45454545454618</v>
      </c>
      <c r="BN15" s="1">
        <f>BM15+$C7</f>
        <v>605.85858585858659</v>
      </c>
      <c r="BO15" s="1">
        <f>BN15+$C7</f>
        <v>606.26262626262701</v>
      </c>
      <c r="BP15" s="1">
        <f>BO15+$C7</f>
        <v>606.66666666666742</v>
      </c>
      <c r="BQ15" s="1">
        <f>BP15+$C7</f>
        <v>607.07070707070784</v>
      </c>
      <c r="BR15" s="1">
        <f>BQ15+$C7</f>
        <v>607.47474747474826</v>
      </c>
      <c r="BS15" s="1">
        <f>BR15+$C7</f>
        <v>607.87878787878867</v>
      </c>
      <c r="BT15" s="1">
        <f>BS15+$C7</f>
        <v>608.28282828282909</v>
      </c>
      <c r="BU15" s="1">
        <f>BT15+$C7</f>
        <v>608.6868686868695</v>
      </c>
      <c r="BV15" s="1">
        <f>BU15+$C7</f>
        <v>609.09090909090992</v>
      </c>
      <c r="BW15" s="1">
        <f>BV15+$C7</f>
        <v>609.49494949495033</v>
      </c>
      <c r="BX15" s="1">
        <f>BW15+$C7</f>
        <v>609.89898989899075</v>
      </c>
      <c r="BY15" s="1">
        <f>BX15+$C7</f>
        <v>610.30303030303116</v>
      </c>
      <c r="BZ15" s="1">
        <f>BY15+$C7</f>
        <v>610.70707070707158</v>
      </c>
      <c r="CA15" s="1">
        <f>BZ15+$C7</f>
        <v>611.111111111112</v>
      </c>
      <c r="CB15" s="1">
        <f>CA15+$C7</f>
        <v>611.51515151515241</v>
      </c>
      <c r="CC15" s="1">
        <f>CB15+$C7</f>
        <v>611.91919191919283</v>
      </c>
      <c r="CD15" s="1">
        <f>CC15+$C7</f>
        <v>612.32323232323324</v>
      </c>
      <c r="CE15" s="1">
        <f>CD15+$C7</f>
        <v>612.72727272727366</v>
      </c>
      <c r="CF15" s="1">
        <f>CE15+$C7</f>
        <v>613.13131313131407</v>
      </c>
      <c r="CG15" s="1">
        <f>CF15+$C7</f>
        <v>613.53535353535449</v>
      </c>
      <c r="CH15" s="1">
        <f>CG15+$C7</f>
        <v>613.9393939393949</v>
      </c>
      <c r="CI15" s="1">
        <f>CH15+$C7</f>
        <v>614.34343434343532</v>
      </c>
      <c r="CJ15" s="1">
        <f>CI15+$C7</f>
        <v>614.74747474747574</v>
      </c>
      <c r="CK15" s="1">
        <f>CJ15+$C7</f>
        <v>615.15151515151615</v>
      </c>
      <c r="CL15" s="1">
        <f>CK15+$C7</f>
        <v>615.55555555555657</v>
      </c>
      <c r="CM15" s="1">
        <f>CL15+$C7</f>
        <v>615.95959595959698</v>
      </c>
      <c r="CN15" s="1">
        <f>CM15+$C7</f>
        <v>616.3636363636374</v>
      </c>
      <c r="CO15" s="1">
        <f>CN15+$C7</f>
        <v>616.76767676767781</v>
      </c>
      <c r="CP15" s="1">
        <f>CO15+$C7</f>
        <v>617.17171717171823</v>
      </c>
      <c r="CQ15" s="1">
        <f>CP15+$C7</f>
        <v>617.57575757575864</v>
      </c>
      <c r="CR15" s="1">
        <f>CQ15+$C7</f>
        <v>617.97979797979906</v>
      </c>
      <c r="CS15" s="1">
        <f>CR15+$C7</f>
        <v>618.38383838383947</v>
      </c>
      <c r="CT15" s="1">
        <f>CS15+$C7</f>
        <v>618.78787878787989</v>
      </c>
      <c r="CU15" s="1">
        <f>CT15+$C7</f>
        <v>619.19191919192031</v>
      </c>
      <c r="CV15" s="1">
        <f>CU15+$C7</f>
        <v>619.59595959596072</v>
      </c>
      <c r="CW15" s="1">
        <f>CV15+$C7</f>
        <v>620.00000000000114</v>
      </c>
    </row>
    <row r="16" spans="1:102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</row>
    <row r="17" spans="1:101" x14ac:dyDescent="0.25">
      <c r="A17" t="s">
        <v>105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</row>
    <row r="18" spans="1:101" x14ac:dyDescent="0.25">
      <c r="B18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10</v>
      </c>
      <c r="M18" s="1" t="s">
        <v>11</v>
      </c>
      <c r="N18" s="1" t="s">
        <v>12</v>
      </c>
      <c r="O18" s="1" t="s">
        <v>13</v>
      </c>
      <c r="P18" s="1" t="s">
        <v>14</v>
      </c>
      <c r="Q18" s="1" t="s">
        <v>15</v>
      </c>
      <c r="R18" s="1" t="s">
        <v>16</v>
      </c>
      <c r="S18" s="1" t="s">
        <v>17</v>
      </c>
      <c r="T18" s="1" t="s">
        <v>18</v>
      </c>
      <c r="U18" s="1" t="s">
        <v>19</v>
      </c>
      <c r="V18" s="1" t="s">
        <v>20</v>
      </c>
      <c r="W18" s="1" t="s">
        <v>21</v>
      </c>
      <c r="X18" s="1" t="s">
        <v>22</v>
      </c>
      <c r="Y18" s="1" t="s">
        <v>23</v>
      </c>
      <c r="Z18" s="1" t="s">
        <v>24</v>
      </c>
      <c r="AA18" s="1" t="s">
        <v>25</v>
      </c>
      <c r="AB18" s="1" t="s">
        <v>26</v>
      </c>
      <c r="AC18" s="1" t="s">
        <v>27</v>
      </c>
      <c r="AD18" s="1" t="s">
        <v>28</v>
      </c>
      <c r="AE18" s="1" t="s">
        <v>29</v>
      </c>
      <c r="AF18" s="1" t="s">
        <v>30</v>
      </c>
      <c r="AG18" s="1" t="s">
        <v>31</v>
      </c>
      <c r="AH18" s="1" t="s">
        <v>32</v>
      </c>
      <c r="AI18" s="1" t="s">
        <v>33</v>
      </c>
      <c r="AJ18" s="1" t="s">
        <v>34</v>
      </c>
      <c r="AK18" s="1" t="s">
        <v>35</v>
      </c>
      <c r="AL18" s="1" t="s">
        <v>36</v>
      </c>
      <c r="AM18" s="1" t="s">
        <v>37</v>
      </c>
      <c r="AN18" s="1" t="s">
        <v>38</v>
      </c>
      <c r="AO18" s="1" t="s">
        <v>39</v>
      </c>
      <c r="AP18" s="1" t="s">
        <v>40</v>
      </c>
      <c r="AQ18" s="1" t="s">
        <v>41</v>
      </c>
      <c r="AR18" s="1" t="s">
        <v>42</v>
      </c>
      <c r="AS18" s="1" t="s">
        <v>43</v>
      </c>
      <c r="AT18" s="1" t="s">
        <v>44</v>
      </c>
      <c r="AU18" s="1" t="s">
        <v>45</v>
      </c>
      <c r="AV18" s="1" t="s">
        <v>46</v>
      </c>
      <c r="AW18" s="1" t="s">
        <v>47</v>
      </c>
      <c r="AX18" s="1" t="s">
        <v>48</v>
      </c>
      <c r="AY18" s="1" t="s">
        <v>49</v>
      </c>
      <c r="AZ18" s="1" t="s">
        <v>50</v>
      </c>
      <c r="BA18" s="1" t="s">
        <v>51</v>
      </c>
      <c r="BB18" s="1" t="s">
        <v>52</v>
      </c>
      <c r="BC18" s="1" t="s">
        <v>53</v>
      </c>
      <c r="BD18" s="1" t="s">
        <v>54</v>
      </c>
      <c r="BE18" s="1" t="s">
        <v>55</v>
      </c>
      <c r="BF18" s="1" t="s">
        <v>56</v>
      </c>
      <c r="BG18" s="1" t="s">
        <v>57</v>
      </c>
      <c r="BH18" s="1" t="s">
        <v>58</v>
      </c>
      <c r="BI18" s="1" t="s">
        <v>59</v>
      </c>
      <c r="BJ18" s="1" t="s">
        <v>60</v>
      </c>
      <c r="BK18" s="1" t="s">
        <v>61</v>
      </c>
      <c r="BL18" s="1" t="s">
        <v>62</v>
      </c>
      <c r="BM18" s="1" t="s">
        <v>63</v>
      </c>
      <c r="BN18" s="1" t="s">
        <v>64</v>
      </c>
      <c r="BO18" s="1" t="s">
        <v>65</v>
      </c>
      <c r="BP18" s="1" t="s">
        <v>66</v>
      </c>
      <c r="BQ18" s="1" t="s">
        <v>67</v>
      </c>
      <c r="BR18" s="1" t="s">
        <v>68</v>
      </c>
      <c r="BS18" s="1" t="s">
        <v>69</v>
      </c>
      <c r="BT18" s="1" t="s">
        <v>70</v>
      </c>
      <c r="BU18" s="1" t="s">
        <v>71</v>
      </c>
      <c r="BV18" s="1" t="s">
        <v>72</v>
      </c>
      <c r="BW18" s="1" t="s">
        <v>73</v>
      </c>
      <c r="BX18" s="1" t="s">
        <v>74</v>
      </c>
      <c r="BY18" s="1" t="s">
        <v>75</v>
      </c>
      <c r="BZ18" s="1" t="s">
        <v>76</v>
      </c>
      <c r="CA18" s="1" t="s">
        <v>77</v>
      </c>
      <c r="CB18" s="1" t="s">
        <v>78</v>
      </c>
      <c r="CC18" s="1" t="s">
        <v>79</v>
      </c>
      <c r="CD18" s="1" t="s">
        <v>80</v>
      </c>
      <c r="CE18" s="1" t="s">
        <v>81</v>
      </c>
      <c r="CF18" s="1" t="s">
        <v>82</v>
      </c>
      <c r="CG18" s="1" t="s">
        <v>83</v>
      </c>
      <c r="CH18" s="1" t="s">
        <v>84</v>
      </c>
      <c r="CI18" s="1" t="s">
        <v>85</v>
      </c>
      <c r="CJ18" s="1" t="s">
        <v>86</v>
      </c>
      <c r="CK18" s="1" t="s">
        <v>87</v>
      </c>
      <c r="CL18" s="1" t="s">
        <v>88</v>
      </c>
      <c r="CM18" s="1" t="s">
        <v>89</v>
      </c>
      <c r="CN18" s="1" t="s">
        <v>90</v>
      </c>
      <c r="CO18" s="1" t="s">
        <v>91</v>
      </c>
      <c r="CP18" s="1" t="s">
        <v>92</v>
      </c>
      <c r="CQ18" s="1" t="s">
        <v>93</v>
      </c>
      <c r="CR18" s="1" t="s">
        <v>94</v>
      </c>
      <c r="CS18" s="1" t="s">
        <v>95</v>
      </c>
      <c r="CT18" s="1" t="s">
        <v>96</v>
      </c>
      <c r="CU18" s="1" t="s">
        <v>97</v>
      </c>
      <c r="CV18" s="1" t="s">
        <v>98</v>
      </c>
      <c r="CW18" s="1" t="s">
        <v>99</v>
      </c>
    </row>
    <row r="19" spans="1:101" x14ac:dyDescent="0.25">
      <c r="A19" t="s">
        <v>100</v>
      </c>
      <c r="B19">
        <v>0.01</v>
      </c>
      <c r="C19" s="1">
        <v>0.01</v>
      </c>
      <c r="D19" s="1">
        <v>0.01</v>
      </c>
      <c r="E19" s="1">
        <v>0.01</v>
      </c>
      <c r="F19" s="1">
        <v>0.01</v>
      </c>
      <c r="G19" s="1">
        <v>0.01</v>
      </c>
      <c r="H19" s="1">
        <v>0.01</v>
      </c>
      <c r="I19" s="1">
        <v>0.01</v>
      </c>
      <c r="J19" s="1">
        <v>0.01</v>
      </c>
      <c r="K19" s="1">
        <v>0.01</v>
      </c>
      <c r="L19" s="1">
        <v>0.01</v>
      </c>
      <c r="M19" s="1">
        <v>0.01</v>
      </c>
      <c r="N19" s="1">
        <v>0.01</v>
      </c>
      <c r="O19" s="1">
        <v>0.01</v>
      </c>
      <c r="P19" s="1">
        <v>0.01</v>
      </c>
      <c r="Q19" s="1">
        <v>0.01</v>
      </c>
      <c r="R19" s="1">
        <v>0.01</v>
      </c>
      <c r="S19" s="1">
        <v>0.01</v>
      </c>
      <c r="T19" s="1">
        <v>0.01</v>
      </c>
      <c r="U19" s="1">
        <v>0.01</v>
      </c>
      <c r="V19" s="1">
        <v>0.01</v>
      </c>
      <c r="W19" s="1">
        <v>0.01</v>
      </c>
      <c r="X19" s="1">
        <v>0.01</v>
      </c>
      <c r="Y19" s="1">
        <v>0.01</v>
      </c>
      <c r="Z19" s="1">
        <v>0.01</v>
      </c>
      <c r="AA19" s="1">
        <v>0.01</v>
      </c>
      <c r="AB19" s="1">
        <v>0.01</v>
      </c>
      <c r="AC19" s="1">
        <v>0.01</v>
      </c>
      <c r="AD19" s="1">
        <v>0.01</v>
      </c>
      <c r="AE19" s="1">
        <v>0.01</v>
      </c>
      <c r="AF19" s="1">
        <v>0.01</v>
      </c>
      <c r="AG19" s="1">
        <v>0.01</v>
      </c>
      <c r="AH19" s="1">
        <v>0.01</v>
      </c>
      <c r="AI19" s="1">
        <v>0.01</v>
      </c>
      <c r="AJ19" s="1">
        <v>0.01</v>
      </c>
      <c r="AK19" s="1">
        <v>0.01</v>
      </c>
      <c r="AL19" s="1">
        <v>0.01</v>
      </c>
      <c r="AM19" s="1">
        <v>0.01</v>
      </c>
      <c r="AN19" s="1">
        <v>0.01</v>
      </c>
      <c r="AO19" s="1">
        <v>0.01</v>
      </c>
      <c r="AP19" s="1">
        <v>0.01</v>
      </c>
      <c r="AQ19" s="1">
        <v>0.01</v>
      </c>
      <c r="AR19" s="1">
        <v>0.01</v>
      </c>
      <c r="AS19" s="1">
        <v>0.01</v>
      </c>
      <c r="AT19" s="1">
        <v>0.01</v>
      </c>
      <c r="AU19" s="1">
        <v>0.01</v>
      </c>
      <c r="AV19" s="1">
        <v>0.01</v>
      </c>
      <c r="AW19" s="1">
        <v>0.01</v>
      </c>
      <c r="AX19" s="1">
        <v>0.01</v>
      </c>
      <c r="AY19" s="1">
        <v>0.01</v>
      </c>
      <c r="AZ19" s="1">
        <v>0.01</v>
      </c>
      <c r="BA19" s="1">
        <v>0.01</v>
      </c>
      <c r="BB19" s="1">
        <v>0.01</v>
      </c>
      <c r="BC19" s="1">
        <v>0.01</v>
      </c>
      <c r="BD19" s="1">
        <v>0.01</v>
      </c>
      <c r="BE19" s="1">
        <v>0.01</v>
      </c>
      <c r="BF19" s="1">
        <v>0.01</v>
      </c>
      <c r="BG19" s="1">
        <v>0.01</v>
      </c>
      <c r="BH19" s="1">
        <v>0.01</v>
      </c>
      <c r="BI19" s="1">
        <v>0.01</v>
      </c>
      <c r="BJ19" s="1">
        <v>0.01</v>
      </c>
      <c r="BK19" s="1">
        <v>0.01</v>
      </c>
      <c r="BL19" s="1">
        <v>0.01</v>
      </c>
      <c r="BM19" s="1">
        <v>0.01</v>
      </c>
      <c r="BN19" s="1">
        <v>0.01</v>
      </c>
      <c r="BO19" s="1">
        <v>0.01</v>
      </c>
      <c r="BP19" s="1">
        <v>0.01</v>
      </c>
      <c r="BQ19" s="1">
        <v>0.01</v>
      </c>
      <c r="BR19" s="1">
        <v>0.01</v>
      </c>
      <c r="BS19" s="1">
        <v>0.01</v>
      </c>
      <c r="BT19" s="1">
        <v>0.01</v>
      </c>
      <c r="BU19" s="1">
        <v>0.01</v>
      </c>
      <c r="BV19" s="1">
        <v>0.01</v>
      </c>
      <c r="BW19" s="1">
        <v>0.01</v>
      </c>
      <c r="BX19" s="1">
        <v>0.01</v>
      </c>
      <c r="BY19" s="1">
        <v>0.01</v>
      </c>
      <c r="BZ19" s="1">
        <v>0.01</v>
      </c>
      <c r="CA19" s="1">
        <v>0.01</v>
      </c>
      <c r="CB19" s="1">
        <v>0.01</v>
      </c>
      <c r="CC19" s="1">
        <v>0.01</v>
      </c>
      <c r="CD19" s="1">
        <v>0.01</v>
      </c>
      <c r="CE19" s="1">
        <v>0.01</v>
      </c>
      <c r="CF19" s="1">
        <v>0.01</v>
      </c>
      <c r="CG19" s="1">
        <v>0.01</v>
      </c>
      <c r="CH19" s="1">
        <v>0.01</v>
      </c>
      <c r="CI19" s="1">
        <v>0.01</v>
      </c>
      <c r="CJ19" s="1">
        <v>0.01</v>
      </c>
      <c r="CK19" s="1">
        <v>0.01</v>
      </c>
      <c r="CL19" s="1">
        <v>0.01</v>
      </c>
      <c r="CM19" s="1">
        <v>0.01</v>
      </c>
      <c r="CN19" s="1">
        <v>0.01</v>
      </c>
      <c r="CO19" s="1">
        <v>0.01</v>
      </c>
      <c r="CP19" s="1">
        <v>0.01</v>
      </c>
      <c r="CQ19" s="1">
        <v>0.01</v>
      </c>
      <c r="CR19" s="1">
        <v>0.01</v>
      </c>
      <c r="CS19" s="1">
        <v>0.01</v>
      </c>
      <c r="CT19" s="1">
        <v>0.01</v>
      </c>
      <c r="CU19" s="1">
        <v>0.01</v>
      </c>
      <c r="CV19" s="1">
        <v>0.01</v>
      </c>
      <c r="CW19" s="1">
        <v>0.01</v>
      </c>
    </row>
    <row r="20" spans="1:101" x14ac:dyDescent="0.25">
      <c r="A20" t="s">
        <v>101</v>
      </c>
      <c r="B20">
        <v>0.01</v>
      </c>
      <c r="C20" s="1">
        <v>0.01</v>
      </c>
      <c r="D20" s="1">
        <v>0.01</v>
      </c>
      <c r="E20" s="1">
        <v>0.01</v>
      </c>
      <c r="F20" s="1">
        <v>0.01</v>
      </c>
      <c r="G20" s="1">
        <v>0.01</v>
      </c>
      <c r="H20" s="1">
        <v>0.01</v>
      </c>
      <c r="I20" s="1">
        <v>0.01</v>
      </c>
      <c r="J20" s="1">
        <v>0.01</v>
      </c>
      <c r="K20" s="1">
        <v>0.01</v>
      </c>
      <c r="L20" s="1">
        <v>0.01</v>
      </c>
      <c r="M20" s="1">
        <v>0.01</v>
      </c>
      <c r="N20" s="1">
        <v>0.01</v>
      </c>
      <c r="O20" s="1">
        <v>0.01</v>
      </c>
      <c r="P20" s="1">
        <v>0.01</v>
      </c>
      <c r="Q20" s="1">
        <v>0.01</v>
      </c>
      <c r="R20" s="1">
        <v>0.01</v>
      </c>
      <c r="S20" s="1">
        <v>0.01</v>
      </c>
      <c r="T20" s="1">
        <v>0.01</v>
      </c>
      <c r="U20" s="1">
        <v>0.01</v>
      </c>
      <c r="V20" s="1">
        <v>0.01</v>
      </c>
      <c r="W20" s="1">
        <v>0.01</v>
      </c>
      <c r="X20" s="1">
        <v>0.01</v>
      </c>
      <c r="Y20" s="1">
        <v>0.01</v>
      </c>
      <c r="Z20" s="1">
        <v>0.01</v>
      </c>
      <c r="AA20" s="1">
        <v>0.01</v>
      </c>
      <c r="AB20" s="1">
        <v>0.01</v>
      </c>
      <c r="AC20" s="1">
        <v>0.01</v>
      </c>
      <c r="AD20" s="1">
        <v>0.01</v>
      </c>
      <c r="AE20" s="1">
        <v>0.01</v>
      </c>
      <c r="AF20" s="1">
        <v>0.01</v>
      </c>
      <c r="AG20" s="1">
        <v>0.01</v>
      </c>
      <c r="AH20" s="1">
        <v>0.01</v>
      </c>
      <c r="AI20" s="1">
        <v>0.01</v>
      </c>
      <c r="AJ20" s="1">
        <v>0.01</v>
      </c>
      <c r="AK20" s="1">
        <v>0.01</v>
      </c>
      <c r="AL20" s="1">
        <v>0.01</v>
      </c>
      <c r="AM20" s="1">
        <v>0.01</v>
      </c>
      <c r="AN20" s="1">
        <v>0.01</v>
      </c>
      <c r="AO20" s="1">
        <v>0.01</v>
      </c>
      <c r="AP20" s="1">
        <v>0.01</v>
      </c>
      <c r="AQ20" s="1">
        <v>0.01</v>
      </c>
      <c r="AR20" s="1">
        <v>0.01</v>
      </c>
      <c r="AS20" s="1">
        <v>0.01</v>
      </c>
      <c r="AT20" s="1">
        <v>0.01</v>
      </c>
      <c r="AU20" s="1">
        <v>0.01</v>
      </c>
      <c r="AV20" s="1">
        <v>0.01</v>
      </c>
      <c r="AW20" s="1">
        <v>0.01</v>
      </c>
      <c r="AX20" s="1">
        <v>0.01</v>
      </c>
      <c r="AY20" s="1">
        <v>0.01</v>
      </c>
      <c r="AZ20" s="1">
        <v>0.01</v>
      </c>
      <c r="BA20" s="1">
        <v>0.01</v>
      </c>
      <c r="BB20" s="1">
        <v>0.01</v>
      </c>
      <c r="BC20" s="1">
        <v>0.01</v>
      </c>
      <c r="BD20" s="1">
        <v>0.01</v>
      </c>
      <c r="BE20" s="1">
        <v>0.01</v>
      </c>
      <c r="BF20" s="1">
        <v>0.01</v>
      </c>
      <c r="BG20" s="1">
        <v>0.01</v>
      </c>
      <c r="BH20" s="1">
        <v>0.01</v>
      </c>
      <c r="BI20" s="1">
        <v>0.01</v>
      </c>
      <c r="BJ20" s="1">
        <v>0.01</v>
      </c>
      <c r="BK20" s="1">
        <v>0.01</v>
      </c>
      <c r="BL20" s="1">
        <v>0.01</v>
      </c>
      <c r="BM20" s="1">
        <v>0.01</v>
      </c>
      <c r="BN20" s="1">
        <v>0.01</v>
      </c>
      <c r="BO20" s="1">
        <v>0.01</v>
      </c>
      <c r="BP20" s="1">
        <v>0.01</v>
      </c>
      <c r="BQ20" s="1">
        <v>0.01</v>
      </c>
      <c r="BR20" s="1">
        <v>0.01</v>
      </c>
      <c r="BS20" s="1">
        <v>0.01</v>
      </c>
      <c r="BT20" s="1">
        <v>0.01</v>
      </c>
      <c r="BU20" s="1">
        <v>0.01</v>
      </c>
      <c r="BV20" s="1">
        <v>0.01</v>
      </c>
      <c r="BW20" s="1">
        <v>0.01</v>
      </c>
      <c r="BX20" s="1">
        <v>0.01</v>
      </c>
      <c r="BY20" s="1">
        <v>0.01</v>
      </c>
      <c r="BZ20" s="1">
        <v>0.01</v>
      </c>
      <c r="CA20" s="1">
        <v>0.01</v>
      </c>
      <c r="CB20" s="1">
        <v>0.01</v>
      </c>
      <c r="CC20" s="1">
        <v>0.01</v>
      </c>
      <c r="CD20" s="1">
        <v>0.01</v>
      </c>
      <c r="CE20" s="1">
        <v>0.01</v>
      </c>
      <c r="CF20" s="1">
        <v>0.01</v>
      </c>
      <c r="CG20" s="1">
        <v>0.01</v>
      </c>
      <c r="CH20" s="1">
        <v>0.01</v>
      </c>
      <c r="CI20" s="1">
        <v>0.01</v>
      </c>
      <c r="CJ20" s="1">
        <v>0.01</v>
      </c>
      <c r="CK20" s="1">
        <v>0.01</v>
      </c>
      <c r="CL20" s="1">
        <v>0.01</v>
      </c>
      <c r="CM20" s="1">
        <v>0.01</v>
      </c>
      <c r="CN20" s="1">
        <v>0.01</v>
      </c>
      <c r="CO20" s="1">
        <v>0.01</v>
      </c>
      <c r="CP20" s="1">
        <v>0.01</v>
      </c>
      <c r="CQ20" s="1">
        <v>0.01</v>
      </c>
      <c r="CR20" s="1">
        <v>0.01</v>
      </c>
      <c r="CS20" s="1">
        <v>0.01</v>
      </c>
      <c r="CT20" s="1">
        <v>0.01</v>
      </c>
      <c r="CU20" s="1">
        <v>0.01</v>
      </c>
      <c r="CV20" s="1">
        <v>0.01</v>
      </c>
      <c r="CW20" s="1">
        <v>0.01</v>
      </c>
    </row>
    <row r="21" spans="1:101" x14ac:dyDescent="0.25">
      <c r="A21" t="s">
        <v>102</v>
      </c>
      <c r="B21">
        <v>0.01</v>
      </c>
      <c r="C21" s="1">
        <v>0.01</v>
      </c>
      <c r="D21" s="1">
        <v>0.01</v>
      </c>
      <c r="E21" s="1">
        <v>0.01</v>
      </c>
      <c r="F21" s="1">
        <v>0.01</v>
      </c>
      <c r="G21" s="1">
        <v>0.01</v>
      </c>
      <c r="H21" s="1">
        <v>0.01</v>
      </c>
      <c r="I21" s="1">
        <v>0.01</v>
      </c>
      <c r="J21" s="1">
        <v>0.01</v>
      </c>
      <c r="K21" s="1">
        <v>0.01</v>
      </c>
      <c r="L21" s="1">
        <v>0.01</v>
      </c>
      <c r="M21" s="1">
        <v>0.01</v>
      </c>
      <c r="N21" s="1">
        <v>0.01</v>
      </c>
      <c r="O21" s="1">
        <v>0.01</v>
      </c>
      <c r="P21" s="1">
        <v>0.01</v>
      </c>
      <c r="Q21" s="1">
        <v>0.01</v>
      </c>
      <c r="R21" s="1">
        <v>0.01</v>
      </c>
      <c r="S21" s="1">
        <v>0.01</v>
      </c>
      <c r="T21" s="1">
        <v>0.01</v>
      </c>
      <c r="U21" s="1">
        <v>0.01</v>
      </c>
      <c r="V21" s="1">
        <v>0.01</v>
      </c>
      <c r="W21" s="1">
        <v>0.01</v>
      </c>
      <c r="X21" s="1">
        <v>0.01</v>
      </c>
      <c r="Y21" s="1">
        <v>0.01</v>
      </c>
      <c r="Z21" s="1">
        <v>0.01</v>
      </c>
      <c r="AA21" s="1">
        <v>0.01</v>
      </c>
      <c r="AB21" s="1">
        <v>0.01</v>
      </c>
      <c r="AC21" s="1">
        <v>0.01</v>
      </c>
      <c r="AD21" s="1">
        <v>0.01</v>
      </c>
      <c r="AE21" s="1">
        <v>0.01</v>
      </c>
      <c r="AF21" s="1">
        <v>0.01</v>
      </c>
      <c r="AG21" s="1">
        <v>0.01</v>
      </c>
      <c r="AH21" s="1">
        <v>0.01</v>
      </c>
      <c r="AI21" s="1">
        <v>0.01</v>
      </c>
      <c r="AJ21" s="1">
        <v>0.01</v>
      </c>
      <c r="AK21" s="1">
        <v>0.01</v>
      </c>
      <c r="AL21" s="1">
        <v>0.01</v>
      </c>
      <c r="AM21" s="1">
        <v>0.01</v>
      </c>
      <c r="AN21" s="1">
        <v>0.01</v>
      </c>
      <c r="AO21" s="1">
        <v>0.01</v>
      </c>
      <c r="AP21" s="1">
        <v>0.01</v>
      </c>
      <c r="AQ21" s="1">
        <v>0.01</v>
      </c>
      <c r="AR21" s="1">
        <v>0.01</v>
      </c>
      <c r="AS21" s="1">
        <v>0.01</v>
      </c>
      <c r="AT21" s="1">
        <v>0.01</v>
      </c>
      <c r="AU21" s="1">
        <v>0.01</v>
      </c>
      <c r="AV21" s="1">
        <v>0.01</v>
      </c>
      <c r="AW21" s="1">
        <v>0.01</v>
      </c>
      <c r="AX21" s="1">
        <v>0.01</v>
      </c>
      <c r="AY21" s="1">
        <v>0.01</v>
      </c>
      <c r="AZ21" s="1">
        <v>0.01</v>
      </c>
      <c r="BA21" s="1">
        <v>0.01</v>
      </c>
      <c r="BB21" s="1">
        <v>0.01</v>
      </c>
      <c r="BC21" s="1">
        <v>0.01</v>
      </c>
      <c r="BD21" s="1">
        <v>0.01</v>
      </c>
      <c r="BE21" s="1">
        <v>0.01</v>
      </c>
      <c r="BF21" s="1">
        <v>0.01</v>
      </c>
      <c r="BG21" s="1">
        <v>0.01</v>
      </c>
      <c r="BH21" s="1">
        <v>0.01</v>
      </c>
      <c r="BI21" s="1">
        <v>0.01</v>
      </c>
      <c r="BJ21" s="1">
        <v>0.01</v>
      </c>
      <c r="BK21" s="1">
        <v>0.01</v>
      </c>
      <c r="BL21" s="1">
        <v>0.01</v>
      </c>
      <c r="BM21" s="1">
        <v>0.01</v>
      </c>
      <c r="BN21" s="1">
        <v>0.01</v>
      </c>
      <c r="BO21" s="1">
        <v>0.01</v>
      </c>
      <c r="BP21" s="1">
        <v>0.01</v>
      </c>
      <c r="BQ21" s="1">
        <v>0.01</v>
      </c>
      <c r="BR21" s="1">
        <v>0.01</v>
      </c>
      <c r="BS21" s="1">
        <v>0.01</v>
      </c>
      <c r="BT21" s="1">
        <v>0.01</v>
      </c>
      <c r="BU21" s="1">
        <v>0.01</v>
      </c>
      <c r="BV21" s="1">
        <v>0.01</v>
      </c>
      <c r="BW21" s="1">
        <v>0.01</v>
      </c>
      <c r="BX21" s="1">
        <v>0.01</v>
      </c>
      <c r="BY21" s="1">
        <v>0.01</v>
      </c>
      <c r="BZ21" s="1">
        <v>0.01</v>
      </c>
      <c r="CA21" s="1">
        <v>0.01</v>
      </c>
      <c r="CB21" s="1">
        <v>0.01</v>
      </c>
      <c r="CC21" s="1">
        <v>0.01</v>
      </c>
      <c r="CD21" s="1">
        <v>0.01</v>
      </c>
      <c r="CE21" s="1">
        <v>0.01</v>
      </c>
      <c r="CF21" s="1">
        <v>0.01</v>
      </c>
      <c r="CG21" s="1">
        <v>0.01</v>
      </c>
      <c r="CH21" s="1">
        <v>0.01</v>
      </c>
      <c r="CI21" s="1">
        <v>0.01</v>
      </c>
      <c r="CJ21" s="1">
        <v>0.01</v>
      </c>
      <c r="CK21" s="1">
        <v>0.01</v>
      </c>
      <c r="CL21" s="1">
        <v>0.01</v>
      </c>
      <c r="CM21" s="1">
        <v>0.01</v>
      </c>
      <c r="CN21" s="1">
        <v>0.01</v>
      </c>
      <c r="CO21" s="1">
        <v>0.01</v>
      </c>
      <c r="CP21" s="1">
        <v>0.01</v>
      </c>
      <c r="CQ21" s="1">
        <v>0.01</v>
      </c>
      <c r="CR21" s="1">
        <v>0.01</v>
      </c>
      <c r="CS21" s="1">
        <v>0.01</v>
      </c>
      <c r="CT21" s="1">
        <v>0.01</v>
      </c>
      <c r="CU21" s="1">
        <v>0.01</v>
      </c>
      <c r="CV21" s="1">
        <v>0.01</v>
      </c>
      <c r="CW21" s="1">
        <v>0.01</v>
      </c>
    </row>
    <row r="22" spans="1:101" x14ac:dyDescent="0.25">
      <c r="A22" t="s">
        <v>103</v>
      </c>
      <c r="B22">
        <v>0.01</v>
      </c>
      <c r="C22" s="1">
        <v>0.01</v>
      </c>
      <c r="D22" s="1">
        <v>0.01</v>
      </c>
      <c r="E22" s="1">
        <v>0.01</v>
      </c>
      <c r="F22" s="1">
        <v>0.01</v>
      </c>
      <c r="G22" s="1">
        <v>0.01</v>
      </c>
      <c r="H22" s="1">
        <v>0.01</v>
      </c>
      <c r="I22" s="1">
        <v>0.01</v>
      </c>
      <c r="J22" s="1">
        <v>0.01</v>
      </c>
      <c r="K22" s="1">
        <v>0.01</v>
      </c>
      <c r="L22" s="1">
        <v>0.01</v>
      </c>
      <c r="M22" s="1">
        <v>0.01</v>
      </c>
      <c r="N22" s="1">
        <v>0.01</v>
      </c>
      <c r="O22" s="1">
        <v>0.01</v>
      </c>
      <c r="P22" s="1">
        <v>0.01</v>
      </c>
      <c r="Q22" s="1">
        <v>0.01</v>
      </c>
      <c r="R22" s="1">
        <v>0.01</v>
      </c>
      <c r="S22" s="1">
        <v>0.01</v>
      </c>
      <c r="T22" s="1">
        <v>0.01</v>
      </c>
      <c r="U22" s="1">
        <v>0.01</v>
      </c>
      <c r="V22" s="1">
        <v>0.01</v>
      </c>
      <c r="W22" s="1">
        <v>0.01</v>
      </c>
      <c r="X22" s="1">
        <v>0.01</v>
      </c>
      <c r="Y22" s="1">
        <v>0.01</v>
      </c>
      <c r="Z22" s="1">
        <v>0.01</v>
      </c>
      <c r="AA22" s="1">
        <v>0.01</v>
      </c>
      <c r="AB22" s="1">
        <v>0.01</v>
      </c>
      <c r="AC22" s="1">
        <v>0.01</v>
      </c>
      <c r="AD22" s="1">
        <v>0.01</v>
      </c>
      <c r="AE22" s="1">
        <v>0.01</v>
      </c>
      <c r="AF22" s="1">
        <v>0.01</v>
      </c>
      <c r="AG22" s="1">
        <v>0.01</v>
      </c>
      <c r="AH22" s="1">
        <v>0.01</v>
      </c>
      <c r="AI22" s="1">
        <v>0.01</v>
      </c>
      <c r="AJ22" s="1">
        <v>0.01</v>
      </c>
      <c r="AK22" s="1">
        <v>0.01</v>
      </c>
      <c r="AL22" s="1">
        <v>0.01</v>
      </c>
      <c r="AM22" s="1">
        <v>0.01</v>
      </c>
      <c r="AN22" s="1">
        <v>0.01</v>
      </c>
      <c r="AO22" s="1">
        <v>0.01</v>
      </c>
      <c r="AP22" s="1">
        <v>0.01</v>
      </c>
      <c r="AQ22" s="1">
        <v>0.01</v>
      </c>
      <c r="AR22" s="1">
        <v>0.01</v>
      </c>
      <c r="AS22" s="1">
        <v>0.01</v>
      </c>
      <c r="AT22" s="1">
        <v>0.01</v>
      </c>
      <c r="AU22" s="1">
        <v>0.01</v>
      </c>
      <c r="AV22" s="1">
        <v>0.01</v>
      </c>
      <c r="AW22" s="1">
        <v>0.01</v>
      </c>
      <c r="AX22" s="1">
        <v>0.01</v>
      </c>
      <c r="AY22" s="1">
        <v>0.01</v>
      </c>
      <c r="AZ22" s="1">
        <v>0.01</v>
      </c>
      <c r="BA22" s="1">
        <v>0.01</v>
      </c>
      <c r="BB22" s="1">
        <v>0.01</v>
      </c>
      <c r="BC22" s="1">
        <v>0.01</v>
      </c>
      <c r="BD22" s="1">
        <v>0.01</v>
      </c>
      <c r="BE22" s="1">
        <v>0.01</v>
      </c>
      <c r="BF22" s="1">
        <v>0.01</v>
      </c>
      <c r="BG22" s="1">
        <v>0.01</v>
      </c>
      <c r="BH22" s="1">
        <v>0.01</v>
      </c>
      <c r="BI22" s="1">
        <v>0.01</v>
      </c>
      <c r="BJ22" s="1">
        <v>0.01</v>
      </c>
      <c r="BK22" s="1">
        <v>0.01</v>
      </c>
      <c r="BL22" s="1">
        <v>0.01</v>
      </c>
      <c r="BM22" s="1">
        <v>0.01</v>
      </c>
      <c r="BN22" s="1">
        <v>0.01</v>
      </c>
      <c r="BO22" s="1">
        <v>0.01</v>
      </c>
      <c r="BP22" s="1">
        <v>0.01</v>
      </c>
      <c r="BQ22" s="1">
        <v>0.01</v>
      </c>
      <c r="BR22" s="1">
        <v>0.01</v>
      </c>
      <c r="BS22" s="1">
        <v>0.01</v>
      </c>
      <c r="BT22" s="1">
        <v>0.01</v>
      </c>
      <c r="BU22" s="1">
        <v>0.01</v>
      </c>
      <c r="BV22" s="1">
        <v>0.01</v>
      </c>
      <c r="BW22" s="1">
        <v>0.01</v>
      </c>
      <c r="BX22" s="1">
        <v>0.01</v>
      </c>
      <c r="BY22" s="1">
        <v>0.01</v>
      </c>
      <c r="BZ22" s="1">
        <v>0.01</v>
      </c>
      <c r="CA22" s="1">
        <v>0.01</v>
      </c>
      <c r="CB22" s="1">
        <v>0.01</v>
      </c>
      <c r="CC22" s="1">
        <v>0.01</v>
      </c>
      <c r="CD22" s="1">
        <v>0.01</v>
      </c>
      <c r="CE22" s="1">
        <v>0.01</v>
      </c>
      <c r="CF22" s="1">
        <v>0.01</v>
      </c>
      <c r="CG22" s="1">
        <v>0.01</v>
      </c>
      <c r="CH22" s="1">
        <v>0.01</v>
      </c>
      <c r="CI22" s="1">
        <v>0.01</v>
      </c>
      <c r="CJ22" s="1">
        <v>0.01</v>
      </c>
      <c r="CK22" s="1">
        <v>0.01</v>
      </c>
      <c r="CL22" s="1">
        <v>0.01</v>
      </c>
      <c r="CM22" s="1">
        <v>0.01</v>
      </c>
      <c r="CN22" s="1">
        <v>0.01</v>
      </c>
      <c r="CO22" s="1">
        <v>0.01</v>
      </c>
      <c r="CP22" s="1">
        <v>0.01</v>
      </c>
      <c r="CQ22" s="1">
        <v>0.01</v>
      </c>
      <c r="CR22" s="1">
        <v>0.01</v>
      </c>
      <c r="CS22" s="1">
        <v>0.01</v>
      </c>
      <c r="CT22" s="1">
        <v>0.01</v>
      </c>
      <c r="CU22" s="1">
        <v>0.01</v>
      </c>
      <c r="CV22" s="1">
        <v>0.01</v>
      </c>
      <c r="CW22" s="1">
        <v>0.01</v>
      </c>
    </row>
    <row r="23" spans="1:101" x14ac:dyDescent="0.25">
      <c r="A23" t="s">
        <v>104</v>
      </c>
      <c r="B23">
        <v>0.01</v>
      </c>
      <c r="C23" s="1">
        <v>0.01</v>
      </c>
      <c r="D23" s="1">
        <v>0.01</v>
      </c>
      <c r="E23" s="1">
        <v>0.01</v>
      </c>
      <c r="F23" s="1">
        <v>0.01</v>
      </c>
      <c r="G23" s="1">
        <v>0.01</v>
      </c>
      <c r="H23" s="1">
        <v>0.01</v>
      </c>
      <c r="I23" s="1">
        <v>0.01</v>
      </c>
      <c r="J23" s="1">
        <v>0.01</v>
      </c>
      <c r="K23" s="1">
        <v>0.01</v>
      </c>
      <c r="L23" s="1">
        <v>0.01</v>
      </c>
      <c r="M23" s="1">
        <v>0.01</v>
      </c>
      <c r="N23" s="1">
        <v>0.01</v>
      </c>
      <c r="O23" s="1">
        <v>0.01</v>
      </c>
      <c r="P23" s="1">
        <v>0.01</v>
      </c>
      <c r="Q23" s="1">
        <v>0.01</v>
      </c>
      <c r="R23" s="1">
        <v>0.01</v>
      </c>
      <c r="S23" s="1">
        <v>0.01</v>
      </c>
      <c r="T23" s="1">
        <v>0.01</v>
      </c>
      <c r="U23" s="1">
        <v>0.01</v>
      </c>
      <c r="V23" s="1">
        <v>0.01</v>
      </c>
      <c r="W23" s="1">
        <v>0.01</v>
      </c>
      <c r="X23" s="1">
        <v>0.01</v>
      </c>
      <c r="Y23" s="1">
        <v>0.01</v>
      </c>
      <c r="Z23" s="1">
        <v>0.01</v>
      </c>
      <c r="AA23" s="1">
        <v>0.01</v>
      </c>
      <c r="AB23" s="1">
        <v>0.01</v>
      </c>
      <c r="AC23" s="1">
        <v>0.01</v>
      </c>
      <c r="AD23" s="1">
        <v>0.01</v>
      </c>
      <c r="AE23" s="1">
        <v>0.01</v>
      </c>
      <c r="AF23" s="1">
        <v>0.01</v>
      </c>
      <c r="AG23" s="1">
        <v>0.01</v>
      </c>
      <c r="AH23" s="1">
        <v>0.01</v>
      </c>
      <c r="AI23" s="1">
        <v>0.01</v>
      </c>
      <c r="AJ23" s="1">
        <v>0.01</v>
      </c>
      <c r="AK23" s="1">
        <v>0.01</v>
      </c>
      <c r="AL23" s="1">
        <v>0.01</v>
      </c>
      <c r="AM23" s="1">
        <v>0.01</v>
      </c>
      <c r="AN23" s="1">
        <v>0.01</v>
      </c>
      <c r="AO23" s="1">
        <v>0.01</v>
      </c>
      <c r="AP23" s="1">
        <v>0.01</v>
      </c>
      <c r="AQ23" s="1">
        <v>0.01</v>
      </c>
      <c r="AR23" s="1">
        <v>0.01</v>
      </c>
      <c r="AS23" s="1">
        <v>0.01</v>
      </c>
      <c r="AT23" s="1">
        <v>0.01</v>
      </c>
      <c r="AU23" s="1">
        <v>0.01</v>
      </c>
      <c r="AV23" s="1">
        <v>0.01</v>
      </c>
      <c r="AW23" s="1">
        <v>0.01</v>
      </c>
      <c r="AX23" s="1">
        <v>0.01</v>
      </c>
      <c r="AY23" s="1">
        <v>0.01</v>
      </c>
      <c r="AZ23" s="1">
        <v>0.01</v>
      </c>
      <c r="BA23" s="1">
        <v>0.01</v>
      </c>
      <c r="BB23" s="1">
        <v>0.01</v>
      </c>
      <c r="BC23" s="1">
        <v>0.01</v>
      </c>
      <c r="BD23" s="1">
        <v>0.01</v>
      </c>
      <c r="BE23" s="1">
        <v>0.01</v>
      </c>
      <c r="BF23" s="1">
        <v>0.01</v>
      </c>
      <c r="BG23" s="1">
        <v>0.01</v>
      </c>
      <c r="BH23" s="1">
        <v>0.01</v>
      </c>
      <c r="BI23" s="1">
        <v>0.01</v>
      </c>
      <c r="BJ23" s="1">
        <v>0.01</v>
      </c>
      <c r="BK23" s="1">
        <v>0.01</v>
      </c>
      <c r="BL23" s="1">
        <v>0.01</v>
      </c>
      <c r="BM23" s="1">
        <v>0.01</v>
      </c>
      <c r="BN23" s="1">
        <v>0.01</v>
      </c>
      <c r="BO23" s="1">
        <v>0.01</v>
      </c>
      <c r="BP23" s="1">
        <v>0.01</v>
      </c>
      <c r="BQ23" s="1">
        <v>0.01</v>
      </c>
      <c r="BR23" s="1">
        <v>0.01</v>
      </c>
      <c r="BS23" s="1">
        <v>0.01</v>
      </c>
      <c r="BT23" s="1">
        <v>0.01</v>
      </c>
      <c r="BU23" s="1">
        <v>0.01</v>
      </c>
      <c r="BV23" s="1">
        <v>0.01</v>
      </c>
      <c r="BW23" s="1">
        <v>0.01</v>
      </c>
      <c r="BX23" s="1">
        <v>0.01</v>
      </c>
      <c r="BY23" s="1">
        <v>0.01</v>
      </c>
      <c r="BZ23" s="1">
        <v>0.01</v>
      </c>
      <c r="CA23" s="1">
        <v>0.01</v>
      </c>
      <c r="CB23" s="1">
        <v>0.01</v>
      </c>
      <c r="CC23" s="1">
        <v>0.01</v>
      </c>
      <c r="CD23" s="1">
        <v>0.01</v>
      </c>
      <c r="CE23" s="1">
        <v>0.01</v>
      </c>
      <c r="CF23" s="1">
        <v>0.01</v>
      </c>
      <c r="CG23" s="1">
        <v>0.01</v>
      </c>
      <c r="CH23" s="1">
        <v>0.01</v>
      </c>
      <c r="CI23" s="1">
        <v>0.01</v>
      </c>
      <c r="CJ23" s="1">
        <v>0.01</v>
      </c>
      <c r="CK23" s="1">
        <v>0.01</v>
      </c>
      <c r="CL23" s="1">
        <v>0.01</v>
      </c>
      <c r="CM23" s="1">
        <v>0.01</v>
      </c>
      <c r="CN23" s="1">
        <v>0.01</v>
      </c>
      <c r="CO23" s="1">
        <v>0.01</v>
      </c>
      <c r="CP23" s="1">
        <v>0.01</v>
      </c>
      <c r="CQ23" s="1">
        <v>0.01</v>
      </c>
      <c r="CR23" s="1">
        <v>0.01</v>
      </c>
      <c r="CS23" s="1">
        <v>0.01</v>
      </c>
      <c r="CT23" s="1">
        <v>0.01</v>
      </c>
      <c r="CU23" s="1">
        <v>0.01</v>
      </c>
      <c r="CV23" s="1">
        <v>0.01</v>
      </c>
      <c r="CW23" s="1">
        <v>0.01</v>
      </c>
    </row>
    <row r="26" spans="1:101" x14ac:dyDescent="0.25">
      <c r="B26">
        <f>100/99</f>
        <v>1.0101010101010102</v>
      </c>
    </row>
    <row r="27" spans="1:101" x14ac:dyDescent="0.25">
      <c r="B27">
        <f>50/99</f>
        <v>0.50505050505050508</v>
      </c>
    </row>
    <row r="28" spans="1:101" x14ac:dyDescent="0.25">
      <c r="B28">
        <f>80/99</f>
        <v>0.80808080808080807</v>
      </c>
    </row>
    <row r="29" spans="1:101" x14ac:dyDescent="0.25">
      <c r="B29">
        <f>330/99</f>
        <v>3.3333333333333335</v>
      </c>
    </row>
    <row r="30" spans="1:101" x14ac:dyDescent="0.25">
      <c r="B30">
        <f>40/99</f>
        <v>0.40404040404040403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4"/>
  <sheetViews>
    <sheetView workbookViewId="0">
      <selection activeCell="I17" sqref="I17"/>
    </sheetView>
  </sheetViews>
  <sheetFormatPr defaultRowHeight="15" x14ac:dyDescent="0.25"/>
  <sheetData>
    <row r="1" spans="1:46" x14ac:dyDescent="0.25">
      <c r="A1" t="s">
        <v>177</v>
      </c>
    </row>
    <row r="2" spans="1:46" x14ac:dyDescent="0.25">
      <c r="A2" t="s">
        <v>163</v>
      </c>
      <c r="B2" t="s">
        <v>164</v>
      </c>
      <c r="C2" t="s">
        <v>165</v>
      </c>
      <c r="D2" t="s">
        <v>166</v>
      </c>
      <c r="E2" t="s">
        <v>167</v>
      </c>
      <c r="F2" t="s">
        <v>168</v>
      </c>
      <c r="G2" t="s">
        <v>169</v>
      </c>
      <c r="H2" t="s">
        <v>170</v>
      </c>
      <c r="I2" t="s">
        <v>171</v>
      </c>
      <c r="J2" t="s">
        <v>172</v>
      </c>
    </row>
    <row r="4" spans="1:46" x14ac:dyDescent="0.25">
      <c r="A4" t="s">
        <v>178</v>
      </c>
    </row>
    <row r="5" spans="1:46" x14ac:dyDescent="0.25">
      <c r="A5" t="s">
        <v>154</v>
      </c>
      <c r="B5" t="s">
        <v>155</v>
      </c>
      <c r="C5" t="s">
        <v>156</v>
      </c>
      <c r="D5" t="s">
        <v>157</v>
      </c>
      <c r="E5" t="s">
        <v>158</v>
      </c>
      <c r="F5" t="s">
        <v>159</v>
      </c>
      <c r="G5" t="s">
        <v>160</v>
      </c>
    </row>
    <row r="7" spans="1:46" x14ac:dyDescent="0.25">
      <c r="A7" t="s">
        <v>108</v>
      </c>
    </row>
    <row r="8" spans="1:46" x14ac:dyDescent="0.25">
      <c r="A8" t="s">
        <v>109</v>
      </c>
      <c r="B8" t="s">
        <v>110</v>
      </c>
      <c r="C8" t="s">
        <v>111</v>
      </c>
      <c r="D8" t="s">
        <v>112</v>
      </c>
      <c r="E8" t="s">
        <v>113</v>
      </c>
      <c r="F8" t="s">
        <v>114</v>
      </c>
      <c r="G8" t="s">
        <v>115</v>
      </c>
      <c r="H8" t="s">
        <v>116</v>
      </c>
      <c r="I8" t="s">
        <v>117</v>
      </c>
      <c r="J8" t="s">
        <v>118</v>
      </c>
      <c r="K8" t="s">
        <v>119</v>
      </c>
      <c r="L8" t="s">
        <v>120</v>
      </c>
      <c r="M8" t="s">
        <v>121</v>
      </c>
      <c r="N8" t="s">
        <v>122</v>
      </c>
      <c r="O8" t="s">
        <v>123</v>
      </c>
      <c r="P8" t="s">
        <v>124</v>
      </c>
      <c r="Q8" t="s">
        <v>125</v>
      </c>
      <c r="R8" t="s">
        <v>126</v>
      </c>
      <c r="S8" t="s">
        <v>127</v>
      </c>
      <c r="T8" t="s">
        <v>128</v>
      </c>
      <c r="U8" t="s">
        <v>129</v>
      </c>
      <c r="V8" t="s">
        <v>130</v>
      </c>
      <c r="W8" t="s">
        <v>131</v>
      </c>
      <c r="X8" t="s">
        <v>132</v>
      </c>
      <c r="Y8" t="s">
        <v>133</v>
      </c>
      <c r="Z8" t="s">
        <v>134</v>
      </c>
      <c r="AA8" t="s">
        <v>135</v>
      </c>
      <c r="AB8" t="s">
        <v>136</v>
      </c>
      <c r="AC8" t="s">
        <v>137</v>
      </c>
      <c r="AD8" t="s">
        <v>138</v>
      </c>
      <c r="AE8" t="s">
        <v>139</v>
      </c>
      <c r="AF8" t="s">
        <v>140</v>
      </c>
      <c r="AG8" t="s">
        <v>141</v>
      </c>
      <c r="AH8" t="s">
        <v>142</v>
      </c>
      <c r="AI8" t="s">
        <v>143</v>
      </c>
      <c r="AJ8" t="s">
        <v>144</v>
      </c>
      <c r="AK8" t="s">
        <v>145</v>
      </c>
      <c r="AL8" t="s">
        <v>146</v>
      </c>
      <c r="AM8" t="s">
        <v>147</v>
      </c>
      <c r="AN8" t="s">
        <v>148</v>
      </c>
      <c r="AO8" t="s">
        <v>149</v>
      </c>
      <c r="AP8" t="s">
        <v>150</v>
      </c>
      <c r="AQ8" t="s">
        <v>151</v>
      </c>
      <c r="AR8" t="s">
        <v>152</v>
      </c>
      <c r="AS8" t="s">
        <v>153</v>
      </c>
    </row>
    <row r="11" spans="1:46" x14ac:dyDescent="0.25">
      <c r="A11" t="s">
        <v>161</v>
      </c>
    </row>
    <row r="12" spans="1:46" x14ac:dyDescent="0.25">
      <c r="B12" t="s">
        <v>109</v>
      </c>
      <c r="C12" t="s">
        <v>110</v>
      </c>
      <c r="D12" t="s">
        <v>111</v>
      </c>
      <c r="E12" t="s">
        <v>112</v>
      </c>
      <c r="F12" t="s">
        <v>113</v>
      </c>
      <c r="G12" t="s">
        <v>114</v>
      </c>
      <c r="H12" t="s">
        <v>115</v>
      </c>
      <c r="I12" t="s">
        <v>116</v>
      </c>
      <c r="J12" t="s">
        <v>117</v>
      </c>
      <c r="K12" t="s">
        <v>118</v>
      </c>
      <c r="L12" t="s">
        <v>119</v>
      </c>
      <c r="M12" t="s">
        <v>120</v>
      </c>
      <c r="N12" t="s">
        <v>121</v>
      </c>
      <c r="O12" t="s">
        <v>122</v>
      </c>
      <c r="P12" t="s">
        <v>123</v>
      </c>
      <c r="Q12" t="s">
        <v>124</v>
      </c>
      <c r="R12" t="s">
        <v>125</v>
      </c>
      <c r="S12" t="s">
        <v>126</v>
      </c>
      <c r="T12" t="s">
        <v>127</v>
      </c>
      <c r="U12" t="s">
        <v>128</v>
      </c>
      <c r="V12" t="s">
        <v>129</v>
      </c>
      <c r="W12" t="s">
        <v>130</v>
      </c>
      <c r="X12" t="s">
        <v>131</v>
      </c>
      <c r="Y12" t="s">
        <v>132</v>
      </c>
      <c r="Z12" t="s">
        <v>133</v>
      </c>
      <c r="AA12" t="s">
        <v>134</v>
      </c>
      <c r="AB12" t="s">
        <v>135</v>
      </c>
      <c r="AC12" t="s">
        <v>136</v>
      </c>
      <c r="AD12" t="s">
        <v>137</v>
      </c>
      <c r="AE12" t="s">
        <v>138</v>
      </c>
      <c r="AF12" t="s">
        <v>139</v>
      </c>
      <c r="AG12" t="s">
        <v>140</v>
      </c>
      <c r="AH12" t="s">
        <v>141</v>
      </c>
      <c r="AI12" t="s">
        <v>142</v>
      </c>
      <c r="AJ12" t="s">
        <v>143</v>
      </c>
      <c r="AK12" t="s">
        <v>144</v>
      </c>
      <c r="AL12" t="s">
        <v>145</v>
      </c>
      <c r="AM12" t="s">
        <v>146</v>
      </c>
      <c r="AN12" t="s">
        <v>147</v>
      </c>
      <c r="AO12" t="s">
        <v>148</v>
      </c>
      <c r="AP12" t="s">
        <v>149</v>
      </c>
      <c r="AQ12" t="s">
        <v>150</v>
      </c>
      <c r="AR12" t="s">
        <v>151</v>
      </c>
      <c r="AS12" t="s">
        <v>152</v>
      </c>
      <c r="AT12" t="s">
        <v>153</v>
      </c>
    </row>
    <row r="13" spans="1:46" x14ac:dyDescent="0.25">
      <c r="A13" t="s">
        <v>154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1</v>
      </c>
    </row>
    <row r="14" spans="1:46" x14ac:dyDescent="0.25">
      <c r="A14" t="s">
        <v>155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1</v>
      </c>
    </row>
    <row r="15" spans="1:46" x14ac:dyDescent="0.25">
      <c r="A15" t="s">
        <v>156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1</v>
      </c>
      <c r="AR15">
        <v>0</v>
      </c>
      <c r="AS15">
        <v>1</v>
      </c>
      <c r="AT15">
        <v>0</v>
      </c>
    </row>
    <row r="16" spans="1:46" x14ac:dyDescent="0.25">
      <c r="A16" t="s">
        <v>157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1</v>
      </c>
      <c r="Y16">
        <v>1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t="s">
        <v>158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</row>
    <row r="18" spans="1:46" x14ac:dyDescent="0.25">
      <c r="A18" t="s">
        <v>159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1</v>
      </c>
      <c r="AR18">
        <v>1</v>
      </c>
      <c r="AS18">
        <v>0</v>
      </c>
      <c r="AT18">
        <v>0</v>
      </c>
    </row>
    <row r="19" spans="1:46" x14ac:dyDescent="0.25">
      <c r="A19" t="s">
        <v>160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1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1</v>
      </c>
      <c r="AR19">
        <v>1</v>
      </c>
      <c r="AS19">
        <v>0</v>
      </c>
      <c r="AT19">
        <v>0</v>
      </c>
    </row>
    <row r="21" spans="1:46" x14ac:dyDescent="0.25">
      <c r="A21" t="s">
        <v>162</v>
      </c>
    </row>
    <row r="22" spans="1:46" x14ac:dyDescent="0.25">
      <c r="B22" t="s">
        <v>109</v>
      </c>
      <c r="C22" t="s">
        <v>110</v>
      </c>
      <c r="D22" t="s">
        <v>111</v>
      </c>
      <c r="E22" t="s">
        <v>112</v>
      </c>
      <c r="F22" t="s">
        <v>113</v>
      </c>
      <c r="G22" t="s">
        <v>114</v>
      </c>
      <c r="H22" t="s">
        <v>115</v>
      </c>
      <c r="I22" t="s">
        <v>116</v>
      </c>
      <c r="J22" t="s">
        <v>117</v>
      </c>
      <c r="K22" t="s">
        <v>118</v>
      </c>
      <c r="L22" t="s">
        <v>119</v>
      </c>
      <c r="M22" t="s">
        <v>120</v>
      </c>
      <c r="N22" t="s">
        <v>121</v>
      </c>
      <c r="O22" t="s">
        <v>122</v>
      </c>
      <c r="P22" t="s">
        <v>123</v>
      </c>
      <c r="Q22" t="s">
        <v>124</v>
      </c>
      <c r="R22" t="s">
        <v>125</v>
      </c>
      <c r="S22" t="s">
        <v>126</v>
      </c>
      <c r="T22" t="s">
        <v>127</v>
      </c>
      <c r="U22" t="s">
        <v>128</v>
      </c>
      <c r="V22" t="s">
        <v>129</v>
      </c>
      <c r="W22" t="s">
        <v>130</v>
      </c>
      <c r="X22" t="s">
        <v>131</v>
      </c>
      <c r="Y22" t="s">
        <v>132</v>
      </c>
      <c r="Z22" t="s">
        <v>133</v>
      </c>
      <c r="AA22" t="s">
        <v>134</v>
      </c>
      <c r="AB22" t="s">
        <v>135</v>
      </c>
      <c r="AC22" t="s">
        <v>136</v>
      </c>
      <c r="AD22" t="s">
        <v>137</v>
      </c>
      <c r="AE22" t="s">
        <v>138</v>
      </c>
      <c r="AF22" t="s">
        <v>139</v>
      </c>
      <c r="AG22" t="s">
        <v>140</v>
      </c>
      <c r="AH22" t="s">
        <v>141</v>
      </c>
      <c r="AI22" t="s">
        <v>142</v>
      </c>
      <c r="AJ22" t="s">
        <v>143</v>
      </c>
      <c r="AK22" t="s">
        <v>144</v>
      </c>
      <c r="AL22" t="s">
        <v>145</v>
      </c>
      <c r="AM22" t="s">
        <v>146</v>
      </c>
      <c r="AN22" t="s">
        <v>147</v>
      </c>
      <c r="AO22" t="s">
        <v>148</v>
      </c>
      <c r="AP22" t="s">
        <v>149</v>
      </c>
      <c r="AQ22" t="s">
        <v>150</v>
      </c>
      <c r="AR22" t="s">
        <v>151</v>
      </c>
      <c r="AS22" t="s">
        <v>152</v>
      </c>
      <c r="AT22" t="s">
        <v>153</v>
      </c>
    </row>
    <row r="23" spans="1:46" x14ac:dyDescent="0.25">
      <c r="A23" t="s">
        <v>163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 t="s">
        <v>164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 t="s">
        <v>165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 t="s">
        <v>166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t="s">
        <v>167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 t="s">
        <v>168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t="s">
        <v>169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t="s">
        <v>170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t="s">
        <v>171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 t="s">
        <v>172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1</v>
      </c>
      <c r="AS32">
        <v>1</v>
      </c>
      <c r="AT32">
        <v>1</v>
      </c>
    </row>
    <row r="34" spans="1:2" x14ac:dyDescent="0.25">
      <c r="A34" t="s">
        <v>173</v>
      </c>
    </row>
    <row r="35" spans="1:2" x14ac:dyDescent="0.25">
      <c r="A35" t="s">
        <v>154</v>
      </c>
      <c r="B35">
        <v>1</v>
      </c>
    </row>
    <row r="36" spans="1:2" x14ac:dyDescent="0.25">
      <c r="A36" t="s">
        <v>155</v>
      </c>
      <c r="B36">
        <v>2.9</v>
      </c>
    </row>
    <row r="37" spans="1:2" x14ac:dyDescent="0.25">
      <c r="A37" t="s">
        <v>156</v>
      </c>
      <c r="B37">
        <v>1</v>
      </c>
    </row>
    <row r="38" spans="1:2" x14ac:dyDescent="0.25">
      <c r="A38" t="s">
        <v>157</v>
      </c>
      <c r="B38">
        <v>2.9</v>
      </c>
    </row>
    <row r="39" spans="1:2" x14ac:dyDescent="0.25">
      <c r="A39" t="s">
        <v>158</v>
      </c>
      <c r="B39">
        <v>1</v>
      </c>
    </row>
    <row r="40" spans="1:2" x14ac:dyDescent="0.25">
      <c r="A40" t="s">
        <v>159</v>
      </c>
      <c r="B40">
        <v>1</v>
      </c>
    </row>
    <row r="41" spans="1:2" x14ac:dyDescent="0.25">
      <c r="A41" t="s">
        <v>160</v>
      </c>
      <c r="B41">
        <v>2.9</v>
      </c>
    </row>
    <row r="43" spans="1:2" x14ac:dyDescent="0.25">
      <c r="A43" t="s">
        <v>176</v>
      </c>
      <c r="B43">
        <v>20</v>
      </c>
    </row>
    <row r="45" spans="1:2" x14ac:dyDescent="0.25">
      <c r="A45" t="s">
        <v>174</v>
      </c>
    </row>
    <row r="46" spans="1:2" x14ac:dyDescent="0.25">
      <c r="A46" t="s">
        <v>163</v>
      </c>
      <c r="B46">
        <v>2.0499999999999998</v>
      </c>
    </row>
    <row r="47" spans="1:2" x14ac:dyDescent="0.25">
      <c r="A47" t="s">
        <v>164</v>
      </c>
      <c r="B47">
        <v>1.5</v>
      </c>
    </row>
    <row r="48" spans="1:2" x14ac:dyDescent="0.25">
      <c r="A48" t="s">
        <v>165</v>
      </c>
      <c r="B48">
        <v>1.5</v>
      </c>
    </row>
    <row r="49" spans="1:2" x14ac:dyDescent="0.25">
      <c r="A49" t="s">
        <v>166</v>
      </c>
      <c r="B49">
        <v>1.5</v>
      </c>
    </row>
    <row r="50" spans="1:2" x14ac:dyDescent="0.25">
      <c r="A50" t="s">
        <v>167</v>
      </c>
      <c r="B50">
        <v>2.0499999999999998</v>
      </c>
    </row>
    <row r="51" spans="1:2" x14ac:dyDescent="0.25">
      <c r="A51" t="s">
        <v>168</v>
      </c>
      <c r="B51">
        <v>2.0499999999999998</v>
      </c>
    </row>
    <row r="52" spans="1:2" x14ac:dyDescent="0.25">
      <c r="A52" t="s">
        <v>169</v>
      </c>
      <c r="B52">
        <v>2.0499999999999998</v>
      </c>
    </row>
    <row r="53" spans="1:2" x14ac:dyDescent="0.25">
      <c r="A53" t="s">
        <v>170</v>
      </c>
      <c r="B53">
        <v>1.5</v>
      </c>
    </row>
    <row r="54" spans="1:2" x14ac:dyDescent="0.25">
      <c r="A54" t="s">
        <v>171</v>
      </c>
      <c r="B54">
        <v>1.5</v>
      </c>
    </row>
    <row r="55" spans="1:2" x14ac:dyDescent="0.25">
      <c r="A55" t="s">
        <v>172</v>
      </c>
      <c r="B55">
        <v>1.5</v>
      </c>
    </row>
    <row r="57" spans="1:2" x14ac:dyDescent="0.25">
      <c r="A57" t="s">
        <v>175</v>
      </c>
    </row>
    <row r="58" spans="1:2" x14ac:dyDescent="0.25">
      <c r="A58" t="s">
        <v>154</v>
      </c>
      <c r="B58">
        <v>0.7</v>
      </c>
    </row>
    <row r="59" spans="1:2" x14ac:dyDescent="0.25">
      <c r="A59" t="s">
        <v>155</v>
      </c>
      <c r="B59">
        <v>1</v>
      </c>
    </row>
    <row r="60" spans="1:2" x14ac:dyDescent="0.25">
      <c r="A60" t="s">
        <v>156</v>
      </c>
      <c r="B60">
        <v>0.7</v>
      </c>
    </row>
    <row r="61" spans="1:2" x14ac:dyDescent="0.25">
      <c r="A61" t="s">
        <v>157</v>
      </c>
      <c r="B61">
        <v>1</v>
      </c>
    </row>
    <row r="62" spans="1:2" x14ac:dyDescent="0.25">
      <c r="A62" t="s">
        <v>158</v>
      </c>
      <c r="B62">
        <v>0.7</v>
      </c>
    </row>
    <row r="63" spans="1:2" x14ac:dyDescent="0.25">
      <c r="A63" t="s">
        <v>159</v>
      </c>
      <c r="B63">
        <v>0.7</v>
      </c>
    </row>
    <row r="64" spans="1:2" x14ac:dyDescent="0.25">
      <c r="A64" t="s">
        <v>160</v>
      </c>
      <c r="B6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topLeftCell="AI1" workbookViewId="0">
      <selection activeCell="A11" sqref="A1:AT11"/>
    </sheetView>
  </sheetViews>
  <sheetFormatPr defaultRowHeight="15" x14ac:dyDescent="0.25"/>
  <cols>
    <col min="1" max="38" width="8.85546875" customWidth="1"/>
  </cols>
  <sheetData>
    <row r="1" spans="1:46" x14ac:dyDescent="0.25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</row>
    <row r="2" spans="1:46" x14ac:dyDescent="0.25">
      <c r="A2" t="s">
        <v>163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t="s">
        <v>164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t="s">
        <v>165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t="s">
        <v>166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5">
      <c r="A6" t="s">
        <v>167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t="s">
        <v>168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t="s">
        <v>169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t="s">
        <v>170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t="s">
        <v>171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t="s">
        <v>172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1</v>
      </c>
      <c r="AS11">
        <v>1</v>
      </c>
      <c r="AT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PS02_6b_data (using midpoints)</vt:lpstr>
      <vt:lpstr>PS02_6b_data (using 100 pts)</vt:lpstr>
      <vt:lpstr>PS04_2a_data</vt:lpstr>
      <vt:lpstr>Sheet6</vt:lpstr>
    </vt:vector>
  </TitlesOfParts>
  <Company>Spoon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Huang</dc:creator>
  <cp:lastModifiedBy>kiel.martin</cp:lastModifiedBy>
  <dcterms:created xsi:type="dcterms:W3CDTF">2010-11-27T17:36:28Z</dcterms:created>
  <dcterms:modified xsi:type="dcterms:W3CDTF">2010-12-08T21:47:29Z</dcterms:modified>
</cp:coreProperties>
</file>