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 activeTab="2"/>
  </bookViews>
  <sheets>
    <sheet name="Sheet1" sheetId="1" r:id="rId1"/>
    <sheet name="Sheet2" sheetId="2" r:id="rId2"/>
    <sheet name="CREATE TABLE" sheetId="3" r:id="rId3"/>
  </sheets>
  <calcPr calcId="144525"/>
</workbook>
</file>

<file path=xl/calcChain.xml><?xml version="1.0" encoding="utf-8"?>
<calcChain xmlns="http://schemas.openxmlformats.org/spreadsheetml/2006/main">
  <c r="D28" i="3" l="1"/>
  <c r="B28" i="3" s="1"/>
  <c r="D27" i="3"/>
  <c r="B27" i="3" s="1"/>
  <c r="D26" i="3"/>
  <c r="B26" i="3" s="1"/>
  <c r="D25" i="3"/>
  <c r="B25" i="3" s="1"/>
  <c r="D24" i="3"/>
  <c r="B24" i="3" s="1"/>
  <c r="D23" i="3"/>
  <c r="B23" i="3" s="1"/>
  <c r="D22" i="3"/>
  <c r="B22" i="3" s="1"/>
  <c r="D21" i="3"/>
  <c r="B21" i="3" s="1"/>
  <c r="D20" i="3"/>
  <c r="B20" i="3" s="1"/>
  <c r="D19" i="3"/>
  <c r="B19" i="3" s="1"/>
  <c r="D18" i="3"/>
  <c r="B18" i="3" s="1"/>
  <c r="D17" i="3"/>
  <c r="B17" i="3" s="1"/>
  <c r="D16" i="3"/>
  <c r="B16" i="3" s="1"/>
  <c r="D15" i="3"/>
  <c r="B15" i="3" s="1"/>
  <c r="D14" i="3"/>
  <c r="B14" i="3" s="1"/>
  <c r="D13" i="3"/>
  <c r="B13" i="3" s="1"/>
  <c r="D12" i="3"/>
  <c r="B12" i="3" s="1"/>
  <c r="D11" i="3"/>
  <c r="B11" i="3" s="1"/>
  <c r="D10" i="3"/>
  <c r="B10" i="3" s="1"/>
  <c r="D9" i="3"/>
  <c r="B9" i="3" s="1"/>
  <c r="D8" i="3"/>
  <c r="B8" i="3" s="1"/>
  <c r="D7" i="3"/>
  <c r="B7" i="3" s="1"/>
  <c r="D6" i="3"/>
  <c r="B6" i="3" s="1"/>
  <c r="D5" i="3"/>
  <c r="B5" i="3" s="1"/>
  <c r="D4" i="3"/>
  <c r="B4" i="3" s="1"/>
  <c r="D3" i="3"/>
  <c r="B3" i="3" s="1"/>
  <c r="D2" i="3"/>
  <c r="B2" i="3" s="1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1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1" i="1"/>
</calcChain>
</file>

<file path=xl/sharedStrings.xml><?xml version="1.0" encoding="utf-8"?>
<sst xmlns="http://schemas.openxmlformats.org/spreadsheetml/2006/main" count="235" uniqueCount="58">
  <si>
    <t xml:space="preserve">CREATE TABLE </t>
  </si>
  <si>
    <t>ACCUMULATOR</t>
  </si>
  <si>
    <t>BALANCE_EI</t>
  </si>
  <si>
    <t>BALANCE</t>
  </si>
  <si>
    <t>CURRENCY_TYPE</t>
  </si>
  <si>
    <t>DISCOUNT_MODEL</t>
  </si>
  <si>
    <t>OFFER_ACCUMULATOR_MAP</t>
  </si>
  <si>
    <t>OFFER_BALANCE_MAP</t>
  </si>
  <si>
    <t>OFFER_PRIORITY</t>
  </si>
  <si>
    <t>OFFER_RC_AWARD_MAP</t>
  </si>
  <si>
    <t>OFFER_RC_TERM_MAP</t>
  </si>
  <si>
    <t>PRODUCT_OFFER</t>
  </si>
  <si>
    <t>PROMO_PLAN</t>
  </si>
  <si>
    <t>RC_RATE</t>
  </si>
  <si>
    <t>RESELLER_VERSION</t>
  </si>
  <si>
    <t>RUM_MAP</t>
  </si>
  <si>
    <t>TARIFF_MODEL</t>
  </si>
  <si>
    <t>TARIFF_PLAN</t>
  </si>
  <si>
    <t>TIME_MAP</t>
  </si>
  <si>
    <t>TIME_MODEL</t>
  </si>
  <si>
    <t>UNIT_TYPE</t>
  </si>
  <si>
    <t>USAGE_ACTIVITY_GROUP</t>
  </si>
  <si>
    <t>USAGE_ACTIVITY_TRANS</t>
  </si>
  <si>
    <t>USAGE_ACTIVITY</t>
  </si>
  <si>
    <t>USAGE_PLAN</t>
  </si>
  <si>
    <t>ZONE_GROUP</t>
  </si>
  <si>
    <t>ZONE</t>
  </si>
  <si>
    <t>_VIEW;</t>
  </si>
  <si>
    <t xml:space="preserve"> AS SELECT * FROM CBS_OWNER.</t>
  </si>
  <si>
    <t xml:space="preserve">DROP TABLE </t>
  </si>
  <si>
    <t xml:space="preserve"> CASCADE CONSTRAINTS;</t>
  </si>
  <si>
    <t>USAGE_ACTIVITY_TRANS_VIEW</t>
  </si>
  <si>
    <t>USAGE_ACTIVITY_GROUP_VIEW</t>
  </si>
  <si>
    <t>TIME_MODEL_VIEW</t>
  </si>
  <si>
    <t>UNIT_TYPE_VIEW</t>
  </si>
  <si>
    <t>ZONE_VIEW</t>
  </si>
  <si>
    <t>GPRS_TRANSLATION_VIEW</t>
  </si>
  <si>
    <t>USAGE_ACTIVITY_VIEW</t>
  </si>
  <si>
    <t>ZONE_GROUP_VIEW</t>
  </si>
  <si>
    <t>USAGE_PLAN_VIEW</t>
  </si>
  <si>
    <t>ACCUMULATOR_VIEW</t>
  </si>
  <si>
    <t>BALANCE_EI_VIEW</t>
  </si>
  <si>
    <t>BALANCE_VIEW</t>
  </si>
  <si>
    <t>OFFER_BALANCE_MAP_VIEW</t>
  </si>
  <si>
    <t>OFFER_PRIORITY_VIEW</t>
  </si>
  <si>
    <t>OFFER_RC_AWARD_MAP_VIEW</t>
  </si>
  <si>
    <t>OFFER_RC_TERM_MAP_VIEW</t>
  </si>
  <si>
    <t>PRODUCT_OFFER_VIEW</t>
  </si>
  <si>
    <t>PROMO_PLAN_VIEW</t>
  </si>
  <si>
    <t>RC_RATE_VIEW</t>
  </si>
  <si>
    <t>RESELLER_VERSION_VIEW</t>
  </si>
  <si>
    <t>RUM_MAP_VIEW</t>
  </si>
  <si>
    <t>OFFER_ACCUMULATOR_MAP_VIEW</t>
  </si>
  <si>
    <t>CURRENCY_TYPE_VIEW</t>
  </si>
  <si>
    <t>DISCOUNT_MODEL_VIEW</t>
  </si>
  <si>
    <t>TARIFF_MODEL_VIEW</t>
  </si>
  <si>
    <t>TIME_MAP_VIEW</t>
  </si>
  <si>
    <t>TARIFF_PLAN_VIEW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</si>
</sst>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4" sqref="C14"/>
    </sheetView>
  </sheetViews>
  <sheetFormatPr defaultRowHeight="15" x14ac:dyDescent="0.25"/>
  <cols>
    <col min="1" max="1" width="13.85546875" bestFit="1" customWidth="1"/>
    <col min="2" max="2" width="32.7109375" bestFit="1" customWidth="1"/>
    <col min="3" max="3" width="29.7109375" bestFit="1" customWidth="1"/>
    <col min="4" max="4" width="26.85546875" bestFit="1" customWidth="1"/>
  </cols>
  <sheetData>
    <row r="1" spans="1:6" x14ac:dyDescent="0.25">
      <c r="A1" t="s">
        <v>0</v>
      </c>
      <c r="B1" t="s">
        <v>1</v>
      </c>
      <c r="C1" t="s">
        <v>28</v>
      </c>
      <c r="D1" t="s">
        <v>1</v>
      </c>
      <c r="E1" t="s">
        <v>27</v>
      </c>
      <c r="F1" t="str">
        <f>A1&amp;B1&amp;C1&amp;D1&amp;E1</f>
        <v>CREATE TABLE ACCUMULATOR AS SELECT * FROM CBS_OWNER.ACCUMULATOR_VIEW;</v>
      </c>
    </row>
    <row r="2" spans="1:6" x14ac:dyDescent="0.25">
      <c r="A2" t="s">
        <v>0</v>
      </c>
      <c r="B2" t="s">
        <v>2</v>
      </c>
      <c r="C2" t="s">
        <v>28</v>
      </c>
      <c r="D2" t="s">
        <v>2</v>
      </c>
      <c r="E2" t="s">
        <v>27</v>
      </c>
      <c r="F2" t="str">
        <f t="shared" ref="F2:F26" si="0">A2&amp;B2&amp;C2&amp;D2&amp;E2</f>
        <v>CREATE TABLE BALANCE_EI AS SELECT * FROM CBS_OWNER.BALANCE_EI_VIEW;</v>
      </c>
    </row>
    <row r="3" spans="1:6" x14ac:dyDescent="0.25">
      <c r="A3" t="s">
        <v>0</v>
      </c>
      <c r="B3" t="s">
        <v>3</v>
      </c>
      <c r="C3" t="s">
        <v>28</v>
      </c>
      <c r="D3" t="s">
        <v>3</v>
      </c>
      <c r="E3" t="s">
        <v>27</v>
      </c>
      <c r="F3" t="str">
        <f t="shared" si="0"/>
        <v>CREATE TABLE BALANCE AS SELECT * FROM CBS_OWNER.BALANCE_VIEW;</v>
      </c>
    </row>
    <row r="4" spans="1:6" x14ac:dyDescent="0.25">
      <c r="A4" t="s">
        <v>0</v>
      </c>
      <c r="B4" t="s">
        <v>4</v>
      </c>
      <c r="C4" t="s">
        <v>28</v>
      </c>
      <c r="D4" t="s">
        <v>4</v>
      </c>
      <c r="E4" t="s">
        <v>27</v>
      </c>
      <c r="F4" t="str">
        <f t="shared" si="0"/>
        <v>CREATE TABLE CURRENCY_TYPE AS SELECT * FROM CBS_OWNER.CURRENCY_TYPE_VIEW;</v>
      </c>
    </row>
    <row r="5" spans="1:6" x14ac:dyDescent="0.25">
      <c r="A5" t="s">
        <v>0</v>
      </c>
      <c r="B5" t="s">
        <v>5</v>
      </c>
      <c r="C5" t="s">
        <v>28</v>
      </c>
      <c r="D5" t="s">
        <v>5</v>
      </c>
      <c r="E5" t="s">
        <v>27</v>
      </c>
      <c r="F5" t="str">
        <f t="shared" si="0"/>
        <v>CREATE TABLE DISCOUNT_MODEL AS SELECT * FROM CBS_OWNER.DISCOUNT_MODEL_VIEW;</v>
      </c>
    </row>
    <row r="6" spans="1:6" x14ac:dyDescent="0.25">
      <c r="A6" t="s">
        <v>0</v>
      </c>
      <c r="B6" t="s">
        <v>6</v>
      </c>
      <c r="C6" t="s">
        <v>28</v>
      </c>
      <c r="D6" t="s">
        <v>6</v>
      </c>
      <c r="E6" t="s">
        <v>27</v>
      </c>
      <c r="F6" t="str">
        <f t="shared" si="0"/>
        <v>CREATE TABLE OFFER_ACCUMULATOR_MAP AS SELECT * FROM CBS_OWNER.OFFER_ACCUMULATOR_MAP_VIEW;</v>
      </c>
    </row>
    <row r="7" spans="1:6" x14ac:dyDescent="0.25">
      <c r="A7" t="s">
        <v>0</v>
      </c>
      <c r="B7" t="s">
        <v>7</v>
      </c>
      <c r="C7" t="s">
        <v>28</v>
      </c>
      <c r="D7" t="s">
        <v>7</v>
      </c>
      <c r="E7" t="s">
        <v>27</v>
      </c>
      <c r="F7" t="str">
        <f t="shared" si="0"/>
        <v>CREATE TABLE OFFER_BALANCE_MAP AS SELECT * FROM CBS_OWNER.OFFER_BALANCE_MAP_VIEW;</v>
      </c>
    </row>
    <row r="8" spans="1:6" x14ac:dyDescent="0.25">
      <c r="A8" t="s">
        <v>0</v>
      </c>
      <c r="B8" t="s">
        <v>8</v>
      </c>
      <c r="C8" t="s">
        <v>28</v>
      </c>
      <c r="D8" t="s">
        <v>8</v>
      </c>
      <c r="E8" t="s">
        <v>27</v>
      </c>
      <c r="F8" t="str">
        <f t="shared" si="0"/>
        <v>CREATE TABLE OFFER_PRIORITY AS SELECT * FROM CBS_OWNER.OFFER_PRIORITY_VIEW;</v>
      </c>
    </row>
    <row r="9" spans="1:6" x14ac:dyDescent="0.25">
      <c r="A9" t="s">
        <v>0</v>
      </c>
      <c r="B9" t="s">
        <v>9</v>
      </c>
      <c r="C9" t="s">
        <v>28</v>
      </c>
      <c r="D9" t="s">
        <v>9</v>
      </c>
      <c r="E9" t="s">
        <v>27</v>
      </c>
      <c r="F9" t="str">
        <f t="shared" si="0"/>
        <v>CREATE TABLE OFFER_RC_AWARD_MAP AS SELECT * FROM CBS_OWNER.OFFER_RC_AWARD_MAP_VIEW;</v>
      </c>
    </row>
    <row r="10" spans="1:6" x14ac:dyDescent="0.25">
      <c r="A10" t="s">
        <v>0</v>
      </c>
      <c r="B10" t="s">
        <v>10</v>
      </c>
      <c r="C10" t="s">
        <v>28</v>
      </c>
      <c r="D10" t="s">
        <v>10</v>
      </c>
      <c r="E10" t="s">
        <v>27</v>
      </c>
      <c r="F10" t="str">
        <f t="shared" si="0"/>
        <v>CREATE TABLE OFFER_RC_TERM_MAP AS SELECT * FROM CBS_OWNER.OFFER_RC_TERM_MAP_VIEW;</v>
      </c>
    </row>
    <row r="11" spans="1:6" x14ac:dyDescent="0.25">
      <c r="A11" t="s">
        <v>0</v>
      </c>
      <c r="B11" t="s">
        <v>11</v>
      </c>
      <c r="C11" t="s">
        <v>28</v>
      </c>
      <c r="D11" t="s">
        <v>11</v>
      </c>
      <c r="E11" t="s">
        <v>27</v>
      </c>
      <c r="F11" t="str">
        <f t="shared" si="0"/>
        <v>CREATE TABLE PRODUCT_OFFER AS SELECT * FROM CBS_OWNER.PRODUCT_OFFER_VIEW;</v>
      </c>
    </row>
    <row r="12" spans="1:6" x14ac:dyDescent="0.25">
      <c r="A12" t="s">
        <v>0</v>
      </c>
      <c r="B12" t="s">
        <v>12</v>
      </c>
      <c r="C12" t="s">
        <v>28</v>
      </c>
      <c r="D12" t="s">
        <v>12</v>
      </c>
      <c r="E12" t="s">
        <v>27</v>
      </c>
      <c r="F12" t="str">
        <f t="shared" si="0"/>
        <v>CREATE TABLE PROMO_PLAN AS SELECT * FROM CBS_OWNER.PROMO_PLAN_VIEW;</v>
      </c>
    </row>
    <row r="13" spans="1:6" x14ac:dyDescent="0.25">
      <c r="A13" t="s">
        <v>0</v>
      </c>
      <c r="B13" t="s">
        <v>13</v>
      </c>
      <c r="C13" t="s">
        <v>28</v>
      </c>
      <c r="D13" t="s">
        <v>13</v>
      </c>
      <c r="E13" t="s">
        <v>27</v>
      </c>
      <c r="F13" t="str">
        <f t="shared" si="0"/>
        <v>CREATE TABLE RC_RATE AS SELECT * FROM CBS_OWNER.RC_RATE_VIEW;</v>
      </c>
    </row>
    <row r="14" spans="1:6" x14ac:dyDescent="0.25">
      <c r="A14" t="s">
        <v>0</v>
      </c>
      <c r="B14" t="s">
        <v>14</v>
      </c>
      <c r="C14" t="s">
        <v>28</v>
      </c>
      <c r="D14" t="s">
        <v>14</v>
      </c>
      <c r="E14" t="s">
        <v>27</v>
      </c>
      <c r="F14" t="str">
        <f t="shared" si="0"/>
        <v>CREATE TABLE RESELLER_VERSION AS SELECT * FROM CBS_OWNER.RESELLER_VERSION_VIEW;</v>
      </c>
    </row>
    <row r="15" spans="1:6" x14ac:dyDescent="0.25">
      <c r="A15" t="s">
        <v>0</v>
      </c>
      <c r="B15" t="s">
        <v>15</v>
      </c>
      <c r="C15" t="s">
        <v>28</v>
      </c>
      <c r="D15" t="s">
        <v>15</v>
      </c>
      <c r="E15" t="s">
        <v>27</v>
      </c>
      <c r="F15" t="str">
        <f t="shared" si="0"/>
        <v>CREATE TABLE RUM_MAP AS SELECT * FROM CBS_OWNER.RUM_MAP_VIEW;</v>
      </c>
    </row>
    <row r="16" spans="1:6" x14ac:dyDescent="0.25">
      <c r="A16" t="s">
        <v>0</v>
      </c>
      <c r="B16" t="s">
        <v>16</v>
      </c>
      <c r="C16" t="s">
        <v>28</v>
      </c>
      <c r="D16" t="s">
        <v>16</v>
      </c>
      <c r="E16" t="s">
        <v>27</v>
      </c>
      <c r="F16" t="str">
        <f t="shared" si="0"/>
        <v>CREATE TABLE TARIFF_MODEL AS SELECT * FROM CBS_OWNER.TARIFF_MODEL_VIEW;</v>
      </c>
    </row>
    <row r="17" spans="1:6" x14ac:dyDescent="0.25">
      <c r="A17" t="s">
        <v>0</v>
      </c>
      <c r="B17" t="s">
        <v>17</v>
      </c>
      <c r="C17" t="s">
        <v>28</v>
      </c>
      <c r="D17" t="s">
        <v>17</v>
      </c>
      <c r="E17" t="s">
        <v>27</v>
      </c>
      <c r="F17" t="str">
        <f t="shared" si="0"/>
        <v>CREATE TABLE TARIFF_PLAN AS SELECT * FROM CBS_OWNER.TARIFF_PLAN_VIEW;</v>
      </c>
    </row>
    <row r="18" spans="1:6" x14ac:dyDescent="0.25">
      <c r="A18" t="s">
        <v>0</v>
      </c>
      <c r="B18" t="s">
        <v>18</v>
      </c>
      <c r="C18" t="s">
        <v>28</v>
      </c>
      <c r="D18" t="s">
        <v>18</v>
      </c>
      <c r="E18" t="s">
        <v>27</v>
      </c>
      <c r="F18" t="str">
        <f t="shared" si="0"/>
        <v>CREATE TABLE TIME_MAP AS SELECT * FROM CBS_OWNER.TIME_MAP_VIEW;</v>
      </c>
    </row>
    <row r="19" spans="1:6" x14ac:dyDescent="0.25">
      <c r="A19" t="s">
        <v>0</v>
      </c>
      <c r="B19" t="s">
        <v>19</v>
      </c>
      <c r="C19" t="s">
        <v>28</v>
      </c>
      <c r="D19" t="s">
        <v>19</v>
      </c>
      <c r="E19" t="s">
        <v>27</v>
      </c>
      <c r="F19" t="str">
        <f t="shared" si="0"/>
        <v>CREATE TABLE TIME_MODEL AS SELECT * FROM CBS_OWNER.TIME_MODEL_VIEW;</v>
      </c>
    </row>
    <row r="20" spans="1:6" x14ac:dyDescent="0.25">
      <c r="A20" t="s">
        <v>0</v>
      </c>
      <c r="B20" t="s">
        <v>20</v>
      </c>
      <c r="C20" t="s">
        <v>28</v>
      </c>
      <c r="D20" t="s">
        <v>20</v>
      </c>
      <c r="E20" t="s">
        <v>27</v>
      </c>
      <c r="F20" t="str">
        <f t="shared" si="0"/>
        <v>CREATE TABLE UNIT_TYPE AS SELECT * FROM CBS_OWNER.UNIT_TYPE_VIEW;</v>
      </c>
    </row>
    <row r="21" spans="1:6" x14ac:dyDescent="0.25">
      <c r="A21" t="s">
        <v>0</v>
      </c>
      <c r="B21" t="s">
        <v>21</v>
      </c>
      <c r="C21" t="s">
        <v>28</v>
      </c>
      <c r="D21" t="s">
        <v>21</v>
      </c>
      <c r="E21" t="s">
        <v>27</v>
      </c>
      <c r="F21" t="str">
        <f t="shared" si="0"/>
        <v>CREATE TABLE USAGE_ACTIVITY_GROUP AS SELECT * FROM CBS_OWNER.USAGE_ACTIVITY_GROUP_VIEW;</v>
      </c>
    </row>
    <row r="22" spans="1:6" x14ac:dyDescent="0.25">
      <c r="A22" t="s">
        <v>0</v>
      </c>
      <c r="B22" t="s">
        <v>22</v>
      </c>
      <c r="C22" t="s">
        <v>28</v>
      </c>
      <c r="D22" t="s">
        <v>22</v>
      </c>
      <c r="E22" t="s">
        <v>27</v>
      </c>
      <c r="F22" t="str">
        <f t="shared" si="0"/>
        <v>CREATE TABLE USAGE_ACTIVITY_TRANS AS SELECT * FROM CBS_OWNER.USAGE_ACTIVITY_TRANS_VIEW;</v>
      </c>
    </row>
    <row r="23" spans="1:6" x14ac:dyDescent="0.25">
      <c r="A23" t="s">
        <v>0</v>
      </c>
      <c r="B23" t="s">
        <v>23</v>
      </c>
      <c r="C23" t="s">
        <v>28</v>
      </c>
      <c r="D23" t="s">
        <v>23</v>
      </c>
      <c r="E23" t="s">
        <v>27</v>
      </c>
      <c r="F23" t="str">
        <f t="shared" si="0"/>
        <v>CREATE TABLE USAGE_ACTIVITY AS SELECT * FROM CBS_OWNER.USAGE_ACTIVITY_VIEW;</v>
      </c>
    </row>
    <row r="24" spans="1:6" x14ac:dyDescent="0.25">
      <c r="A24" t="s">
        <v>0</v>
      </c>
      <c r="B24" t="s">
        <v>24</v>
      </c>
      <c r="C24" t="s">
        <v>28</v>
      </c>
      <c r="D24" t="s">
        <v>24</v>
      </c>
      <c r="E24" t="s">
        <v>27</v>
      </c>
      <c r="F24" t="str">
        <f t="shared" si="0"/>
        <v>CREATE TABLE USAGE_PLAN AS SELECT * FROM CBS_OWNER.USAGE_PLAN_VIEW;</v>
      </c>
    </row>
    <row r="25" spans="1:6" x14ac:dyDescent="0.25">
      <c r="A25" t="s">
        <v>0</v>
      </c>
      <c r="B25" t="s">
        <v>25</v>
      </c>
      <c r="C25" t="s">
        <v>28</v>
      </c>
      <c r="D25" t="s">
        <v>25</v>
      </c>
      <c r="E25" t="s">
        <v>27</v>
      </c>
      <c r="F25" t="str">
        <f t="shared" si="0"/>
        <v>CREATE TABLE ZONE_GROUP AS SELECT * FROM CBS_OWNER.ZONE_GROUP_VIEW;</v>
      </c>
    </row>
    <row r="26" spans="1:6" x14ac:dyDescent="0.25">
      <c r="A26" t="s">
        <v>0</v>
      </c>
      <c r="B26" t="s">
        <v>26</v>
      </c>
      <c r="C26" t="s">
        <v>28</v>
      </c>
      <c r="D26" t="s">
        <v>26</v>
      </c>
      <c r="E26" t="s">
        <v>27</v>
      </c>
      <c r="F26" t="str">
        <f t="shared" si="0"/>
        <v>CREATE TABLE ZONE AS SELECT * FROM CBS_OWNER.ZONE_VIEW;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defaultRowHeight="15" x14ac:dyDescent="0.25"/>
  <cols>
    <col min="1" max="1" width="12.140625" bestFit="1" customWidth="1"/>
    <col min="2" max="2" width="26.85546875" bestFit="1" customWidth="1"/>
    <col min="3" max="3" width="23.42578125" bestFit="1" customWidth="1"/>
    <col min="4" max="4" width="61.140625" bestFit="1" customWidth="1"/>
  </cols>
  <sheetData>
    <row r="1" spans="1:4" x14ac:dyDescent="0.25">
      <c r="A1" t="s">
        <v>29</v>
      </c>
      <c r="B1" t="s">
        <v>1</v>
      </c>
      <c r="C1" t="s">
        <v>30</v>
      </c>
      <c r="D1" t="str">
        <f>A1&amp;B1&amp;C1</f>
        <v>DROP TABLE ACCUMULATOR CASCADE CONSTRAINTS;</v>
      </c>
    </row>
    <row r="2" spans="1:4" x14ac:dyDescent="0.25">
      <c r="A2" t="s">
        <v>29</v>
      </c>
      <c r="B2" t="s">
        <v>2</v>
      </c>
      <c r="C2" t="s">
        <v>30</v>
      </c>
      <c r="D2" t="str">
        <f t="shared" ref="D2:D26" si="0">A2&amp;B2&amp;C2</f>
        <v>DROP TABLE BALANCE_EI CASCADE CONSTRAINTS;</v>
      </c>
    </row>
    <row r="3" spans="1:4" x14ac:dyDescent="0.25">
      <c r="A3" t="s">
        <v>29</v>
      </c>
      <c r="B3" t="s">
        <v>3</v>
      </c>
      <c r="C3" t="s">
        <v>30</v>
      </c>
      <c r="D3" t="str">
        <f t="shared" si="0"/>
        <v>DROP TABLE BALANCE CASCADE CONSTRAINTS;</v>
      </c>
    </row>
    <row r="4" spans="1:4" x14ac:dyDescent="0.25">
      <c r="A4" t="s">
        <v>29</v>
      </c>
      <c r="B4" t="s">
        <v>4</v>
      </c>
      <c r="C4" t="s">
        <v>30</v>
      </c>
      <c r="D4" t="str">
        <f t="shared" si="0"/>
        <v>DROP TABLE CURRENCY_TYPE CASCADE CONSTRAINTS;</v>
      </c>
    </row>
    <row r="5" spans="1:4" x14ac:dyDescent="0.25">
      <c r="A5" t="s">
        <v>29</v>
      </c>
      <c r="B5" t="s">
        <v>5</v>
      </c>
      <c r="C5" t="s">
        <v>30</v>
      </c>
      <c r="D5" t="str">
        <f t="shared" si="0"/>
        <v>DROP TABLE DISCOUNT_MODEL CASCADE CONSTRAINTS;</v>
      </c>
    </row>
    <row r="6" spans="1:4" x14ac:dyDescent="0.25">
      <c r="A6" t="s">
        <v>29</v>
      </c>
      <c r="B6" t="s">
        <v>6</v>
      </c>
      <c r="C6" t="s">
        <v>30</v>
      </c>
      <c r="D6" t="str">
        <f t="shared" si="0"/>
        <v>DROP TABLE OFFER_ACCUMULATOR_MAP CASCADE CONSTRAINTS;</v>
      </c>
    </row>
    <row r="7" spans="1:4" x14ac:dyDescent="0.25">
      <c r="A7" t="s">
        <v>29</v>
      </c>
      <c r="B7" t="s">
        <v>7</v>
      </c>
      <c r="C7" t="s">
        <v>30</v>
      </c>
      <c r="D7" t="str">
        <f t="shared" si="0"/>
        <v>DROP TABLE OFFER_BALANCE_MAP CASCADE CONSTRAINTS;</v>
      </c>
    </row>
    <row r="8" spans="1:4" x14ac:dyDescent="0.25">
      <c r="A8" t="s">
        <v>29</v>
      </c>
      <c r="B8" t="s">
        <v>8</v>
      </c>
      <c r="C8" t="s">
        <v>30</v>
      </c>
      <c r="D8" t="str">
        <f t="shared" si="0"/>
        <v>DROP TABLE OFFER_PRIORITY CASCADE CONSTRAINTS;</v>
      </c>
    </row>
    <row r="9" spans="1:4" x14ac:dyDescent="0.25">
      <c r="A9" t="s">
        <v>29</v>
      </c>
      <c r="B9" t="s">
        <v>9</v>
      </c>
      <c r="C9" t="s">
        <v>30</v>
      </c>
      <c r="D9" t="str">
        <f t="shared" si="0"/>
        <v>DROP TABLE OFFER_RC_AWARD_MAP CASCADE CONSTRAINTS;</v>
      </c>
    </row>
    <row r="10" spans="1:4" x14ac:dyDescent="0.25">
      <c r="A10" t="s">
        <v>29</v>
      </c>
      <c r="B10" t="s">
        <v>10</v>
      </c>
      <c r="C10" t="s">
        <v>30</v>
      </c>
      <c r="D10" t="str">
        <f t="shared" si="0"/>
        <v>DROP TABLE OFFER_RC_TERM_MAP CASCADE CONSTRAINTS;</v>
      </c>
    </row>
    <row r="11" spans="1:4" x14ac:dyDescent="0.25">
      <c r="A11" t="s">
        <v>29</v>
      </c>
      <c r="B11" t="s">
        <v>11</v>
      </c>
      <c r="C11" t="s">
        <v>30</v>
      </c>
      <c r="D11" t="str">
        <f t="shared" si="0"/>
        <v>DROP TABLE PRODUCT_OFFER CASCADE CONSTRAINTS;</v>
      </c>
    </row>
    <row r="12" spans="1:4" x14ac:dyDescent="0.25">
      <c r="A12" t="s">
        <v>29</v>
      </c>
      <c r="B12" t="s">
        <v>12</v>
      </c>
      <c r="C12" t="s">
        <v>30</v>
      </c>
      <c r="D12" t="str">
        <f t="shared" si="0"/>
        <v>DROP TABLE PROMO_PLAN CASCADE CONSTRAINTS;</v>
      </c>
    </row>
    <row r="13" spans="1:4" x14ac:dyDescent="0.25">
      <c r="A13" t="s">
        <v>29</v>
      </c>
      <c r="B13" t="s">
        <v>13</v>
      </c>
      <c r="C13" t="s">
        <v>30</v>
      </c>
      <c r="D13" t="str">
        <f t="shared" si="0"/>
        <v>DROP TABLE RC_RATE CASCADE CONSTRAINTS;</v>
      </c>
    </row>
    <row r="14" spans="1:4" x14ac:dyDescent="0.25">
      <c r="A14" t="s">
        <v>29</v>
      </c>
      <c r="B14" t="s">
        <v>14</v>
      </c>
      <c r="C14" t="s">
        <v>30</v>
      </c>
      <c r="D14" t="str">
        <f t="shared" si="0"/>
        <v>DROP TABLE RESELLER_VERSION CASCADE CONSTRAINTS;</v>
      </c>
    </row>
    <row r="15" spans="1:4" x14ac:dyDescent="0.25">
      <c r="A15" t="s">
        <v>29</v>
      </c>
      <c r="B15" t="s">
        <v>15</v>
      </c>
      <c r="C15" t="s">
        <v>30</v>
      </c>
      <c r="D15" t="str">
        <f t="shared" si="0"/>
        <v>DROP TABLE RUM_MAP CASCADE CONSTRAINTS;</v>
      </c>
    </row>
    <row r="16" spans="1:4" x14ac:dyDescent="0.25">
      <c r="A16" t="s">
        <v>29</v>
      </c>
      <c r="B16" t="s">
        <v>16</v>
      </c>
      <c r="C16" t="s">
        <v>30</v>
      </c>
      <c r="D16" t="str">
        <f t="shared" si="0"/>
        <v>DROP TABLE TARIFF_MODEL CASCADE CONSTRAINTS;</v>
      </c>
    </row>
    <row r="17" spans="1:4" x14ac:dyDescent="0.25">
      <c r="A17" t="s">
        <v>29</v>
      </c>
      <c r="B17" t="s">
        <v>17</v>
      </c>
      <c r="C17" t="s">
        <v>30</v>
      </c>
      <c r="D17" t="str">
        <f t="shared" si="0"/>
        <v>DROP TABLE TARIFF_PLAN CASCADE CONSTRAINTS;</v>
      </c>
    </row>
    <row r="18" spans="1:4" x14ac:dyDescent="0.25">
      <c r="A18" t="s">
        <v>29</v>
      </c>
      <c r="B18" t="s">
        <v>18</v>
      </c>
      <c r="C18" t="s">
        <v>30</v>
      </c>
      <c r="D18" t="str">
        <f t="shared" si="0"/>
        <v>DROP TABLE TIME_MAP CASCADE CONSTRAINTS;</v>
      </c>
    </row>
    <row r="19" spans="1:4" x14ac:dyDescent="0.25">
      <c r="A19" t="s">
        <v>29</v>
      </c>
      <c r="B19" t="s">
        <v>19</v>
      </c>
      <c r="C19" t="s">
        <v>30</v>
      </c>
      <c r="D19" t="str">
        <f t="shared" si="0"/>
        <v>DROP TABLE TIME_MODEL CASCADE CONSTRAINTS;</v>
      </c>
    </row>
    <row r="20" spans="1:4" x14ac:dyDescent="0.25">
      <c r="A20" t="s">
        <v>29</v>
      </c>
      <c r="B20" t="s">
        <v>20</v>
      </c>
      <c r="C20" t="s">
        <v>30</v>
      </c>
      <c r="D20" t="str">
        <f t="shared" si="0"/>
        <v>DROP TABLE UNIT_TYPE CASCADE CONSTRAINTS;</v>
      </c>
    </row>
    <row r="21" spans="1:4" x14ac:dyDescent="0.25">
      <c r="A21" t="s">
        <v>29</v>
      </c>
      <c r="B21" t="s">
        <v>21</v>
      </c>
      <c r="C21" t="s">
        <v>30</v>
      </c>
      <c r="D21" t="str">
        <f t="shared" si="0"/>
        <v>DROP TABLE USAGE_ACTIVITY_GROUP CASCADE CONSTRAINTS;</v>
      </c>
    </row>
    <row r="22" spans="1:4" x14ac:dyDescent="0.25">
      <c r="A22" t="s">
        <v>29</v>
      </c>
      <c r="B22" t="s">
        <v>22</v>
      </c>
      <c r="C22" t="s">
        <v>30</v>
      </c>
      <c r="D22" t="str">
        <f t="shared" si="0"/>
        <v>DROP TABLE USAGE_ACTIVITY_TRANS CASCADE CONSTRAINTS;</v>
      </c>
    </row>
    <row r="23" spans="1:4" x14ac:dyDescent="0.25">
      <c r="A23" t="s">
        <v>29</v>
      </c>
      <c r="B23" t="s">
        <v>23</v>
      </c>
      <c r="C23" t="s">
        <v>30</v>
      </c>
      <c r="D23" t="str">
        <f t="shared" si="0"/>
        <v>DROP TABLE USAGE_ACTIVITY CASCADE CONSTRAINTS;</v>
      </c>
    </row>
    <row r="24" spans="1:4" x14ac:dyDescent="0.25">
      <c r="A24" t="s">
        <v>29</v>
      </c>
      <c r="B24" t="s">
        <v>24</v>
      </c>
      <c r="C24" t="s">
        <v>30</v>
      </c>
      <c r="D24" t="str">
        <f t="shared" si="0"/>
        <v>DROP TABLE USAGE_PLAN CASCADE CONSTRAINTS;</v>
      </c>
    </row>
    <row r="25" spans="1:4" x14ac:dyDescent="0.25">
      <c r="A25" t="s">
        <v>29</v>
      </c>
      <c r="B25" t="s">
        <v>25</v>
      </c>
      <c r="C25" t="s">
        <v>30</v>
      </c>
      <c r="D25" t="str">
        <f t="shared" si="0"/>
        <v>DROP TABLE ZONE_GROUP CASCADE CONSTRAINTS;</v>
      </c>
    </row>
    <row r="26" spans="1:4" x14ac:dyDescent="0.25">
      <c r="A26" t="s">
        <v>29</v>
      </c>
      <c r="B26" t="s">
        <v>26</v>
      </c>
      <c r="C26" t="s">
        <v>30</v>
      </c>
      <c r="D26" t="str">
        <f t="shared" si="0"/>
        <v>DROP TABLE ZONE CASCADE CONSTRAINTS;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B9" sqref="B9"/>
    </sheetView>
  </sheetViews>
  <sheetFormatPr defaultRowHeight="15" x14ac:dyDescent="0.25"/>
  <cols>
    <col min="2" max="2" width="107" bestFit="1" customWidth="1"/>
    <col min="3" max="3" width="32.7109375" bestFit="1" customWidth="1"/>
  </cols>
  <sheetData>
    <row r="2" spans="2:4" x14ac:dyDescent="0.25">
      <c r="B2" t="str">
        <f>"CREATE TABLE "&amp;D2&amp;" AS SELECT * FROM elc_user."&amp;C2&amp;"@PCAT_ELC_USER;"</f>
        <v>CREATE TABLE USAGE_ACTIVITY_TRANS AS SELECT * FROM elc_user.USAGE_ACTIVITY_TRANS_VIEW@PCAT_ELC_USER;</v>
      </c>
      <c r="C2" t="s">
        <v>31</v>
      </c>
      <c r="D2" t="str">
        <f>LEFT(C2,LEN(C2)-5)</f>
        <v>USAGE_ACTIVITY_TRANS</v>
      </c>
    </row>
    <row r="3" spans="2:4" x14ac:dyDescent="0.25">
      <c r="B3" t="str">
        <f t="shared" ref="B3:B28" si="0">"CREATE TABLE "&amp;D3&amp;" AS SELECT * FROM elc_user."&amp;C3&amp;"@PCAT_ELC_USER;"</f>
        <v>CREATE TABLE USAGE_ACTIVITY_GROUP AS SELECT * FROM elc_user.USAGE_ACTIVITY_GROUP_VIEW@PCAT_ELC_USER;</v>
      </c>
      <c r="C3" t="s">
        <v>32</v>
      </c>
      <c r="D3" t="str">
        <f t="shared" ref="D3:D28" si="1">LEFT(C3,LEN(C3)-5)</f>
        <v>USAGE_ACTIVITY_GROUP</v>
      </c>
    </row>
    <row r="4" spans="2:4" x14ac:dyDescent="0.25">
      <c r="B4" t="str">
        <f t="shared" si="0"/>
        <v>CREATE TABLE TIME_MODEL AS SELECT * FROM elc_user.TIME_MODEL_VIEW@PCAT_ELC_USER;</v>
      </c>
      <c r="C4" t="s">
        <v>33</v>
      </c>
      <c r="D4" t="str">
        <f t="shared" si="1"/>
        <v>TIME_MODEL</v>
      </c>
    </row>
    <row r="5" spans="2:4" x14ac:dyDescent="0.25">
      <c r="B5" t="str">
        <f t="shared" si="0"/>
        <v>CREATE TABLE UNIT_TYPE AS SELECT * FROM elc_user.UNIT_TYPE_VIEW@PCAT_ELC_USER;</v>
      </c>
      <c r="C5" t="s">
        <v>34</v>
      </c>
      <c r="D5" t="str">
        <f t="shared" si="1"/>
        <v>UNIT_TYPE</v>
      </c>
    </row>
    <row r="6" spans="2:4" x14ac:dyDescent="0.25">
      <c r="B6" t="str">
        <f t="shared" si="0"/>
        <v>CREATE TABLE ZONE AS SELECT * FROM elc_user.ZONE_VIEW@PCAT_ELC_USER;</v>
      </c>
      <c r="C6" t="s">
        <v>35</v>
      </c>
      <c r="D6" t="str">
        <f t="shared" si="1"/>
        <v>ZONE</v>
      </c>
    </row>
    <row r="7" spans="2:4" x14ac:dyDescent="0.25">
      <c r="B7" t="str">
        <f t="shared" si="0"/>
        <v>CREATE TABLE GPRS_TRANSLATION AS SELECT * FROM elc_user.GPRS_TRANSLATION_VIEW@PCAT_ELC_USER;</v>
      </c>
      <c r="C7" t="s">
        <v>36</v>
      </c>
      <c r="D7" t="str">
        <f t="shared" si="1"/>
        <v>GPRS_TRANSLATION</v>
      </c>
    </row>
    <row r="8" spans="2:4" x14ac:dyDescent="0.25">
      <c r="B8" t="str">
        <f t="shared" si="0"/>
        <v>CREATE TABLE USAGE_ACTIVITY AS SELECT * FROM elc_user.USAGE_ACTIVITY_VIEW@PCAT_ELC_USER;</v>
      </c>
      <c r="C8" t="s">
        <v>37</v>
      </c>
      <c r="D8" t="str">
        <f t="shared" si="1"/>
        <v>USAGE_ACTIVITY</v>
      </c>
    </row>
    <row r="9" spans="2:4" x14ac:dyDescent="0.25">
      <c r="B9" t="str">
        <f t="shared" si="0"/>
        <v>CREATE TABLE ZONE_GROUP AS SELECT * FROM elc_user.ZONE_GROUP_VIEW@PCAT_ELC_USER;</v>
      </c>
      <c r="C9" t="s">
        <v>38</v>
      </c>
      <c r="D9" t="str">
        <f t="shared" si="1"/>
        <v>ZONE_GROUP</v>
      </c>
    </row>
    <row r="10" spans="2:4" x14ac:dyDescent="0.25">
      <c r="B10" t="str">
        <f t="shared" si="0"/>
        <v>CREATE TABLE USAGE_PLAN AS SELECT * FROM elc_user.USAGE_PLAN_VIEW@PCAT_ELC_USER;</v>
      </c>
      <c r="C10" t="s">
        <v>39</v>
      </c>
      <c r="D10" t="str">
        <f t="shared" si="1"/>
        <v>USAGE_PLAN</v>
      </c>
    </row>
    <row r="11" spans="2:4" x14ac:dyDescent="0.25">
      <c r="B11" t="str">
        <f t="shared" si="0"/>
        <v>CREATE TABLE ACCUMULATOR AS SELECT * FROM elc_user.ACCUMULATOR_VIEW@PCAT_ELC_USER;</v>
      </c>
      <c r="C11" t="s">
        <v>40</v>
      </c>
      <c r="D11" t="str">
        <f t="shared" si="1"/>
        <v>ACCUMULATOR</v>
      </c>
    </row>
    <row r="12" spans="2:4" x14ac:dyDescent="0.25">
      <c r="B12" t="str">
        <f t="shared" si="0"/>
        <v>CREATE TABLE BALANCE_EI AS SELECT * FROM elc_user.BALANCE_EI_VIEW@PCAT_ELC_USER;</v>
      </c>
      <c r="C12" t="s">
        <v>41</v>
      </c>
      <c r="D12" t="str">
        <f t="shared" si="1"/>
        <v>BALANCE_EI</v>
      </c>
    </row>
    <row r="13" spans="2:4" x14ac:dyDescent="0.25">
      <c r="B13" t="str">
        <f t="shared" si="0"/>
        <v>CREATE TABLE BALANCE AS SELECT * FROM elc_user.BALANCE_VIEW@PCAT_ELC_USER;</v>
      </c>
      <c r="C13" t="s">
        <v>42</v>
      </c>
      <c r="D13" t="str">
        <f t="shared" si="1"/>
        <v>BALANCE</v>
      </c>
    </row>
    <row r="14" spans="2:4" x14ac:dyDescent="0.25">
      <c r="B14" t="str">
        <f t="shared" si="0"/>
        <v>CREATE TABLE OFFER_BALANCE_MAP AS SELECT * FROM elc_user.OFFER_BALANCE_MAP_VIEW@PCAT_ELC_USER;</v>
      </c>
      <c r="C14" t="s">
        <v>43</v>
      </c>
      <c r="D14" t="str">
        <f t="shared" si="1"/>
        <v>OFFER_BALANCE_MAP</v>
      </c>
    </row>
    <row r="15" spans="2:4" x14ac:dyDescent="0.25">
      <c r="B15" t="str">
        <f t="shared" si="0"/>
        <v>CREATE TABLE OFFER_PRIORITY AS SELECT * FROM elc_user.OFFER_PRIORITY_VIEW@PCAT_ELC_USER;</v>
      </c>
      <c r="C15" t="s">
        <v>44</v>
      </c>
      <c r="D15" t="str">
        <f t="shared" si="1"/>
        <v>OFFER_PRIORITY</v>
      </c>
    </row>
    <row r="16" spans="2:4" x14ac:dyDescent="0.25">
      <c r="B16" t="str">
        <f t="shared" si="0"/>
        <v>CREATE TABLE OFFER_RC_AWARD_MAP AS SELECT * FROM elc_user.OFFER_RC_AWARD_MAP_VIEW@PCAT_ELC_USER;</v>
      </c>
      <c r="C16" t="s">
        <v>45</v>
      </c>
      <c r="D16" t="str">
        <f t="shared" si="1"/>
        <v>OFFER_RC_AWARD_MAP</v>
      </c>
    </row>
    <row r="17" spans="2:4" x14ac:dyDescent="0.25">
      <c r="B17" t="str">
        <f t="shared" si="0"/>
        <v>CREATE TABLE OFFER_RC_TERM_MAP AS SELECT * FROM elc_user.OFFER_RC_TERM_MAP_VIEW@PCAT_ELC_USER;</v>
      </c>
      <c r="C17" t="s">
        <v>46</v>
      </c>
      <c r="D17" t="str">
        <f t="shared" si="1"/>
        <v>OFFER_RC_TERM_MAP</v>
      </c>
    </row>
    <row r="18" spans="2:4" x14ac:dyDescent="0.25">
      <c r="B18" t="str">
        <f t="shared" si="0"/>
        <v>CREATE TABLE PRODUCT_OFFER AS SELECT * FROM elc_user.PRODUCT_OFFER_VIEW@PCAT_ELC_USER;</v>
      </c>
      <c r="C18" t="s">
        <v>47</v>
      </c>
      <c r="D18" t="str">
        <f t="shared" si="1"/>
        <v>PRODUCT_OFFER</v>
      </c>
    </row>
    <row r="19" spans="2:4" x14ac:dyDescent="0.25">
      <c r="B19" t="str">
        <f t="shared" si="0"/>
        <v>CREATE TABLE PROMO_PLAN AS SELECT * FROM elc_user.PROMO_PLAN_VIEW@PCAT_ELC_USER;</v>
      </c>
      <c r="C19" t="s">
        <v>48</v>
      </c>
      <c r="D19" t="str">
        <f t="shared" si="1"/>
        <v>PROMO_PLAN</v>
      </c>
    </row>
    <row r="20" spans="2:4" x14ac:dyDescent="0.25">
      <c r="B20" t="str">
        <f t="shared" si="0"/>
        <v>CREATE TABLE RC_RATE AS SELECT * FROM elc_user.RC_RATE_VIEW@PCAT_ELC_USER;</v>
      </c>
      <c r="C20" t="s">
        <v>49</v>
      </c>
      <c r="D20" t="str">
        <f t="shared" si="1"/>
        <v>RC_RATE</v>
      </c>
    </row>
    <row r="21" spans="2:4" x14ac:dyDescent="0.25">
      <c r="B21" t="str">
        <f t="shared" si="0"/>
        <v>CREATE TABLE RESELLER_VERSION AS SELECT * FROM elc_user.RESELLER_VERSION_VIEW@PCAT_ELC_USER;</v>
      </c>
      <c r="C21" t="s">
        <v>50</v>
      </c>
      <c r="D21" t="str">
        <f t="shared" si="1"/>
        <v>RESELLER_VERSION</v>
      </c>
    </row>
    <row r="22" spans="2:4" x14ac:dyDescent="0.25">
      <c r="B22" t="str">
        <f t="shared" si="0"/>
        <v>CREATE TABLE RUM_MAP AS SELECT * FROM elc_user.RUM_MAP_VIEW@PCAT_ELC_USER;</v>
      </c>
      <c r="C22" t="s">
        <v>51</v>
      </c>
      <c r="D22" t="str">
        <f t="shared" si="1"/>
        <v>RUM_MAP</v>
      </c>
    </row>
    <row r="23" spans="2:4" x14ac:dyDescent="0.25">
      <c r="B23" t="str">
        <f t="shared" si="0"/>
        <v>CREATE TABLE OFFER_ACCUMULATOR_MAP AS SELECT * FROM elc_user.OFFER_ACCUMULATOR_MAP_VIEW@PCAT_ELC_USER;</v>
      </c>
      <c r="C23" t="s">
        <v>52</v>
      </c>
      <c r="D23" t="str">
        <f t="shared" si="1"/>
        <v>OFFER_ACCUMULATOR_MAP</v>
      </c>
    </row>
    <row r="24" spans="2:4" x14ac:dyDescent="0.25">
      <c r="B24" t="str">
        <f t="shared" si="0"/>
        <v>CREATE TABLE CURRENCY_TYPE AS SELECT * FROM elc_user.CURRENCY_TYPE_VIEW@PCAT_ELC_USER;</v>
      </c>
      <c r="C24" t="s">
        <v>53</v>
      </c>
      <c r="D24" t="str">
        <f t="shared" si="1"/>
        <v>CURRENCY_TYPE</v>
      </c>
    </row>
    <row r="25" spans="2:4" x14ac:dyDescent="0.25">
      <c r="B25" t="str">
        <f t="shared" si="0"/>
        <v>CREATE TABLE DISCOUNT_MODEL AS SELECT * FROM elc_user.DISCOUNT_MODEL_VIEW@PCAT_ELC_USER;</v>
      </c>
      <c r="C25" t="s">
        <v>54</v>
      </c>
      <c r="D25" t="str">
        <f t="shared" si="1"/>
        <v>DISCOUNT_MODEL</v>
      </c>
    </row>
    <row r="26" spans="2:4" x14ac:dyDescent="0.25">
      <c r="B26" t="str">
        <f t="shared" si="0"/>
        <v>CREATE TABLE TARIFF_MODEL AS SELECT * FROM elc_user.TARIFF_MODEL_VIEW@PCAT_ELC_USER;</v>
      </c>
      <c r="C26" t="s">
        <v>55</v>
      </c>
      <c r="D26" t="str">
        <f t="shared" si="1"/>
        <v>TARIFF_MODEL</v>
      </c>
    </row>
    <row r="27" spans="2:4" x14ac:dyDescent="0.25">
      <c r="B27" t="str">
        <f t="shared" si="0"/>
        <v>CREATE TABLE TIME_MAP AS SELECT * FROM elc_user.TIME_MAP_VIEW@PCAT_ELC_USER;</v>
      </c>
      <c r="C27" t="s">
        <v>56</v>
      </c>
      <c r="D27" t="str">
        <f t="shared" si="1"/>
        <v>TIME_MAP</v>
      </c>
    </row>
    <row r="28" spans="2:4" x14ac:dyDescent="0.25">
      <c r="B28" t="str">
        <f t="shared" si="0"/>
        <v>CREATE TABLE TARIFF_PLAN AS SELECT * FROM elc_user.TARIFF_PLAN_VIEW@PCAT_ELC_USER;</v>
      </c>
      <c r="C28" t="s">
        <v>57</v>
      </c>
      <c r="D28" t="str">
        <f t="shared" si="1"/>
        <v>TARIFF_PLAN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CREATE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manucian86</dc:creator>
  <cp:lastModifiedBy>manucian86</cp:lastModifiedBy>
  <dcterms:created xsi:type="dcterms:W3CDTF">2015-01-15T08:36:37Z</dcterms:created>
  <dcterms:modified xsi:type="dcterms:W3CDTF">2015-02-05T10:44:13Z</dcterms:modified>
</cp:coreProperties>
</file>