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155" yWindow="-45" windowWidth="16380" windowHeight="81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Sheet1!$B$2:$AL$63</definedName>
  </definedNames>
  <calcPr calcId="145621"/>
</workbook>
</file>

<file path=xl/calcChain.xml><?xml version="1.0" encoding="utf-8"?>
<calcChain xmlns="http://schemas.openxmlformats.org/spreadsheetml/2006/main">
  <c r="AC12" i="1" l="1"/>
  <c r="Z12" i="1"/>
  <c r="W12" i="1"/>
  <c r="T12" i="1"/>
  <c r="Q12" i="1"/>
  <c r="N12" i="1"/>
  <c r="K12" i="1"/>
  <c r="AF16" i="1"/>
  <c r="AF15" i="1"/>
  <c r="AF14" i="1"/>
  <c r="AF13" i="1"/>
  <c r="N9" i="1"/>
  <c r="Q9" i="1" s="1"/>
  <c r="T9" i="1" s="1"/>
  <c r="W9" i="1" s="1"/>
  <c r="Z9" i="1" s="1"/>
  <c r="AC9" i="1" s="1"/>
  <c r="AI56" i="1" l="1"/>
  <c r="AI55" i="1"/>
  <c r="AI54" i="1"/>
  <c r="AI53" i="1"/>
  <c r="AI52" i="1"/>
  <c r="AI51" i="1"/>
  <c r="AI50" i="1"/>
  <c r="AF17" i="1" s="1"/>
  <c r="B50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C31" i="1"/>
  <c r="Z31" i="1"/>
  <c r="W31" i="1"/>
  <c r="T31" i="1"/>
  <c r="Q31" i="1"/>
  <c r="N31" i="1"/>
  <c r="K31" i="1"/>
  <c r="AF31" i="1" s="1"/>
  <c r="AI58" i="1" s="1"/>
  <c r="AF12" i="1"/>
  <c r="B51" i="1"/>
  <c r="Q6" i="1"/>
  <c r="AI63" i="1" l="1"/>
  <c r="AI62" i="1"/>
  <c r="B52" i="1" l="1"/>
  <c r="B53" i="1" l="1"/>
  <c r="B54" i="1" l="1"/>
  <c r="B55" i="1" l="1"/>
  <c r="B56" i="1" l="1"/>
  <c r="W6" i="1"/>
</calcChain>
</file>

<file path=xl/sharedStrings.xml><?xml version="1.0" encoding="utf-8"?>
<sst xmlns="http://schemas.openxmlformats.org/spreadsheetml/2006/main" count="83" uniqueCount="66">
  <si>
    <t>2015 Matsutani America Expense Report</t>
  </si>
  <si>
    <t>Employee Name</t>
  </si>
  <si>
    <t>Employee#</t>
  </si>
  <si>
    <t>Phone No.</t>
  </si>
  <si>
    <t>Companies visited:</t>
  </si>
  <si>
    <t>Reason for Expenditures</t>
  </si>
  <si>
    <t>Report Period</t>
  </si>
  <si>
    <t>~</t>
  </si>
  <si>
    <t>Paid Expenses (to be reimbursed)</t>
  </si>
  <si>
    <t>Sun</t>
  </si>
  <si>
    <t>Mon</t>
  </si>
  <si>
    <t>Tue</t>
  </si>
  <si>
    <t>Wed</t>
  </si>
  <si>
    <t>Thu</t>
  </si>
  <si>
    <t>Fri</t>
  </si>
  <si>
    <t>Sat</t>
  </si>
  <si>
    <t>Total</t>
  </si>
  <si>
    <t>Expenses</t>
  </si>
  <si>
    <t>Date</t>
  </si>
  <si>
    <t>City</t>
  </si>
  <si>
    <t/>
  </si>
  <si>
    <t>GL#</t>
  </si>
  <si>
    <t>Airfare/Rail</t>
  </si>
  <si>
    <t>Car Rental</t>
  </si>
  <si>
    <t>Rental Car Gas</t>
  </si>
  <si>
    <t>Taxi/Bus/Limo</t>
  </si>
  <si>
    <t>Parking/Tolls</t>
  </si>
  <si>
    <t>Mileage</t>
  </si>
  <si>
    <t>Breakfast**</t>
  </si>
  <si>
    <t>Lunch**</t>
  </si>
  <si>
    <t>Dinner**</t>
  </si>
  <si>
    <t>Entertainment**</t>
  </si>
  <si>
    <t>Lodging/Room</t>
  </si>
  <si>
    <t>Office Phone/Fax</t>
  </si>
  <si>
    <t>Internet</t>
  </si>
  <si>
    <t>Cell Phone</t>
  </si>
  <si>
    <t>Postage/Shipping</t>
  </si>
  <si>
    <t>Office Supplies*</t>
  </si>
  <si>
    <t>Product Samples*</t>
  </si>
  <si>
    <t>Tradeshow/Conference</t>
  </si>
  <si>
    <t>Miscellaneous*</t>
  </si>
  <si>
    <t>Daily Totals</t>
  </si>
  <si>
    <t>*Detailed Descriptions</t>
  </si>
  <si>
    <t>Expense</t>
  </si>
  <si>
    <t>Description</t>
  </si>
  <si>
    <t>Amount</t>
  </si>
  <si>
    <t>**Meals and Entertainment Detail</t>
  </si>
  <si>
    <t>Place</t>
  </si>
  <si>
    <t>People/Relationship</t>
  </si>
  <si>
    <t>Business Purpose</t>
  </si>
  <si>
    <t>Mileage Log</t>
  </si>
  <si>
    <t>From (City, ZIP)</t>
  </si>
  <si>
    <t>To (City, ZIP)</t>
  </si>
  <si>
    <t>Miles</t>
  </si>
  <si>
    <t>Rate</t>
  </si>
  <si>
    <t>I certify that the information provided above is an accurate record of expenses incurred by me.</t>
  </si>
  <si>
    <t>Employee Signature</t>
  </si>
  <si>
    <t>Total Expenses:</t>
  </si>
  <si>
    <t>Less Company paid:</t>
  </si>
  <si>
    <t>Authorization Signature</t>
  </si>
  <si>
    <t>Less Co. Paid Personal:</t>
  </si>
  <si>
    <t>Less Cash Advance:</t>
  </si>
  <si>
    <t>Date Paid</t>
  </si>
  <si>
    <t>Check/ACH#</t>
  </si>
  <si>
    <t>Due to Company:</t>
  </si>
  <si>
    <t>Due to Employee: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</si>
</sst>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_(* #,##0.00_);_(* \(#,##0.00\);_(* \-??_);_(@_)"/>
    <numFmt numFmtId="166" formatCode="0.000"/>
  </numFmts>
  <fonts count="7" x14ac:knownFonts="1"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sz val="7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Protection="1">
      <protection locked="0"/>
    </xf>
    <xf numFmtId="0" fontId="3" fillId="0" borderId="7" xfId="0" applyFont="1" applyBorder="1" applyAlignment="1" applyProtection="1"/>
    <xf numFmtId="0" fontId="3" fillId="0" borderId="7" xfId="0" applyFont="1" applyBorder="1" applyAlignment="1" applyProtection="1">
      <protection locked="0"/>
    </xf>
    <xf numFmtId="0" fontId="5" fillId="0" borderId="7" xfId="0" applyFont="1" applyBorder="1" applyAlignment="1" applyProtection="1"/>
    <xf numFmtId="0" fontId="3" fillId="3" borderId="5" xfId="0" applyFont="1" applyFill="1" applyBorder="1" applyProtection="1"/>
    <xf numFmtId="0" fontId="3" fillId="3" borderId="1" xfId="0" applyFont="1" applyFill="1" applyBorder="1" applyProtection="1"/>
    <xf numFmtId="0" fontId="1" fillId="3" borderId="1" xfId="0" applyFont="1" applyFill="1" applyBorder="1" applyProtection="1"/>
    <xf numFmtId="0" fontId="1" fillId="3" borderId="6" xfId="0" applyFont="1" applyFill="1" applyBorder="1" applyProtection="1"/>
    <xf numFmtId="0" fontId="3" fillId="0" borderId="0" xfId="0" applyFont="1" applyProtection="1"/>
    <xf numFmtId="0" fontId="1" fillId="0" borderId="0" xfId="0" applyFont="1" applyProtection="1"/>
    <xf numFmtId="0" fontId="1" fillId="0" borderId="7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7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2" borderId="11" xfId="0" applyFont="1" applyFill="1" applyBorder="1" applyProtection="1"/>
    <xf numFmtId="0" fontId="3" fillId="2" borderId="7" xfId="0" applyFont="1" applyFill="1" applyBorder="1" applyProtection="1"/>
    <xf numFmtId="0" fontId="3" fillId="2" borderId="12" xfId="0" applyFont="1" applyFill="1" applyBorder="1" applyProtection="1"/>
    <xf numFmtId="0" fontId="4" fillId="0" borderId="3" xfId="0" applyFont="1" applyBorder="1" applyProtection="1">
      <protection locked="0"/>
    </xf>
    <xf numFmtId="0" fontId="3" fillId="0" borderId="8" xfId="0" applyFont="1" applyBorder="1" applyAlignment="1" applyProtection="1">
      <alignment horizontal="right"/>
    </xf>
    <xf numFmtId="165" fontId="1" fillId="2" borderId="8" xfId="0" applyNumberFormat="1" applyFont="1" applyFill="1" applyBorder="1" applyProtection="1"/>
    <xf numFmtId="0" fontId="3" fillId="0" borderId="2" xfId="0" applyFont="1" applyBorder="1" applyProtection="1"/>
    <xf numFmtId="0" fontId="1" fillId="0" borderId="8" xfId="0" applyFont="1" applyBorder="1" applyProtection="1">
      <protection locked="0"/>
    </xf>
    <xf numFmtId="0" fontId="1" fillId="0" borderId="9" xfId="0" applyFont="1" applyBorder="1" applyProtection="1"/>
    <xf numFmtId="0" fontId="6" fillId="0" borderId="8" xfId="0" applyFont="1" applyBorder="1" applyProtection="1">
      <protection locked="0"/>
    </xf>
    <xf numFmtId="166" fontId="1" fillId="2" borderId="8" xfId="0" applyNumberFormat="1" applyFont="1" applyFill="1" applyBorder="1" applyProtection="1"/>
    <xf numFmtId="0" fontId="3" fillId="3" borderId="8" xfId="0" applyFont="1" applyFill="1" applyBorder="1" applyAlignment="1" applyProtection="1">
      <alignment horizontal="center"/>
    </xf>
    <xf numFmtId="164" fontId="1" fillId="4" borderId="8" xfId="0" applyNumberFormat="1" applyFont="1" applyFill="1" applyBorder="1" applyProtection="1">
      <protection locked="0"/>
    </xf>
    <xf numFmtId="0" fontId="1" fillId="0" borderId="8" xfId="0" applyFont="1" applyBorder="1" applyAlignment="1" applyProtection="1">
      <protection locked="0"/>
    </xf>
    <xf numFmtId="2" fontId="1" fillId="0" borderId="8" xfId="0" applyNumberFormat="1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3" fillId="2" borderId="10" xfId="0" applyFont="1" applyFill="1" applyBorder="1" applyProtection="1"/>
    <xf numFmtId="165" fontId="1" fillId="2" borderId="10" xfId="0" applyNumberFormat="1" applyFont="1" applyFill="1" applyBorder="1" applyProtection="1"/>
    <xf numFmtId="0" fontId="3" fillId="2" borderId="8" xfId="0" applyFont="1" applyFill="1" applyBorder="1" applyProtection="1"/>
    <xf numFmtId="0" fontId="3" fillId="2" borderId="11" xfId="0" applyFont="1" applyFill="1" applyBorder="1" applyProtection="1"/>
    <xf numFmtId="0" fontId="3" fillId="2" borderId="7" xfId="0" applyFont="1" applyFill="1" applyBorder="1" applyProtection="1"/>
    <xf numFmtId="0" fontId="3" fillId="2" borderId="12" xfId="0" applyFont="1" applyFill="1" applyBorder="1" applyProtection="1"/>
    <xf numFmtId="2" fontId="1" fillId="0" borderId="11" xfId="0" applyNumberFormat="1" applyFont="1" applyBorder="1" applyProtection="1">
      <protection locked="0"/>
    </xf>
    <xf numFmtId="2" fontId="1" fillId="0" borderId="7" xfId="0" applyNumberFormat="1" applyFont="1" applyBorder="1" applyProtection="1">
      <protection locked="0"/>
    </xf>
    <xf numFmtId="2" fontId="1" fillId="0" borderId="12" xfId="0" applyNumberFormat="1" applyFont="1" applyBorder="1" applyProtection="1">
      <protection locked="0"/>
    </xf>
    <xf numFmtId="165" fontId="1" fillId="2" borderId="11" xfId="0" applyNumberFormat="1" applyFont="1" applyFill="1" applyBorder="1" applyProtection="1"/>
    <xf numFmtId="165" fontId="1" fillId="2" borderId="7" xfId="0" applyNumberFormat="1" applyFont="1" applyFill="1" applyBorder="1" applyProtection="1"/>
    <xf numFmtId="165" fontId="1" fillId="2" borderId="12" xfId="0" applyNumberFormat="1" applyFont="1" applyFill="1" applyBorder="1" applyProtection="1"/>
    <xf numFmtId="0" fontId="1" fillId="3" borderId="4" xfId="0" applyFont="1" applyFill="1" applyBorder="1" applyProtection="1"/>
    <xf numFmtId="0" fontId="3" fillId="3" borderId="8" xfId="0" applyFont="1" applyFill="1" applyBorder="1" applyProtection="1"/>
    <xf numFmtId="0" fontId="1" fillId="3" borderId="8" xfId="0" applyFont="1" applyFill="1" applyBorder="1" applyProtection="1"/>
    <xf numFmtId="0" fontId="3" fillId="3" borderId="3" xfId="0" applyFont="1" applyFill="1" applyBorder="1" applyProtection="1"/>
    <xf numFmtId="0" fontId="4" fillId="3" borderId="8" xfId="0" applyFont="1" applyFill="1" applyBorder="1" applyAlignment="1" applyProtection="1">
      <alignment horizontal="center"/>
    </xf>
    <xf numFmtId="0" fontId="4" fillId="0" borderId="4" xfId="0" applyFont="1" applyBorder="1" applyProtection="1">
      <protection locked="0"/>
    </xf>
    <xf numFmtId="0" fontId="4" fillId="2" borderId="1" xfId="0" applyFont="1" applyFill="1" applyBorder="1" applyAlignment="1" applyProtection="1">
      <alignment horizontal="center"/>
    </xf>
    <xf numFmtId="0" fontId="1" fillId="3" borderId="2" xfId="0" applyFont="1" applyFill="1" applyBorder="1" applyProtection="1"/>
    <xf numFmtId="0" fontId="2" fillId="0" borderId="1" xfId="0" applyFont="1" applyBorder="1" applyProtection="1"/>
    <xf numFmtId="14" fontId="4" fillId="4" borderId="8" xfId="0" applyNumberFormat="1" applyFont="1" applyFill="1" applyBorder="1" applyAlignment="1" applyProtection="1">
      <alignment horizontal="center"/>
      <protection locked="0"/>
    </xf>
    <xf numFmtId="14" fontId="4" fillId="2" borderId="8" xfId="0" applyNumberFormat="1" applyFont="1" applyFill="1" applyBorder="1" applyAlignment="1" applyProtection="1">
      <alignment horizontal="center"/>
    </xf>
    <xf numFmtId="14" fontId="4" fillId="2" borderId="5" xfId="0" applyNumberFormat="1" applyFont="1" applyFill="1" applyBorder="1" applyAlignment="1" applyProtection="1">
      <alignment horizontal="center"/>
    </xf>
    <xf numFmtId="14" fontId="4" fillId="2" borderId="6" xfId="0" applyNumberFormat="1" applyFont="1" applyFill="1" applyBorder="1" applyAlignment="1" applyProtection="1">
      <alignment horizontal="center"/>
    </xf>
    <xf numFmtId="14" fontId="1" fillId="2" borderId="8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L63"/>
  <sheetViews>
    <sheetView showGridLines="0" tabSelected="1" topLeftCell="A40" zoomScaleNormal="100" workbookViewId="0">
      <selection activeCell="B50" sqref="B50:D56"/>
    </sheetView>
  </sheetViews>
  <sheetFormatPr defaultRowHeight="15" x14ac:dyDescent="0.25"/>
  <cols>
    <col min="1" max="1" width="2.42578125" customWidth="1"/>
    <col min="2" max="11" width="2.85546875" style="1"/>
    <col min="12" max="12" width="3.28515625" style="1"/>
    <col min="13" max="39" width="2.85546875" style="1"/>
    <col min="40" max="40" width="4.42578125" style="1" bestFit="1" customWidth="1"/>
    <col min="41" max="56" width="2.85546875" style="1"/>
    <col min="57" max="1026" width="8.85546875" style="1"/>
  </cols>
  <sheetData>
    <row r="1" spans="2:38" ht="12.75" customHeight="1" x14ac:dyDescent="0.25"/>
    <row r="2" spans="2:38" ht="12.75" customHeight="1" x14ac:dyDescent="0.25">
      <c r="B2" s="52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2:38" ht="12.75" customHeight="1" x14ac:dyDescent="0.25">
      <c r="B3" s="22" t="s">
        <v>1</v>
      </c>
      <c r="C3" s="22"/>
      <c r="D3" s="22"/>
      <c r="E3" s="22"/>
      <c r="F3" s="22"/>
      <c r="G3" s="22"/>
      <c r="H3" s="22"/>
      <c r="I3" s="22"/>
      <c r="J3" s="22"/>
      <c r="K3" s="22"/>
      <c r="L3" s="22" t="s">
        <v>2</v>
      </c>
      <c r="M3" s="22"/>
      <c r="N3" s="22"/>
      <c r="O3" s="22"/>
      <c r="P3" s="22"/>
      <c r="Q3" s="22"/>
      <c r="R3" s="22"/>
      <c r="S3" s="22" t="s">
        <v>3</v>
      </c>
      <c r="T3" s="22"/>
      <c r="U3" s="22"/>
      <c r="V3" s="22"/>
      <c r="W3" s="22"/>
      <c r="X3" s="22"/>
      <c r="Y3" s="22"/>
      <c r="Z3" s="22" t="s">
        <v>4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</row>
    <row r="4" spans="2:38" ht="12.75" customHeight="1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2:38" ht="12.75" customHeight="1" x14ac:dyDescent="0.25">
      <c r="B5" s="22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 t="s">
        <v>6</v>
      </c>
      <c r="R5" s="22"/>
      <c r="S5" s="22"/>
      <c r="T5" s="22"/>
      <c r="U5" s="22"/>
      <c r="V5" s="22"/>
      <c r="W5" s="22"/>
      <c r="X5" s="22"/>
      <c r="Y5" s="22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2:38" ht="12.75" customHeight="1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55">
        <f>K9</f>
        <v>41644</v>
      </c>
      <c r="R6" s="55"/>
      <c r="S6" s="55"/>
      <c r="T6" s="50" t="s">
        <v>7</v>
      </c>
      <c r="U6" s="50"/>
      <c r="V6" s="50"/>
      <c r="W6" s="56">
        <f>AC9</f>
        <v>41650</v>
      </c>
      <c r="X6" s="56"/>
      <c r="Y6" s="56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2:38" ht="12.75" customHeight="1" x14ac:dyDescent="0.25">
      <c r="B7" s="2" t="s">
        <v>8</v>
      </c>
      <c r="C7" s="2"/>
      <c r="D7" s="2"/>
      <c r="E7" s="2"/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4">
        <v>1</v>
      </c>
    </row>
    <row r="8" spans="2:38" ht="12.75" customHeight="1" x14ac:dyDescent="0.25">
      <c r="B8" s="51"/>
      <c r="C8" s="51"/>
      <c r="D8" s="51"/>
      <c r="E8" s="51"/>
      <c r="F8" s="51"/>
      <c r="G8" s="51"/>
      <c r="H8" s="51"/>
      <c r="I8" s="51"/>
      <c r="J8" s="51"/>
      <c r="K8" s="27" t="s">
        <v>9</v>
      </c>
      <c r="L8" s="27"/>
      <c r="M8" s="27"/>
      <c r="N8" s="27" t="s">
        <v>10</v>
      </c>
      <c r="O8" s="27"/>
      <c r="P8" s="27"/>
      <c r="Q8" s="27" t="s">
        <v>11</v>
      </c>
      <c r="R8" s="27"/>
      <c r="S8" s="27"/>
      <c r="T8" s="27" t="s">
        <v>12</v>
      </c>
      <c r="U8" s="27"/>
      <c r="V8" s="27"/>
      <c r="W8" s="27" t="s">
        <v>13</v>
      </c>
      <c r="X8" s="27"/>
      <c r="Y8" s="27"/>
      <c r="Z8" s="27" t="s">
        <v>14</v>
      </c>
      <c r="AA8" s="27"/>
      <c r="AB8" s="27"/>
      <c r="AC8" s="27" t="s">
        <v>15</v>
      </c>
      <c r="AD8" s="27"/>
      <c r="AE8" s="27"/>
      <c r="AF8" s="27" t="s">
        <v>16</v>
      </c>
      <c r="AG8" s="27"/>
      <c r="AH8" s="27"/>
      <c r="AI8" s="27"/>
      <c r="AJ8" s="51"/>
      <c r="AK8" s="51"/>
      <c r="AL8" s="51"/>
    </row>
    <row r="9" spans="2:38" ht="12.75" customHeight="1" x14ac:dyDescent="0.25">
      <c r="B9" s="5" t="s">
        <v>17</v>
      </c>
      <c r="C9" s="6"/>
      <c r="D9" s="7"/>
      <c r="E9" s="7"/>
      <c r="F9" s="7"/>
      <c r="G9" s="7"/>
      <c r="H9" s="7"/>
      <c r="I9" s="6" t="s">
        <v>18</v>
      </c>
      <c r="J9" s="8"/>
      <c r="K9" s="53">
        <v>41644</v>
      </c>
      <c r="L9" s="53"/>
      <c r="M9" s="53"/>
      <c r="N9" s="54">
        <f>K9+1</f>
        <v>41645</v>
      </c>
      <c r="O9" s="54"/>
      <c r="P9" s="54"/>
      <c r="Q9" s="54">
        <f t="shared" ref="Q9" si="0">N9+1</f>
        <v>41646</v>
      </c>
      <c r="R9" s="54"/>
      <c r="S9" s="54"/>
      <c r="T9" s="54">
        <f t="shared" ref="T9" si="1">Q9+1</f>
        <v>41647</v>
      </c>
      <c r="U9" s="54"/>
      <c r="V9" s="54"/>
      <c r="W9" s="54">
        <f t="shared" ref="W9" si="2">T9+1</f>
        <v>41648</v>
      </c>
      <c r="X9" s="54"/>
      <c r="Y9" s="54"/>
      <c r="Z9" s="54">
        <f t="shared" ref="Z9" si="3">W9+1</f>
        <v>41649</v>
      </c>
      <c r="AA9" s="54"/>
      <c r="AB9" s="54"/>
      <c r="AC9" s="54">
        <f t="shared" ref="AC9" si="4">Z9+1</f>
        <v>41650</v>
      </c>
      <c r="AD9" s="54"/>
      <c r="AE9" s="54"/>
      <c r="AF9" s="48"/>
      <c r="AG9" s="48"/>
      <c r="AH9" s="48"/>
      <c r="AI9" s="48"/>
      <c r="AJ9" s="44"/>
      <c r="AK9" s="44"/>
      <c r="AL9" s="44"/>
    </row>
    <row r="10" spans="2:38" ht="12.75" customHeight="1" x14ac:dyDescent="0.25">
      <c r="B10" s="45" t="s">
        <v>19</v>
      </c>
      <c r="C10" s="45"/>
      <c r="D10" s="45"/>
      <c r="E10" s="45"/>
      <c r="F10" s="45"/>
      <c r="G10" s="45"/>
      <c r="H10" s="45"/>
      <c r="I10" s="45"/>
      <c r="J10" s="45"/>
      <c r="K10" s="23" t="s">
        <v>20</v>
      </c>
      <c r="L10" s="23"/>
      <c r="M10" s="23"/>
      <c r="N10" s="23" t="s">
        <v>20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46"/>
      <c r="AG10" s="46"/>
      <c r="AH10" s="46"/>
      <c r="AI10" s="46"/>
      <c r="AJ10" s="44"/>
      <c r="AK10" s="44"/>
      <c r="AL10" s="44"/>
    </row>
    <row r="11" spans="2:38" ht="12.75" customHeight="1" x14ac:dyDescent="0.25">
      <c r="B11" s="45" t="s">
        <v>19</v>
      </c>
      <c r="C11" s="45"/>
      <c r="D11" s="45"/>
      <c r="E11" s="45"/>
      <c r="F11" s="45"/>
      <c r="G11" s="45"/>
      <c r="H11" s="45"/>
      <c r="I11" s="45"/>
      <c r="J11" s="45"/>
      <c r="K11" s="23">
        <v>33</v>
      </c>
      <c r="L11" s="23"/>
      <c r="M11" s="23"/>
      <c r="N11" s="23">
        <v>33</v>
      </c>
      <c r="O11" s="23"/>
      <c r="P11" s="23"/>
      <c r="Q11" s="23">
        <v>33</v>
      </c>
      <c r="R11" s="23"/>
      <c r="S11" s="23"/>
      <c r="T11" s="23">
        <v>33</v>
      </c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46"/>
      <c r="AG11" s="46"/>
      <c r="AH11" s="46"/>
      <c r="AI11" s="46"/>
      <c r="AJ11" s="47" t="s">
        <v>21</v>
      </c>
      <c r="AK11" s="47"/>
      <c r="AL11" s="47"/>
    </row>
    <row r="12" spans="2:38" ht="12.75" customHeight="1" x14ac:dyDescent="0.25">
      <c r="B12" s="34" t="s">
        <v>27</v>
      </c>
      <c r="C12" s="34"/>
      <c r="D12" s="34"/>
      <c r="E12" s="34"/>
      <c r="F12" s="34"/>
      <c r="G12" s="34"/>
      <c r="H12" s="34"/>
      <c r="I12" s="34"/>
      <c r="J12" s="34"/>
      <c r="K12" s="41">
        <f>A150</f>
        <v>0</v>
      </c>
      <c r="L12" s="42"/>
      <c r="M12" s="43"/>
      <c r="N12" s="41">
        <f>A151</f>
        <v>0</v>
      </c>
      <c r="O12" s="42"/>
      <c r="P12" s="43"/>
      <c r="Q12" s="41">
        <f>A152</f>
        <v>0</v>
      </c>
      <c r="R12" s="42"/>
      <c r="S12" s="43"/>
      <c r="T12" s="41">
        <f>A153</f>
        <v>0</v>
      </c>
      <c r="U12" s="42"/>
      <c r="V12" s="43"/>
      <c r="W12" s="41">
        <f>A154</f>
        <v>0</v>
      </c>
      <c r="X12" s="42"/>
      <c r="Y12" s="43"/>
      <c r="Z12" s="41">
        <f>A155</f>
        <v>0</v>
      </c>
      <c r="AA12" s="42"/>
      <c r="AB12" s="43"/>
      <c r="AC12" s="41">
        <f>A156</f>
        <v>0</v>
      </c>
      <c r="AD12" s="42"/>
      <c r="AE12" s="43"/>
      <c r="AF12" s="21">
        <f t="shared" ref="AF12:AF31" si="5">SUM(K12:AE12)</f>
        <v>0</v>
      </c>
      <c r="AG12" s="21"/>
      <c r="AH12" s="21"/>
      <c r="AI12" s="21"/>
      <c r="AJ12" s="34">
        <v>6120</v>
      </c>
      <c r="AK12" s="34"/>
      <c r="AL12" s="34"/>
    </row>
    <row r="13" spans="2:38" ht="12.75" customHeight="1" x14ac:dyDescent="0.25">
      <c r="B13" s="34" t="s">
        <v>22</v>
      </c>
      <c r="C13" s="34"/>
      <c r="D13" s="34"/>
      <c r="E13" s="34"/>
      <c r="F13" s="34"/>
      <c r="G13" s="34"/>
      <c r="H13" s="34"/>
      <c r="I13" s="34"/>
      <c r="J13" s="34"/>
      <c r="K13" s="38">
        <v>33</v>
      </c>
      <c r="L13" s="39"/>
      <c r="M13" s="40"/>
      <c r="N13" s="38">
        <v>33</v>
      </c>
      <c r="O13" s="39"/>
      <c r="P13" s="40"/>
      <c r="Q13" s="38">
        <v>33</v>
      </c>
      <c r="R13" s="39"/>
      <c r="S13" s="40"/>
      <c r="T13" s="38">
        <v>33</v>
      </c>
      <c r="U13" s="39"/>
      <c r="V13" s="40"/>
      <c r="W13" s="38">
        <v>33</v>
      </c>
      <c r="X13" s="39"/>
      <c r="Y13" s="40"/>
      <c r="Z13" s="38"/>
      <c r="AA13" s="39"/>
      <c r="AB13" s="40"/>
      <c r="AC13" s="38"/>
      <c r="AD13" s="39"/>
      <c r="AE13" s="40"/>
      <c r="AF13" s="41">
        <f t="shared" si="5"/>
        <v>165</v>
      </c>
      <c r="AG13" s="42"/>
      <c r="AH13" s="42"/>
      <c r="AI13" s="43"/>
      <c r="AJ13" s="35">
        <v>6100</v>
      </c>
      <c r="AK13" s="36"/>
      <c r="AL13" s="37"/>
    </row>
    <row r="14" spans="2:38" ht="12.75" customHeight="1" x14ac:dyDescent="0.25">
      <c r="B14" s="35" t="s">
        <v>23</v>
      </c>
      <c r="C14" s="36"/>
      <c r="D14" s="36"/>
      <c r="E14" s="36"/>
      <c r="F14" s="36"/>
      <c r="G14" s="36"/>
      <c r="H14" s="36"/>
      <c r="I14" s="36"/>
      <c r="J14" s="37"/>
      <c r="K14" s="38">
        <v>33</v>
      </c>
      <c r="L14" s="39"/>
      <c r="M14" s="40"/>
      <c r="N14" s="38">
        <v>33</v>
      </c>
      <c r="O14" s="39"/>
      <c r="P14" s="40"/>
      <c r="Q14" s="38">
        <v>33</v>
      </c>
      <c r="R14" s="39"/>
      <c r="S14" s="40"/>
      <c r="T14" s="38">
        <v>33</v>
      </c>
      <c r="U14" s="39"/>
      <c r="V14" s="40"/>
      <c r="W14" s="38">
        <v>33</v>
      </c>
      <c r="X14" s="39"/>
      <c r="Y14" s="40"/>
      <c r="Z14" s="38"/>
      <c r="AA14" s="39"/>
      <c r="AB14" s="40"/>
      <c r="AC14" s="38"/>
      <c r="AD14" s="39"/>
      <c r="AE14" s="40"/>
      <c r="AF14" s="41">
        <f t="shared" si="5"/>
        <v>165</v>
      </c>
      <c r="AG14" s="42"/>
      <c r="AH14" s="42"/>
      <c r="AI14" s="43"/>
      <c r="AJ14" s="35">
        <v>6100</v>
      </c>
      <c r="AK14" s="36"/>
      <c r="AL14" s="37"/>
    </row>
    <row r="15" spans="2:38" ht="12.75" customHeight="1" x14ac:dyDescent="0.25">
      <c r="B15" s="16" t="s">
        <v>24</v>
      </c>
      <c r="C15" s="17"/>
      <c r="D15" s="17"/>
      <c r="E15" s="17"/>
      <c r="F15" s="17"/>
      <c r="G15" s="17"/>
      <c r="H15" s="17"/>
      <c r="I15" s="17"/>
      <c r="J15" s="18"/>
      <c r="K15" s="38"/>
      <c r="L15" s="39"/>
      <c r="M15" s="40"/>
      <c r="N15" s="38"/>
      <c r="O15" s="39"/>
      <c r="P15" s="40"/>
      <c r="Q15" s="38"/>
      <c r="R15" s="39"/>
      <c r="S15" s="40"/>
      <c r="T15" s="38"/>
      <c r="U15" s="39"/>
      <c r="V15" s="40"/>
      <c r="W15" s="38"/>
      <c r="X15" s="39"/>
      <c r="Y15" s="40"/>
      <c r="Z15" s="38"/>
      <c r="AA15" s="39"/>
      <c r="AB15" s="40"/>
      <c r="AC15" s="38"/>
      <c r="AD15" s="39"/>
      <c r="AE15" s="40"/>
      <c r="AF15" s="41">
        <f t="shared" si="5"/>
        <v>0</v>
      </c>
      <c r="AG15" s="42"/>
      <c r="AH15" s="42"/>
      <c r="AI15" s="43"/>
      <c r="AJ15" s="35">
        <v>6130</v>
      </c>
      <c r="AK15" s="36"/>
      <c r="AL15" s="37"/>
    </row>
    <row r="16" spans="2:38" ht="12.75" customHeight="1" x14ac:dyDescent="0.25">
      <c r="B16" s="16" t="s">
        <v>25</v>
      </c>
      <c r="C16" s="17"/>
      <c r="D16" s="17"/>
      <c r="E16" s="17"/>
      <c r="F16" s="17"/>
      <c r="G16" s="17"/>
      <c r="H16" s="17"/>
      <c r="I16" s="17"/>
      <c r="J16" s="18"/>
      <c r="K16" s="38"/>
      <c r="L16" s="39"/>
      <c r="M16" s="40"/>
      <c r="N16" s="38"/>
      <c r="O16" s="39"/>
      <c r="P16" s="40"/>
      <c r="Q16" s="38"/>
      <c r="R16" s="39"/>
      <c r="S16" s="40"/>
      <c r="T16" s="38"/>
      <c r="U16" s="39"/>
      <c r="V16" s="40"/>
      <c r="W16" s="38"/>
      <c r="X16" s="39"/>
      <c r="Y16" s="40"/>
      <c r="Z16" s="38"/>
      <c r="AA16" s="39"/>
      <c r="AB16" s="40"/>
      <c r="AC16" s="38"/>
      <c r="AD16" s="39"/>
      <c r="AE16" s="40"/>
      <c r="AF16" s="41">
        <f t="shared" si="5"/>
        <v>0</v>
      </c>
      <c r="AG16" s="42"/>
      <c r="AH16" s="42"/>
      <c r="AI16" s="43"/>
      <c r="AJ16" s="35">
        <v>6100</v>
      </c>
      <c r="AK16" s="36"/>
      <c r="AL16" s="37"/>
    </row>
    <row r="17" spans="2:1026" ht="12.75" customHeight="1" x14ac:dyDescent="0.25">
      <c r="B17" s="16" t="s">
        <v>26</v>
      </c>
      <c r="C17" s="17"/>
      <c r="D17" s="17"/>
      <c r="E17" s="17"/>
      <c r="F17" s="17"/>
      <c r="G17" s="17"/>
      <c r="H17" s="17"/>
      <c r="I17" s="17"/>
      <c r="J17" s="18"/>
      <c r="K17" s="38"/>
      <c r="L17" s="39"/>
      <c r="M17" s="40"/>
      <c r="N17" s="38"/>
      <c r="O17" s="39"/>
      <c r="P17" s="40"/>
      <c r="Q17" s="38"/>
      <c r="R17" s="39"/>
      <c r="S17" s="40"/>
      <c r="T17" s="38"/>
      <c r="U17" s="39"/>
      <c r="V17" s="40"/>
      <c r="W17" s="38"/>
      <c r="X17" s="39"/>
      <c r="Y17" s="40"/>
      <c r="Z17" s="38"/>
      <c r="AA17" s="39"/>
      <c r="AB17" s="40"/>
      <c r="AC17" s="38"/>
      <c r="AD17" s="39"/>
      <c r="AE17" s="40"/>
      <c r="AF17" s="41">
        <f t="shared" si="5"/>
        <v>0</v>
      </c>
      <c r="AG17" s="42"/>
      <c r="AH17" s="42"/>
      <c r="AI17" s="43"/>
      <c r="AJ17" s="35">
        <v>6125</v>
      </c>
      <c r="AK17" s="36"/>
      <c r="AL17" s="37"/>
    </row>
    <row r="18" spans="2:1026" ht="12.75" customHeight="1" x14ac:dyDescent="0.25">
      <c r="B18" s="34" t="s">
        <v>28</v>
      </c>
      <c r="C18" s="34"/>
      <c r="D18" s="34"/>
      <c r="E18" s="34"/>
      <c r="F18" s="34"/>
      <c r="G18" s="34"/>
      <c r="H18" s="34"/>
      <c r="I18" s="34"/>
      <c r="J18" s="34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21">
        <f t="shared" si="5"/>
        <v>0</v>
      </c>
      <c r="AG18" s="21"/>
      <c r="AH18" s="21"/>
      <c r="AI18" s="21"/>
      <c r="AJ18" s="34">
        <v>6110</v>
      </c>
      <c r="AK18" s="34"/>
      <c r="AL18" s="34"/>
    </row>
    <row r="19" spans="2:1026" ht="12.75" customHeight="1" x14ac:dyDescent="0.25">
      <c r="B19" s="34" t="s">
        <v>29</v>
      </c>
      <c r="C19" s="34"/>
      <c r="D19" s="34"/>
      <c r="E19" s="34"/>
      <c r="F19" s="34"/>
      <c r="G19" s="34"/>
      <c r="H19" s="34"/>
      <c r="I19" s="34"/>
      <c r="J19" s="34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21">
        <f t="shared" si="5"/>
        <v>0</v>
      </c>
      <c r="AG19" s="21"/>
      <c r="AH19" s="21"/>
      <c r="AI19" s="21"/>
      <c r="AJ19" s="34">
        <v>6110</v>
      </c>
      <c r="AK19" s="34"/>
      <c r="AL19" s="34"/>
    </row>
    <row r="20" spans="2:1026" ht="12.75" customHeight="1" x14ac:dyDescent="0.25">
      <c r="B20" s="34" t="s">
        <v>30</v>
      </c>
      <c r="C20" s="34"/>
      <c r="D20" s="34"/>
      <c r="E20" s="34"/>
      <c r="F20" s="34"/>
      <c r="G20" s="34"/>
      <c r="H20" s="34"/>
      <c r="I20" s="34"/>
      <c r="J20" s="34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21">
        <f t="shared" si="5"/>
        <v>0</v>
      </c>
      <c r="AG20" s="21"/>
      <c r="AH20" s="21"/>
      <c r="AI20" s="21"/>
      <c r="AJ20" s="34">
        <v>6110</v>
      </c>
      <c r="AK20" s="34"/>
      <c r="AL20" s="34"/>
    </row>
    <row r="21" spans="2:1026" ht="12.75" customHeight="1" x14ac:dyDescent="0.25">
      <c r="B21" s="34" t="s">
        <v>31</v>
      </c>
      <c r="C21" s="34"/>
      <c r="D21" s="34"/>
      <c r="E21" s="34"/>
      <c r="F21" s="34"/>
      <c r="G21" s="34"/>
      <c r="H21" s="34"/>
      <c r="I21" s="34"/>
      <c r="J21" s="3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21">
        <f t="shared" si="5"/>
        <v>0</v>
      </c>
      <c r="AG21" s="21"/>
      <c r="AH21" s="21"/>
      <c r="AI21" s="21"/>
      <c r="AJ21" s="34">
        <v>6115</v>
      </c>
      <c r="AK21" s="34"/>
      <c r="AL21" s="34"/>
    </row>
    <row r="22" spans="2:1026" ht="12.75" customHeight="1" x14ac:dyDescent="0.25">
      <c r="B22" s="34" t="s">
        <v>32</v>
      </c>
      <c r="C22" s="34"/>
      <c r="D22" s="34"/>
      <c r="E22" s="34"/>
      <c r="F22" s="34"/>
      <c r="G22" s="34"/>
      <c r="H22" s="34"/>
      <c r="I22" s="34"/>
      <c r="J22" s="34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21">
        <f t="shared" si="5"/>
        <v>0</v>
      </c>
      <c r="AG22" s="21"/>
      <c r="AH22" s="21"/>
      <c r="AI22" s="21"/>
      <c r="AJ22" s="34">
        <v>6105</v>
      </c>
      <c r="AK22" s="34"/>
      <c r="AL22" s="34"/>
    </row>
    <row r="23" spans="2:1026" ht="12.75" customHeight="1" x14ac:dyDescent="0.25">
      <c r="B23" s="34" t="s">
        <v>33</v>
      </c>
      <c r="C23" s="34"/>
      <c r="D23" s="34"/>
      <c r="E23" s="34"/>
      <c r="F23" s="34"/>
      <c r="G23" s="34"/>
      <c r="H23" s="34"/>
      <c r="I23" s="34"/>
      <c r="J23" s="34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21">
        <f t="shared" si="5"/>
        <v>0</v>
      </c>
      <c r="AG23" s="21"/>
      <c r="AH23" s="21"/>
      <c r="AI23" s="21"/>
      <c r="AJ23" s="34">
        <v>6300</v>
      </c>
      <c r="AK23" s="34"/>
      <c r="AL23" s="34"/>
    </row>
    <row r="24" spans="2:1026" ht="12.75" customHeight="1" x14ac:dyDescent="0.25">
      <c r="B24" s="34" t="s">
        <v>34</v>
      </c>
      <c r="C24" s="34"/>
      <c r="D24" s="34"/>
      <c r="E24" s="34"/>
      <c r="F24" s="34"/>
      <c r="G24" s="34"/>
      <c r="H24" s="34"/>
      <c r="I24" s="34"/>
      <c r="J24" s="34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21">
        <f t="shared" si="5"/>
        <v>0</v>
      </c>
      <c r="AG24" s="21"/>
      <c r="AH24" s="21"/>
      <c r="AI24" s="21"/>
      <c r="AJ24" s="34">
        <v>6300</v>
      </c>
      <c r="AK24" s="34"/>
      <c r="AL24" s="34"/>
    </row>
    <row r="25" spans="2:1026" ht="12.75" customHeight="1" x14ac:dyDescent="0.25">
      <c r="B25" s="34" t="s">
        <v>35</v>
      </c>
      <c r="C25" s="34"/>
      <c r="D25" s="34"/>
      <c r="E25" s="34"/>
      <c r="F25" s="34"/>
      <c r="G25" s="34"/>
      <c r="H25" s="34"/>
      <c r="I25" s="34"/>
      <c r="J25" s="34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21">
        <f t="shared" si="5"/>
        <v>0</v>
      </c>
      <c r="AG25" s="21"/>
      <c r="AH25" s="21"/>
      <c r="AI25" s="21"/>
      <c r="AJ25" s="34">
        <v>6300</v>
      </c>
      <c r="AK25" s="34"/>
      <c r="AL25" s="34"/>
    </row>
    <row r="26" spans="2:1026" ht="12.75" customHeight="1" x14ac:dyDescent="0.25">
      <c r="B26" s="34" t="s">
        <v>36</v>
      </c>
      <c r="C26" s="34"/>
      <c r="D26" s="34"/>
      <c r="E26" s="34"/>
      <c r="F26" s="34"/>
      <c r="G26" s="34"/>
      <c r="H26" s="34"/>
      <c r="I26" s="34"/>
      <c r="J26" s="34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21">
        <f t="shared" si="5"/>
        <v>0</v>
      </c>
      <c r="AG26" s="21"/>
      <c r="AH26" s="21"/>
      <c r="AI26" s="21"/>
      <c r="AJ26" s="34">
        <v>6330</v>
      </c>
      <c r="AK26" s="34"/>
      <c r="AL26" s="34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2:1026" ht="12.75" customHeight="1" x14ac:dyDescent="0.25">
      <c r="B27" s="34" t="s">
        <v>37</v>
      </c>
      <c r="C27" s="34"/>
      <c r="D27" s="34"/>
      <c r="E27" s="34"/>
      <c r="F27" s="34"/>
      <c r="G27" s="34"/>
      <c r="H27" s="34"/>
      <c r="I27" s="34"/>
      <c r="J27" s="34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21">
        <f t="shared" si="5"/>
        <v>0</v>
      </c>
      <c r="AG27" s="21"/>
      <c r="AH27" s="21"/>
      <c r="AI27" s="21"/>
      <c r="AJ27" s="34">
        <v>6335</v>
      </c>
      <c r="AK27" s="34"/>
      <c r="AL27" s="34"/>
    </row>
    <row r="28" spans="2:1026" ht="12.75" customHeight="1" x14ac:dyDescent="0.25">
      <c r="B28" s="34" t="s">
        <v>38</v>
      </c>
      <c r="C28" s="34"/>
      <c r="D28" s="34"/>
      <c r="E28" s="34"/>
      <c r="F28" s="34"/>
      <c r="G28" s="34"/>
      <c r="H28" s="34"/>
      <c r="I28" s="34"/>
      <c r="J28" s="34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21">
        <f t="shared" si="5"/>
        <v>0</v>
      </c>
      <c r="AG28" s="21"/>
      <c r="AH28" s="21"/>
      <c r="AI28" s="21"/>
      <c r="AJ28" s="34">
        <v>6343</v>
      </c>
      <c r="AK28" s="34"/>
      <c r="AL28" s="34"/>
    </row>
    <row r="29" spans="2:1026" ht="12.75" customHeight="1" x14ac:dyDescent="0.25">
      <c r="B29" s="34" t="s">
        <v>39</v>
      </c>
      <c r="C29" s="34"/>
      <c r="D29" s="34"/>
      <c r="E29" s="34"/>
      <c r="F29" s="34"/>
      <c r="G29" s="34"/>
      <c r="H29" s="34"/>
      <c r="I29" s="34"/>
      <c r="J29" s="34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21">
        <f t="shared" si="5"/>
        <v>0</v>
      </c>
      <c r="AG29" s="21"/>
      <c r="AH29" s="21"/>
      <c r="AI29" s="21"/>
      <c r="AJ29" s="34">
        <v>6340</v>
      </c>
      <c r="AK29" s="34"/>
      <c r="AL29" s="34"/>
    </row>
    <row r="30" spans="2:1026" ht="12.75" customHeight="1" x14ac:dyDescent="0.25">
      <c r="B30" s="34" t="s">
        <v>40</v>
      </c>
      <c r="C30" s="34"/>
      <c r="D30" s="34"/>
      <c r="E30" s="34"/>
      <c r="F30" s="34"/>
      <c r="G30" s="34"/>
      <c r="H30" s="34"/>
      <c r="I30" s="34"/>
      <c r="J30" s="34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21">
        <f t="shared" si="5"/>
        <v>0</v>
      </c>
      <c r="AG30" s="21"/>
      <c r="AH30" s="21"/>
      <c r="AI30" s="21"/>
      <c r="AJ30" s="34">
        <v>7000</v>
      </c>
      <c r="AK30" s="34"/>
      <c r="AL30" s="34"/>
    </row>
    <row r="31" spans="2:1026" ht="12.75" customHeight="1" x14ac:dyDescent="0.25">
      <c r="B31" s="32" t="s">
        <v>41</v>
      </c>
      <c r="C31" s="32"/>
      <c r="D31" s="32"/>
      <c r="E31" s="32"/>
      <c r="F31" s="32"/>
      <c r="G31" s="32"/>
      <c r="H31" s="32"/>
      <c r="I31" s="32"/>
      <c r="J31" s="32"/>
      <c r="K31" s="33">
        <f>SUM(K12:M30)</f>
        <v>66</v>
      </c>
      <c r="L31" s="33"/>
      <c r="M31" s="33"/>
      <c r="N31" s="33">
        <f>SUM(N12:P30)</f>
        <v>66</v>
      </c>
      <c r="O31" s="33"/>
      <c r="P31" s="33"/>
      <c r="Q31" s="33">
        <f>SUM(Q12:S30)</f>
        <v>66</v>
      </c>
      <c r="R31" s="33"/>
      <c r="S31" s="33"/>
      <c r="T31" s="33">
        <f>SUM(T12:V30)</f>
        <v>66</v>
      </c>
      <c r="U31" s="33"/>
      <c r="V31" s="33"/>
      <c r="W31" s="33">
        <f>SUM(W12:Y30)</f>
        <v>66</v>
      </c>
      <c r="X31" s="33"/>
      <c r="Y31" s="33"/>
      <c r="Z31" s="33">
        <f>SUM(Z12:AB30)</f>
        <v>0</v>
      </c>
      <c r="AA31" s="33"/>
      <c r="AB31" s="33"/>
      <c r="AC31" s="33">
        <f>SUM(AC12:AE30)</f>
        <v>0</v>
      </c>
      <c r="AD31" s="33"/>
      <c r="AE31" s="33"/>
      <c r="AF31" s="33">
        <f t="shared" si="5"/>
        <v>330</v>
      </c>
      <c r="AG31" s="33"/>
      <c r="AH31" s="33"/>
      <c r="AI31" s="33"/>
      <c r="AJ31" s="31"/>
      <c r="AK31" s="31"/>
      <c r="AL31" s="31"/>
    </row>
    <row r="32" spans="2:1026" ht="12.75" customHeight="1" x14ac:dyDescent="0.25">
      <c r="B32" s="9" t="s">
        <v>42</v>
      </c>
      <c r="C32" s="9"/>
      <c r="D32" s="9"/>
      <c r="E32" s="10"/>
      <c r="F32" s="10"/>
      <c r="G32" s="10"/>
      <c r="H32" s="10"/>
      <c r="I32" s="10"/>
      <c r="J32" s="10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2:38" ht="12.75" customHeight="1" x14ac:dyDescent="0.25">
      <c r="B33" s="27" t="s">
        <v>18</v>
      </c>
      <c r="C33" s="27"/>
      <c r="D33" s="27"/>
      <c r="E33" s="27" t="s">
        <v>43</v>
      </c>
      <c r="F33" s="27"/>
      <c r="G33" s="27"/>
      <c r="H33" s="27"/>
      <c r="I33" s="27"/>
      <c r="J33" s="27"/>
      <c r="K33" s="27" t="s">
        <v>44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 t="s">
        <v>45</v>
      </c>
      <c r="AJ33" s="27"/>
      <c r="AK33" s="27"/>
      <c r="AL33" s="27"/>
    </row>
    <row r="34" spans="2:38" ht="12.75" customHeight="1" x14ac:dyDescent="0.25">
      <c r="B34" s="28"/>
      <c r="C34" s="28"/>
      <c r="D34" s="28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30"/>
      <c r="AJ34" s="30"/>
      <c r="AK34" s="30"/>
      <c r="AL34" s="30"/>
    </row>
    <row r="35" spans="2:38" ht="12.75" customHeight="1" x14ac:dyDescent="0.25">
      <c r="B35" s="28"/>
      <c r="C35" s="28"/>
      <c r="D35" s="28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30"/>
      <c r="AJ35" s="30"/>
      <c r="AK35" s="30"/>
      <c r="AL35" s="30"/>
    </row>
    <row r="36" spans="2:38" ht="12.75" customHeight="1" x14ac:dyDescent="0.25">
      <c r="B36" s="28"/>
      <c r="C36" s="28"/>
      <c r="D36" s="28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</row>
    <row r="37" spans="2:38" ht="12.75" customHeight="1" x14ac:dyDescent="0.25">
      <c r="B37" s="28"/>
      <c r="C37" s="28"/>
      <c r="D37" s="28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30"/>
      <c r="AJ37" s="30"/>
      <c r="AK37" s="30"/>
      <c r="AL37" s="30"/>
    </row>
    <row r="38" spans="2:38" ht="12.75" customHeight="1" x14ac:dyDescent="0.25">
      <c r="B38" s="28"/>
      <c r="C38" s="28"/>
      <c r="D38" s="28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30"/>
      <c r="AJ38" s="30"/>
      <c r="AK38" s="30"/>
      <c r="AL38" s="30"/>
    </row>
    <row r="39" spans="2:38" ht="12.75" customHeight="1" x14ac:dyDescent="0.25">
      <c r="B39" s="28"/>
      <c r="C39" s="28"/>
      <c r="D39" s="28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30"/>
      <c r="AJ39" s="30"/>
      <c r="AK39" s="30"/>
      <c r="AL39" s="30"/>
    </row>
    <row r="40" spans="2:38" ht="12.75" customHeight="1" x14ac:dyDescent="0.25">
      <c r="B40" s="9" t="s">
        <v>46</v>
      </c>
      <c r="C40" s="10"/>
      <c r="D40" s="1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11"/>
      <c r="AJ40" s="11"/>
      <c r="AK40" s="12"/>
      <c r="AL40" s="12"/>
    </row>
    <row r="41" spans="2:38" ht="12.75" customHeight="1" x14ac:dyDescent="0.25">
      <c r="B41" s="27" t="s">
        <v>18</v>
      </c>
      <c r="C41" s="27"/>
      <c r="D41" s="27"/>
      <c r="E41" s="27" t="s">
        <v>47</v>
      </c>
      <c r="F41" s="27"/>
      <c r="G41" s="27"/>
      <c r="H41" s="27"/>
      <c r="I41" s="27"/>
      <c r="J41" s="27"/>
      <c r="K41" s="27" t="s">
        <v>48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 t="s">
        <v>49</v>
      </c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 t="s">
        <v>45</v>
      </c>
      <c r="AJ41" s="27"/>
      <c r="AK41" s="27"/>
      <c r="AL41" s="27"/>
    </row>
    <row r="42" spans="2:38" ht="12.75" customHeight="1" x14ac:dyDescent="0.25">
      <c r="B42" s="28"/>
      <c r="C42" s="28"/>
      <c r="D42" s="28"/>
      <c r="E42" s="23" t="s">
        <v>20</v>
      </c>
      <c r="F42" s="23"/>
      <c r="G42" s="23"/>
      <c r="H42" s="23"/>
      <c r="I42" s="23"/>
      <c r="J42" s="23"/>
      <c r="K42" s="29" t="s">
        <v>20</v>
      </c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30" t="s">
        <v>20</v>
      </c>
      <c r="AJ42" s="30"/>
      <c r="AK42" s="30"/>
      <c r="AL42" s="30"/>
    </row>
    <row r="43" spans="2:38" ht="12.75" customHeight="1" x14ac:dyDescent="0.25">
      <c r="B43" s="28"/>
      <c r="C43" s="28"/>
      <c r="D43" s="28"/>
      <c r="E43" s="23"/>
      <c r="F43" s="23"/>
      <c r="G43" s="23"/>
      <c r="H43" s="23"/>
      <c r="I43" s="23"/>
      <c r="J43" s="2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30"/>
      <c r="AJ43" s="30"/>
      <c r="AK43" s="30"/>
      <c r="AL43" s="30"/>
    </row>
    <row r="44" spans="2:38" ht="12.75" customHeight="1" x14ac:dyDescent="0.25">
      <c r="B44" s="28"/>
      <c r="C44" s="28"/>
      <c r="D44" s="28"/>
      <c r="E44" s="23"/>
      <c r="F44" s="23"/>
      <c r="G44" s="23"/>
      <c r="H44" s="23"/>
      <c r="I44" s="23"/>
      <c r="J44" s="23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30"/>
      <c r="AJ44" s="30"/>
      <c r="AK44" s="30"/>
      <c r="AL44" s="30"/>
    </row>
    <row r="45" spans="2:38" ht="12.75" customHeight="1" x14ac:dyDescent="0.25">
      <c r="B45" s="28"/>
      <c r="C45" s="28"/>
      <c r="D45" s="28"/>
      <c r="E45" s="23"/>
      <c r="F45" s="23"/>
      <c r="G45" s="23"/>
      <c r="H45" s="23"/>
      <c r="I45" s="23"/>
      <c r="J45" s="23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30"/>
      <c r="AJ45" s="30"/>
      <c r="AK45" s="30"/>
      <c r="AL45" s="30"/>
    </row>
    <row r="46" spans="2:38" ht="12.75" customHeight="1" x14ac:dyDescent="0.25">
      <c r="B46" s="28"/>
      <c r="C46" s="28"/>
      <c r="D46" s="28"/>
      <c r="E46" s="23"/>
      <c r="F46" s="23"/>
      <c r="G46" s="23"/>
      <c r="H46" s="23"/>
      <c r="I46" s="23"/>
      <c r="J46" s="23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30"/>
      <c r="AJ46" s="30"/>
      <c r="AK46" s="30"/>
      <c r="AL46" s="30"/>
    </row>
    <row r="47" spans="2:38" ht="12.75" customHeight="1" x14ac:dyDescent="0.25">
      <c r="B47" s="28"/>
      <c r="C47" s="28"/>
      <c r="D47" s="28"/>
      <c r="E47" s="23"/>
      <c r="F47" s="23"/>
      <c r="G47" s="23"/>
      <c r="H47" s="23"/>
      <c r="I47" s="23"/>
      <c r="J47" s="23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30"/>
      <c r="AJ47" s="30"/>
      <c r="AK47" s="30"/>
      <c r="AL47" s="30"/>
    </row>
    <row r="48" spans="2:38" ht="12.75" customHeight="1" x14ac:dyDescent="0.25">
      <c r="B48" s="13" t="s">
        <v>50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4"/>
      <c r="AJ48" s="14"/>
      <c r="AK48" s="15"/>
      <c r="AL48" s="15"/>
    </row>
    <row r="49" spans="2:38" ht="12.75" customHeight="1" x14ac:dyDescent="0.25">
      <c r="B49" s="27" t="s">
        <v>18</v>
      </c>
      <c r="C49" s="27"/>
      <c r="D49" s="27"/>
      <c r="E49" s="27" t="s">
        <v>51</v>
      </c>
      <c r="F49" s="27"/>
      <c r="G49" s="27"/>
      <c r="H49" s="27"/>
      <c r="I49" s="27"/>
      <c r="J49" s="27"/>
      <c r="K49" s="27" t="s">
        <v>52</v>
      </c>
      <c r="L49" s="27"/>
      <c r="M49" s="27"/>
      <c r="N49" s="27"/>
      <c r="O49" s="27"/>
      <c r="P49" s="27"/>
      <c r="Q49" s="27" t="s">
        <v>52</v>
      </c>
      <c r="R49" s="27"/>
      <c r="S49" s="27"/>
      <c r="T49" s="27"/>
      <c r="U49" s="27"/>
      <c r="V49" s="27"/>
      <c r="W49" s="27" t="s">
        <v>52</v>
      </c>
      <c r="X49" s="27"/>
      <c r="Y49" s="27"/>
      <c r="Z49" s="27"/>
      <c r="AA49" s="27"/>
      <c r="AB49" s="27"/>
      <c r="AC49" s="27" t="s">
        <v>53</v>
      </c>
      <c r="AD49" s="27"/>
      <c r="AE49" s="27"/>
      <c r="AF49" s="27" t="s">
        <v>54</v>
      </c>
      <c r="AG49" s="27"/>
      <c r="AH49" s="27"/>
      <c r="AI49" s="27" t="s">
        <v>45</v>
      </c>
      <c r="AJ49" s="27"/>
      <c r="AK49" s="27"/>
      <c r="AL49" s="27"/>
    </row>
    <row r="50" spans="2:38" ht="12.75" customHeight="1" x14ac:dyDescent="0.25">
      <c r="B50" s="57">
        <f>K9</f>
        <v>41644</v>
      </c>
      <c r="C50" s="57"/>
      <c r="D50" s="57"/>
      <c r="E50" s="25"/>
      <c r="F50" s="25"/>
      <c r="G50" s="25"/>
      <c r="H50" s="25"/>
      <c r="I50" s="25"/>
      <c r="J50" s="25"/>
      <c r="K50" s="25" t="s">
        <v>20</v>
      </c>
      <c r="L50" s="25"/>
      <c r="M50" s="25"/>
      <c r="N50" s="25"/>
      <c r="O50" s="25"/>
      <c r="P50" s="25"/>
      <c r="Q50" s="25" t="s">
        <v>20</v>
      </c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3"/>
      <c r="AD50" s="23"/>
      <c r="AE50" s="23"/>
      <c r="AF50" s="26">
        <v>0.57499999999999996</v>
      </c>
      <c r="AG50" s="26"/>
      <c r="AH50" s="26"/>
      <c r="AI50" s="21">
        <f t="shared" ref="AI50:AI56" si="6">ROUND(AC50*AF50,2)</f>
        <v>0</v>
      </c>
      <c r="AJ50" s="21"/>
      <c r="AK50" s="21"/>
      <c r="AL50" s="21"/>
    </row>
    <row r="51" spans="2:38" ht="12.75" customHeight="1" x14ac:dyDescent="0.25">
      <c r="B51" s="57">
        <f>N9</f>
        <v>41645</v>
      </c>
      <c r="C51" s="57"/>
      <c r="D51" s="57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3"/>
      <c r="AD51" s="23"/>
      <c r="AE51" s="23"/>
      <c r="AF51" s="26">
        <v>0.57499999999999996</v>
      </c>
      <c r="AG51" s="26"/>
      <c r="AH51" s="26"/>
      <c r="AI51" s="21">
        <f t="shared" si="6"/>
        <v>0</v>
      </c>
      <c r="AJ51" s="21"/>
      <c r="AK51" s="21"/>
      <c r="AL51" s="21"/>
    </row>
    <row r="52" spans="2:38" ht="12.75" customHeight="1" x14ac:dyDescent="0.25">
      <c r="B52" s="57">
        <f>Q9</f>
        <v>41646</v>
      </c>
      <c r="C52" s="57"/>
      <c r="D52" s="57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3"/>
      <c r="AD52" s="23"/>
      <c r="AE52" s="23"/>
      <c r="AF52" s="26">
        <v>0.57499999999999996</v>
      </c>
      <c r="AG52" s="26"/>
      <c r="AH52" s="26"/>
      <c r="AI52" s="21">
        <f t="shared" si="6"/>
        <v>0</v>
      </c>
      <c r="AJ52" s="21"/>
      <c r="AK52" s="21"/>
      <c r="AL52" s="21"/>
    </row>
    <row r="53" spans="2:38" ht="12.75" customHeight="1" x14ac:dyDescent="0.25">
      <c r="B53" s="57">
        <f>T9</f>
        <v>41647</v>
      </c>
      <c r="C53" s="57"/>
      <c r="D53" s="57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3"/>
      <c r="AD53" s="23"/>
      <c r="AE53" s="23"/>
      <c r="AF53" s="26">
        <v>0.57499999999999996</v>
      </c>
      <c r="AG53" s="26"/>
      <c r="AH53" s="26"/>
      <c r="AI53" s="21">
        <f t="shared" si="6"/>
        <v>0</v>
      </c>
      <c r="AJ53" s="21"/>
      <c r="AK53" s="21"/>
      <c r="AL53" s="21"/>
    </row>
    <row r="54" spans="2:38" ht="12.75" customHeight="1" x14ac:dyDescent="0.25">
      <c r="B54" s="57">
        <f>W9</f>
        <v>41648</v>
      </c>
      <c r="C54" s="57"/>
      <c r="D54" s="57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3"/>
      <c r="AD54" s="23"/>
      <c r="AE54" s="23"/>
      <c r="AF54" s="26">
        <v>0.57499999999999996</v>
      </c>
      <c r="AG54" s="26"/>
      <c r="AH54" s="26"/>
      <c r="AI54" s="21">
        <f t="shared" si="6"/>
        <v>0</v>
      </c>
      <c r="AJ54" s="21"/>
      <c r="AK54" s="21"/>
      <c r="AL54" s="21"/>
    </row>
    <row r="55" spans="2:38" ht="12.75" customHeight="1" x14ac:dyDescent="0.25">
      <c r="B55" s="57">
        <f>Z9</f>
        <v>41649</v>
      </c>
      <c r="C55" s="57"/>
      <c r="D55" s="57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3"/>
      <c r="AD55" s="23"/>
      <c r="AE55" s="23"/>
      <c r="AF55" s="26">
        <v>0.57499999999999996</v>
      </c>
      <c r="AG55" s="26"/>
      <c r="AH55" s="26"/>
      <c r="AI55" s="21">
        <f t="shared" si="6"/>
        <v>0</v>
      </c>
      <c r="AJ55" s="21"/>
      <c r="AK55" s="21"/>
      <c r="AL55" s="21"/>
    </row>
    <row r="56" spans="2:38" ht="12.75" customHeight="1" x14ac:dyDescent="0.25">
      <c r="B56" s="57">
        <f>AC9</f>
        <v>41650</v>
      </c>
      <c r="C56" s="57"/>
      <c r="D56" s="57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3"/>
      <c r="AD56" s="23"/>
      <c r="AE56" s="23"/>
      <c r="AF56" s="26">
        <v>0.57499999999999996</v>
      </c>
      <c r="AG56" s="26"/>
      <c r="AH56" s="26"/>
      <c r="AI56" s="21">
        <f t="shared" si="6"/>
        <v>0</v>
      </c>
      <c r="AJ56" s="21"/>
      <c r="AK56" s="21"/>
      <c r="AL56" s="21"/>
    </row>
    <row r="57" spans="2:38" ht="12.75" customHeight="1" x14ac:dyDescent="0.25">
      <c r="B57" s="24" t="s">
        <v>55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</row>
    <row r="58" spans="2:38" ht="12.75" customHeight="1" x14ac:dyDescent="0.25">
      <c r="B58" s="22" t="s">
        <v>56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 t="s">
        <v>18</v>
      </c>
      <c r="S58" s="22"/>
      <c r="T58" s="22"/>
      <c r="U58" s="22"/>
      <c r="V58" s="22"/>
      <c r="W58" s="22"/>
      <c r="AA58" s="20" t="s">
        <v>57</v>
      </c>
      <c r="AB58" s="20"/>
      <c r="AC58" s="20"/>
      <c r="AD58" s="20"/>
      <c r="AE58" s="20"/>
      <c r="AF58" s="20"/>
      <c r="AG58" s="20"/>
      <c r="AH58" s="20"/>
      <c r="AI58" s="21">
        <f>+AF31</f>
        <v>330</v>
      </c>
      <c r="AJ58" s="21"/>
      <c r="AK58" s="21"/>
      <c r="AL58" s="21"/>
    </row>
    <row r="59" spans="2:38" ht="12.75" customHeight="1" x14ac:dyDescent="0.25">
      <c r="B59" s="19" t="s">
        <v>20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A59" s="20" t="s">
        <v>58</v>
      </c>
      <c r="AB59" s="20"/>
      <c r="AC59" s="20"/>
      <c r="AD59" s="20"/>
      <c r="AE59" s="20"/>
      <c r="AF59" s="20"/>
      <c r="AG59" s="20"/>
      <c r="AH59" s="20"/>
      <c r="AI59" s="23"/>
      <c r="AJ59" s="23"/>
      <c r="AK59" s="23"/>
      <c r="AL59" s="23"/>
    </row>
    <row r="60" spans="2:38" ht="12.75" customHeight="1" x14ac:dyDescent="0.25">
      <c r="B60" s="22" t="s">
        <v>59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 t="s">
        <v>18</v>
      </c>
      <c r="S60" s="22"/>
      <c r="T60" s="22"/>
      <c r="U60" s="22"/>
      <c r="V60" s="22"/>
      <c r="W60" s="22"/>
      <c r="AA60" s="20" t="s">
        <v>60</v>
      </c>
      <c r="AB60" s="20"/>
      <c r="AC60" s="20"/>
      <c r="AD60" s="20"/>
      <c r="AE60" s="20"/>
      <c r="AF60" s="20"/>
      <c r="AG60" s="20"/>
      <c r="AH60" s="20"/>
      <c r="AI60" s="23"/>
      <c r="AJ60" s="23"/>
      <c r="AK60" s="23"/>
      <c r="AL60" s="23"/>
    </row>
    <row r="61" spans="2:38" ht="12.75" customHeight="1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A61" s="20" t="s">
        <v>61</v>
      </c>
      <c r="AB61" s="20"/>
      <c r="AC61" s="20"/>
      <c r="AD61" s="20"/>
      <c r="AE61" s="20"/>
      <c r="AF61" s="20"/>
      <c r="AG61" s="20"/>
      <c r="AH61" s="20"/>
      <c r="AI61" s="23"/>
      <c r="AJ61" s="23"/>
      <c r="AK61" s="23"/>
      <c r="AL61" s="23"/>
    </row>
    <row r="62" spans="2:38" ht="12.75" customHeight="1" x14ac:dyDescent="0.25">
      <c r="B62" s="22" t="s">
        <v>62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 t="s">
        <v>63</v>
      </c>
      <c r="S62" s="22"/>
      <c r="T62" s="22"/>
      <c r="U62" s="22"/>
      <c r="V62" s="22"/>
      <c r="W62" s="22"/>
      <c r="AA62" s="20" t="s">
        <v>64</v>
      </c>
      <c r="AB62" s="20"/>
      <c r="AC62" s="20"/>
      <c r="AD62" s="20"/>
      <c r="AE62" s="20"/>
      <c r="AF62" s="20"/>
      <c r="AG62" s="20"/>
      <c r="AH62" s="20"/>
      <c r="AI62" s="21">
        <f>IF(+AI58-AI59-AI60-AI61&lt;0,+AI58-AI59-AI60-AI61,0)</f>
        <v>0</v>
      </c>
      <c r="AJ62" s="21"/>
      <c r="AK62" s="21"/>
      <c r="AL62" s="21"/>
    </row>
    <row r="63" spans="2:38" ht="12.75" customHeight="1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A63" s="20" t="s">
        <v>65</v>
      </c>
      <c r="AB63" s="20"/>
      <c r="AC63" s="20"/>
      <c r="AD63" s="20"/>
      <c r="AE63" s="20"/>
      <c r="AF63" s="20"/>
      <c r="AG63" s="20"/>
      <c r="AH63" s="20"/>
      <c r="AI63" s="21">
        <f>IF(+AI58-AI59-AI60-AI61&gt;0,+AI58-AI59-AI60-AI61,0)</f>
        <v>330</v>
      </c>
      <c r="AJ63" s="21"/>
      <c r="AK63" s="21"/>
      <c r="AL63" s="21"/>
    </row>
  </sheetData>
  <mergeCells count="405">
    <mergeCell ref="B2:AL2"/>
    <mergeCell ref="B3:K3"/>
    <mergeCell ref="L3:R3"/>
    <mergeCell ref="S3:Y3"/>
    <mergeCell ref="Z3:AL3"/>
    <mergeCell ref="B4:K4"/>
    <mergeCell ref="L4:R4"/>
    <mergeCell ref="S4:Y4"/>
    <mergeCell ref="Z4:AL4"/>
    <mergeCell ref="B5:P5"/>
    <mergeCell ref="Q5:Y5"/>
    <mergeCell ref="Z5:AL5"/>
    <mergeCell ref="B6:P6"/>
    <mergeCell ref="Q6:S6"/>
    <mergeCell ref="T6:V6"/>
    <mergeCell ref="W6:Y6"/>
    <mergeCell ref="Z6:AL6"/>
    <mergeCell ref="B8:J8"/>
    <mergeCell ref="K8:M8"/>
    <mergeCell ref="N8:P8"/>
    <mergeCell ref="Q8:S8"/>
    <mergeCell ref="T8:V8"/>
    <mergeCell ref="W8:Y8"/>
    <mergeCell ref="Z8:AB8"/>
    <mergeCell ref="AC8:AE8"/>
    <mergeCell ref="AF8:AI8"/>
    <mergeCell ref="AJ8:AL8"/>
    <mergeCell ref="K9:M9"/>
    <mergeCell ref="N9:P9"/>
    <mergeCell ref="Q9:S9"/>
    <mergeCell ref="T9:V9"/>
    <mergeCell ref="W9:Y9"/>
    <mergeCell ref="Z9:AB9"/>
    <mergeCell ref="AC9:AE9"/>
    <mergeCell ref="AF9:AI9"/>
    <mergeCell ref="AJ9:AL9"/>
    <mergeCell ref="AJ10:AL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I11"/>
    <mergeCell ref="AJ11:AL11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I10"/>
    <mergeCell ref="AJ12:AL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I13"/>
    <mergeCell ref="AJ13:AL13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I12"/>
    <mergeCell ref="AJ14:AL14"/>
    <mergeCell ref="K15:M15"/>
    <mergeCell ref="N15:P15"/>
    <mergeCell ref="Q15:S15"/>
    <mergeCell ref="T15:V15"/>
    <mergeCell ref="W15:Y15"/>
    <mergeCell ref="Z15:AB15"/>
    <mergeCell ref="AC15:AE15"/>
    <mergeCell ref="AF15:AI15"/>
    <mergeCell ref="AJ15:AL15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I14"/>
    <mergeCell ref="AJ16:AL16"/>
    <mergeCell ref="K17:M17"/>
    <mergeCell ref="N17:P17"/>
    <mergeCell ref="Q17:S17"/>
    <mergeCell ref="T17:V17"/>
    <mergeCell ref="W17:Y17"/>
    <mergeCell ref="Z17:AB17"/>
    <mergeCell ref="AC17:AE17"/>
    <mergeCell ref="AF17:AI17"/>
    <mergeCell ref="AJ17:AL17"/>
    <mergeCell ref="K16:M16"/>
    <mergeCell ref="N16:P16"/>
    <mergeCell ref="Q16:S16"/>
    <mergeCell ref="T16:V16"/>
    <mergeCell ref="W16:Y16"/>
    <mergeCell ref="Z16:AB16"/>
    <mergeCell ref="AC16:AE16"/>
    <mergeCell ref="AF16:AI16"/>
    <mergeCell ref="AJ18:AL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I19"/>
    <mergeCell ref="AJ19:AL19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I18"/>
    <mergeCell ref="AJ20:AL20"/>
    <mergeCell ref="B21:J21"/>
    <mergeCell ref="K21:M21"/>
    <mergeCell ref="N21:P21"/>
    <mergeCell ref="Q21:S21"/>
    <mergeCell ref="T21:V21"/>
    <mergeCell ref="W21:Y21"/>
    <mergeCell ref="Z21:AB21"/>
    <mergeCell ref="AC21:AE21"/>
    <mergeCell ref="AF21:AI21"/>
    <mergeCell ref="AJ21:AL21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I20"/>
    <mergeCell ref="AJ22:AL22"/>
    <mergeCell ref="B23:J23"/>
    <mergeCell ref="K23:M23"/>
    <mergeCell ref="N23:P23"/>
    <mergeCell ref="Q23:S23"/>
    <mergeCell ref="T23:V23"/>
    <mergeCell ref="W23:Y23"/>
    <mergeCell ref="Z23:AB23"/>
    <mergeCell ref="AC23:AE23"/>
    <mergeCell ref="AF23:AI23"/>
    <mergeCell ref="AJ23:AL23"/>
    <mergeCell ref="B22:J22"/>
    <mergeCell ref="K22:M22"/>
    <mergeCell ref="N22:P22"/>
    <mergeCell ref="Q22:S22"/>
    <mergeCell ref="T22:V22"/>
    <mergeCell ref="W22:Y22"/>
    <mergeCell ref="Z22:AB22"/>
    <mergeCell ref="AC22:AE22"/>
    <mergeCell ref="AF22:AI22"/>
    <mergeCell ref="AJ24:AL24"/>
    <mergeCell ref="B25:J25"/>
    <mergeCell ref="K25:M25"/>
    <mergeCell ref="N25:P25"/>
    <mergeCell ref="Q25:S25"/>
    <mergeCell ref="T25:V25"/>
    <mergeCell ref="W25:Y25"/>
    <mergeCell ref="Z25:AB25"/>
    <mergeCell ref="AC25:AE25"/>
    <mergeCell ref="AF25:AI25"/>
    <mergeCell ref="AJ25:AL25"/>
    <mergeCell ref="B24:J24"/>
    <mergeCell ref="K24:M24"/>
    <mergeCell ref="N24:P24"/>
    <mergeCell ref="Q24:S24"/>
    <mergeCell ref="T24:V24"/>
    <mergeCell ref="W24:Y24"/>
    <mergeCell ref="Z24:AB24"/>
    <mergeCell ref="AC24:AE24"/>
    <mergeCell ref="AF24:AI24"/>
    <mergeCell ref="AJ26:AL26"/>
    <mergeCell ref="B27:J27"/>
    <mergeCell ref="K27:M27"/>
    <mergeCell ref="N27:P27"/>
    <mergeCell ref="Q27:S27"/>
    <mergeCell ref="T27:V27"/>
    <mergeCell ref="W27:Y27"/>
    <mergeCell ref="Z27:AB27"/>
    <mergeCell ref="AC27:AE27"/>
    <mergeCell ref="AF27:AI27"/>
    <mergeCell ref="AJ27:AL27"/>
    <mergeCell ref="B26:J26"/>
    <mergeCell ref="K26:M26"/>
    <mergeCell ref="N26:P26"/>
    <mergeCell ref="Q26:S26"/>
    <mergeCell ref="T26:V26"/>
    <mergeCell ref="W26:Y26"/>
    <mergeCell ref="Z26:AB26"/>
    <mergeCell ref="AC26:AE26"/>
    <mergeCell ref="AF26:AI26"/>
    <mergeCell ref="AJ28:AL28"/>
    <mergeCell ref="B29:J29"/>
    <mergeCell ref="K29:M29"/>
    <mergeCell ref="N29:P29"/>
    <mergeCell ref="Q29:S29"/>
    <mergeCell ref="T29:V29"/>
    <mergeCell ref="W29:Y29"/>
    <mergeCell ref="Z29:AB29"/>
    <mergeCell ref="AC29:AE29"/>
    <mergeCell ref="AF29:AI29"/>
    <mergeCell ref="AJ29:AL29"/>
    <mergeCell ref="B28:J28"/>
    <mergeCell ref="K28:M28"/>
    <mergeCell ref="N28:P28"/>
    <mergeCell ref="Q28:S28"/>
    <mergeCell ref="T28:V28"/>
    <mergeCell ref="W28:Y28"/>
    <mergeCell ref="Z28:AB28"/>
    <mergeCell ref="AC28:AE28"/>
    <mergeCell ref="AF28:AI28"/>
    <mergeCell ref="AJ30:AL30"/>
    <mergeCell ref="B30:J30"/>
    <mergeCell ref="K30:M30"/>
    <mergeCell ref="N30:P30"/>
    <mergeCell ref="Q30:S30"/>
    <mergeCell ref="T30:V30"/>
    <mergeCell ref="W30:Y30"/>
    <mergeCell ref="Z30:AB30"/>
    <mergeCell ref="AC30:AE30"/>
    <mergeCell ref="AF30:AI30"/>
    <mergeCell ref="AJ31:AL31"/>
    <mergeCell ref="B33:D33"/>
    <mergeCell ref="E33:J33"/>
    <mergeCell ref="K33:AH33"/>
    <mergeCell ref="AI33:AL33"/>
    <mergeCell ref="B34:D34"/>
    <mergeCell ref="E34:J34"/>
    <mergeCell ref="K34:AH34"/>
    <mergeCell ref="AI34:AL34"/>
    <mergeCell ref="B31:J31"/>
    <mergeCell ref="K31:M31"/>
    <mergeCell ref="N31:P31"/>
    <mergeCell ref="Q31:S31"/>
    <mergeCell ref="T31:V31"/>
    <mergeCell ref="W31:Y31"/>
    <mergeCell ref="Z31:AB31"/>
    <mergeCell ref="AC31:AE31"/>
    <mergeCell ref="AF31:AI31"/>
    <mergeCell ref="B35:D35"/>
    <mergeCell ref="E35:J35"/>
    <mergeCell ref="K35:AH35"/>
    <mergeCell ref="AI35:AL35"/>
    <mergeCell ref="B36:D36"/>
    <mergeCell ref="E36:J36"/>
    <mergeCell ref="K36:AH36"/>
    <mergeCell ref="AI36:AL36"/>
    <mergeCell ref="B37:D37"/>
    <mergeCell ref="E37:J37"/>
    <mergeCell ref="K37:AH37"/>
    <mergeCell ref="AI37:AL37"/>
    <mergeCell ref="B38:D38"/>
    <mergeCell ref="E38:J38"/>
    <mergeCell ref="K38:AH38"/>
    <mergeCell ref="AI38:AL38"/>
    <mergeCell ref="B39:D39"/>
    <mergeCell ref="E39:J39"/>
    <mergeCell ref="K39:AH39"/>
    <mergeCell ref="AI39:AL39"/>
    <mergeCell ref="B41:D41"/>
    <mergeCell ref="E41:J41"/>
    <mergeCell ref="K41:W41"/>
    <mergeCell ref="X41:AH41"/>
    <mergeCell ref="AI41:AL41"/>
    <mergeCell ref="B42:D42"/>
    <mergeCell ref="E42:J42"/>
    <mergeCell ref="K42:W42"/>
    <mergeCell ref="X42:AH42"/>
    <mergeCell ref="AI42:AL42"/>
    <mergeCell ref="B43:D43"/>
    <mergeCell ref="E43:J43"/>
    <mergeCell ref="K43:W43"/>
    <mergeCell ref="X43:AH43"/>
    <mergeCell ref="AI43:AL43"/>
    <mergeCell ref="B44:D44"/>
    <mergeCell ref="E44:J44"/>
    <mergeCell ref="K44:W44"/>
    <mergeCell ref="X44:AH44"/>
    <mergeCell ref="AI44:AL44"/>
    <mergeCell ref="B45:D45"/>
    <mergeCell ref="E45:J45"/>
    <mergeCell ref="K45:W45"/>
    <mergeCell ref="X45:AH45"/>
    <mergeCell ref="AI45:AL45"/>
    <mergeCell ref="B46:D46"/>
    <mergeCell ref="E46:J46"/>
    <mergeCell ref="K46:W46"/>
    <mergeCell ref="X46:AH46"/>
    <mergeCell ref="AI46:AL46"/>
    <mergeCell ref="B47:D47"/>
    <mergeCell ref="E47:J47"/>
    <mergeCell ref="K47:W47"/>
    <mergeCell ref="X47:AH47"/>
    <mergeCell ref="AI47:AL47"/>
    <mergeCell ref="B49:D49"/>
    <mergeCell ref="E49:J49"/>
    <mergeCell ref="K49:P49"/>
    <mergeCell ref="Q49:V49"/>
    <mergeCell ref="W49:AB49"/>
    <mergeCell ref="AC49:AE49"/>
    <mergeCell ref="AF49:AH49"/>
    <mergeCell ref="AI49:AL49"/>
    <mergeCell ref="B50:D50"/>
    <mergeCell ref="E50:J50"/>
    <mergeCell ref="K50:P50"/>
    <mergeCell ref="Q50:V50"/>
    <mergeCell ref="W50:AB50"/>
    <mergeCell ref="AC50:AE50"/>
    <mergeCell ref="AF50:AH50"/>
    <mergeCell ref="AI50:AL50"/>
    <mergeCell ref="B51:D51"/>
    <mergeCell ref="E51:J51"/>
    <mergeCell ref="K51:P51"/>
    <mergeCell ref="Q51:V51"/>
    <mergeCell ref="W51:AB51"/>
    <mergeCell ref="AC51:AE51"/>
    <mergeCell ref="AF51:AH51"/>
    <mergeCell ref="AI51:AL51"/>
    <mergeCell ref="B52:D52"/>
    <mergeCell ref="E52:J52"/>
    <mergeCell ref="K52:P52"/>
    <mergeCell ref="Q52:V52"/>
    <mergeCell ref="W52:AB52"/>
    <mergeCell ref="AC52:AE52"/>
    <mergeCell ref="AF52:AH52"/>
    <mergeCell ref="AI52:AL52"/>
    <mergeCell ref="B53:D53"/>
    <mergeCell ref="E53:J53"/>
    <mergeCell ref="K53:P53"/>
    <mergeCell ref="Q53:V53"/>
    <mergeCell ref="W53:AB53"/>
    <mergeCell ref="AC53:AE53"/>
    <mergeCell ref="AF53:AH53"/>
    <mergeCell ref="AI53:AL53"/>
    <mergeCell ref="B54:D54"/>
    <mergeCell ref="E54:J54"/>
    <mergeCell ref="K54:P54"/>
    <mergeCell ref="Q54:V54"/>
    <mergeCell ref="W54:AB54"/>
    <mergeCell ref="AC54:AE54"/>
    <mergeCell ref="AF54:AH54"/>
    <mergeCell ref="AI54:AL54"/>
    <mergeCell ref="B55:D55"/>
    <mergeCell ref="E55:J55"/>
    <mergeCell ref="K55:P55"/>
    <mergeCell ref="Q55:V55"/>
    <mergeCell ref="W55:AB55"/>
    <mergeCell ref="AC55:AE55"/>
    <mergeCell ref="AF55:AH55"/>
    <mergeCell ref="AI55:AL55"/>
    <mergeCell ref="B56:D56"/>
    <mergeCell ref="E56:J56"/>
    <mergeCell ref="K56:P56"/>
    <mergeCell ref="Q56:V56"/>
    <mergeCell ref="W56:AB56"/>
    <mergeCell ref="AC56:AE56"/>
    <mergeCell ref="AF56:AH56"/>
    <mergeCell ref="AI56:AL56"/>
    <mergeCell ref="B57:AL57"/>
    <mergeCell ref="B58:Q58"/>
    <mergeCell ref="R58:W58"/>
    <mergeCell ref="AA58:AH58"/>
    <mergeCell ref="AI58:AL58"/>
    <mergeCell ref="B59:Q59"/>
    <mergeCell ref="R59:W59"/>
    <mergeCell ref="AA59:AH59"/>
    <mergeCell ref="AI59:AL59"/>
    <mergeCell ref="B63:Q63"/>
    <mergeCell ref="R63:W63"/>
    <mergeCell ref="AA63:AH63"/>
    <mergeCell ref="AI63:AL63"/>
    <mergeCell ref="B60:Q60"/>
    <mergeCell ref="R60:W60"/>
    <mergeCell ref="AA60:AH60"/>
    <mergeCell ref="AI60:AL60"/>
    <mergeCell ref="B61:Q61"/>
    <mergeCell ref="R61:W61"/>
    <mergeCell ref="AA61:AH61"/>
    <mergeCell ref="AI61:AL61"/>
    <mergeCell ref="B62:Q62"/>
    <mergeCell ref="R62:W62"/>
    <mergeCell ref="AA62:AH62"/>
    <mergeCell ref="AI62:AL62"/>
  </mergeCells>
  <pageMargins left="0" right="0" top="0" bottom="0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Makiko</dc:creator>
  <cp:lastModifiedBy>Josh Ono</cp:lastModifiedBy>
  <cp:revision>0</cp:revision>
  <cp:lastPrinted>2013-07-26T21:09:24Z</cp:lastPrinted>
  <dcterms:created xsi:type="dcterms:W3CDTF">2013-01-10T20:45:11Z</dcterms:created>
  <dcterms:modified xsi:type="dcterms:W3CDTF">2015-01-16T20:41:06Z</dcterms:modified>
  <dc:language>en-US</dc:language>
</cp:coreProperties>
</file>