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m34\Downloads\"/>
    </mc:Choice>
  </mc:AlternateContent>
  <bookViews>
    <workbookView xWindow="0" yWindow="0" windowWidth="28560" windowHeight="13440"/>
  </bookViews>
  <sheets>
    <sheet name="Source" sheetId="5" r:id="rId1"/>
    <sheet name="KT" sheetId="2" r:id="rId2"/>
    <sheet name="LG" sheetId="4" r:id="rId3"/>
    <sheet name="SK" sheetId="3" r:id="rId4"/>
    <sheet name="Radio" sheetId="6" r:id="rId5"/>
  </sheets>
  <definedNames>
    <definedName name="_xlnm._FilterDatabase" localSheetId="1" hidden="1">KT!$A$1:$C$1</definedName>
    <definedName name="_xlnm._FilterDatabase" localSheetId="2" hidden="1">LG!$A$1:$C$1</definedName>
    <definedName name="_xlnm._FilterDatabase" localSheetId="4" hidden="1">Radio!$A$1:$C$1</definedName>
    <definedName name="_xlnm._FilterDatabase" localSheetId="3" hidden="1">SK!$A$1:$C$1</definedName>
    <definedName name="_xlnm._FilterDatabase" localSheetId="0" hidden="1">Source!$A$1:$L$312</definedName>
    <definedName name="EPGTable">Source!$A:$L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4" i="5" l="1"/>
  <c r="C341" i="5"/>
  <c r="H341" i="5"/>
  <c r="G341" i="5"/>
  <c r="F341" i="5"/>
  <c r="E341" i="5"/>
  <c r="D341" i="5"/>
  <c r="H315" i="5" l="1"/>
  <c r="G315" i="5"/>
  <c r="F315" i="5"/>
  <c r="E315" i="5"/>
  <c r="D315" i="5"/>
  <c r="C315" i="5"/>
  <c r="H314" i="5" l="1"/>
  <c r="G314" i="5"/>
  <c r="F314" i="5"/>
  <c r="E314" i="5"/>
  <c r="D314" i="5"/>
  <c r="C314" i="5"/>
  <c r="H313" i="5"/>
  <c r="G313" i="5"/>
  <c r="F313" i="5"/>
  <c r="E313" i="5"/>
  <c r="D313" i="5"/>
  <c r="C313" i="5"/>
  <c r="G312" i="5" l="1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H312" i="5" l="1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312" i="5"/>
  <c r="F311" i="5"/>
  <c r="D265" i="5"/>
  <c r="D264" i="5"/>
  <c r="D263" i="5"/>
  <c r="D262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2" i="5"/>
  <c r="F2" i="5"/>
  <c r="D2" i="5"/>
  <c r="G260" i="5" l="1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312" i="5"/>
  <c r="E311" i="5"/>
  <c r="E310" i="5"/>
  <c r="E309" i="5"/>
  <c r="E308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12" i="5"/>
  <c r="C311" i="5"/>
  <c r="C310" i="5"/>
  <c r="C309" i="5"/>
  <c r="C308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<sst xmlns="http://schemas.openxmlformats.org/spreadsheetml/2006/main" count="1843" uniqueCount="837">
  <si>
    <t>KTCh</t>
  </si>
  <si>
    <t>Name</t>
  </si>
  <si>
    <t>9colors</t>
  </si>
  <si>
    <t>Source</t>
  </si>
  <si>
    <t>SK</t>
  </si>
  <si>
    <t>ServiceId</t>
  </si>
  <si>
    <t>Enabled</t>
  </si>
  <si>
    <t>애니박스</t>
  </si>
  <si>
    <t>Animal Planet</t>
  </si>
  <si>
    <t>SKY</t>
  </si>
  <si>
    <t>ANIMAX</t>
  </si>
  <si>
    <t>애니원</t>
  </si>
  <si>
    <t>예술 TV아르떼</t>
  </si>
  <si>
    <t>Asia UHD</t>
  </si>
  <si>
    <t>AsiaN</t>
  </si>
  <si>
    <t>Australia Plus</t>
  </si>
  <si>
    <t>NAVER</t>
  </si>
  <si>
    <t>AXN</t>
  </si>
  <si>
    <t>B Shopping</t>
  </si>
  <si>
    <t>Baby TV</t>
  </si>
  <si>
    <t>BBC Earth</t>
  </si>
  <si>
    <t>BBC WN</t>
  </si>
  <si>
    <t>BBS불교방송</t>
  </si>
  <si>
    <t>빌리어즈티비</t>
  </si>
  <si>
    <t>Bloomberg</t>
  </si>
  <si>
    <t>bookTV</t>
  </si>
  <si>
    <t>BTN불교TV</t>
  </si>
  <si>
    <t>C channel</t>
  </si>
  <si>
    <t>C TIME</t>
  </si>
  <si>
    <t>Cbeebies</t>
  </si>
  <si>
    <t>CBS</t>
  </si>
  <si>
    <t>CCTV4</t>
  </si>
  <si>
    <t>CGNTV</t>
  </si>
  <si>
    <t>Channel [V]</t>
  </si>
  <si>
    <t>EPG</t>
  </si>
  <si>
    <t>채널 J</t>
  </si>
  <si>
    <t>Channel News Asia</t>
  </si>
  <si>
    <t>cineF</t>
  </si>
  <si>
    <t>UXN</t>
  </si>
  <si>
    <t>CJ오쇼핑</t>
  </si>
  <si>
    <t>CJ오쇼핑 플러스</t>
  </si>
  <si>
    <t>CLASSICA</t>
  </si>
  <si>
    <t>CMC가족오락TV</t>
  </si>
  <si>
    <t>CMTV</t>
  </si>
  <si>
    <t>CNBC</t>
  </si>
  <si>
    <t>CNN International</t>
  </si>
  <si>
    <t>CNN US</t>
  </si>
  <si>
    <t>CNTV</t>
  </si>
  <si>
    <t>CTS기독교TV</t>
  </si>
  <si>
    <t>CUBE TV</t>
  </si>
  <si>
    <t>디스커버리채널</t>
  </si>
  <si>
    <t>Dog TV</t>
  </si>
  <si>
    <t>Dream Works Channel</t>
  </si>
  <si>
    <t>KT</t>
  </si>
  <si>
    <t>DW-TV Asia+</t>
  </si>
  <si>
    <t>E채널</t>
  </si>
  <si>
    <t>EBS English</t>
  </si>
  <si>
    <t>EBS u</t>
  </si>
  <si>
    <t>EBS PLUS1</t>
  </si>
  <si>
    <t>EBS PLUS2</t>
  </si>
  <si>
    <t>EBS</t>
  </si>
  <si>
    <t>EBS2</t>
  </si>
  <si>
    <t>Edge TV</t>
  </si>
  <si>
    <t>edu TV</t>
  </si>
  <si>
    <t>Euro News</t>
  </si>
  <si>
    <t>Euro sport</t>
  </si>
  <si>
    <t>Extreme Fun</t>
  </si>
  <si>
    <t>Fashion N</t>
  </si>
  <si>
    <t>FISHING TV</t>
  </si>
  <si>
    <t>푸드TV</t>
  </si>
  <si>
    <t>FOX</t>
  </si>
  <si>
    <t>Fox life</t>
  </si>
  <si>
    <t>Fox News</t>
  </si>
  <si>
    <t>FTV</t>
  </si>
  <si>
    <t>FUN TV</t>
  </si>
  <si>
    <t>FX</t>
  </si>
  <si>
    <t>GMTV</t>
  </si>
  <si>
    <t>Good TV</t>
  </si>
  <si>
    <t>GS MY SHOP</t>
  </si>
  <si>
    <t>GS SHOP</t>
  </si>
  <si>
    <t>GTV</t>
  </si>
  <si>
    <t>히어로액션</t>
  </si>
  <si>
    <t>High4K</t>
  </si>
  <si>
    <t>하이라이트TV</t>
  </si>
  <si>
    <t>History HD</t>
  </si>
  <si>
    <t>HQ+</t>
  </si>
  <si>
    <t>아이넷TV</t>
  </si>
  <si>
    <t>IB SPORTS</t>
  </si>
  <si>
    <t>i-Concerts</t>
  </si>
  <si>
    <t>JEI EnglishTV</t>
  </si>
  <si>
    <t>JEI 재능TV</t>
  </si>
  <si>
    <t>JTBC</t>
  </si>
  <si>
    <t>JTBC Golf</t>
  </si>
  <si>
    <t>JTBC2</t>
  </si>
  <si>
    <t>JTBC3</t>
  </si>
  <si>
    <t>K STAR</t>
  </si>
  <si>
    <t>KBS DRAMA</t>
  </si>
  <si>
    <t>KBS JOY</t>
  </si>
  <si>
    <t>KBS kids</t>
  </si>
  <si>
    <t>KBSN Life</t>
  </si>
  <si>
    <t>KBS N Sports</t>
  </si>
  <si>
    <t>KBS W</t>
  </si>
  <si>
    <t>KBS1</t>
  </si>
  <si>
    <t>KBS2</t>
  </si>
  <si>
    <t>키즈톡톡</t>
  </si>
  <si>
    <t>KIDS-TV</t>
  </si>
  <si>
    <t>K-NET TV</t>
  </si>
  <si>
    <t>KTV</t>
  </si>
  <si>
    <t>K-바둑</t>
  </si>
  <si>
    <t>K쇼핑</t>
  </si>
  <si>
    <t>Mnet</t>
  </si>
  <si>
    <t>MBC</t>
  </si>
  <si>
    <t>MBC Every1</t>
  </si>
  <si>
    <t>MBC MUSIC</t>
  </si>
  <si>
    <t>MBC NET</t>
  </si>
  <si>
    <t>MBC SPORT+</t>
  </si>
  <si>
    <t>MBC SPORTS+2</t>
  </si>
  <si>
    <t>MBC Dramanet</t>
  </si>
  <si>
    <t>MBN</t>
  </si>
  <si>
    <t>MBN Plus</t>
  </si>
  <si>
    <t>마운틴TV</t>
  </si>
  <si>
    <t>mplex</t>
  </si>
  <si>
    <t>머니투데이방송</t>
  </si>
  <si>
    <t>NatGeo People</t>
  </si>
  <si>
    <t>NatGeo Wild</t>
  </si>
  <si>
    <t>NGC</t>
  </si>
  <si>
    <t>NHK WP</t>
  </si>
  <si>
    <t>니켈로디언</t>
  </si>
  <si>
    <t>놀티비</t>
  </si>
  <si>
    <t>NS Shop+</t>
  </si>
  <si>
    <t>NS홈쇼핑</t>
  </si>
  <si>
    <t>O tvN</t>
  </si>
  <si>
    <t>올리브</t>
  </si>
  <si>
    <t>OBS</t>
  </si>
  <si>
    <t>HD OBS W</t>
  </si>
  <si>
    <t>OCN</t>
  </si>
  <si>
    <t>OGN</t>
  </si>
  <si>
    <t>온스타일</t>
  </si>
  <si>
    <t>ONT</t>
  </si>
  <si>
    <t>OUN</t>
  </si>
  <si>
    <t>Outdoor</t>
  </si>
  <si>
    <t>Playboy TV</t>
  </si>
  <si>
    <t>리얼TV</t>
  </si>
  <si>
    <t>SBS</t>
  </si>
  <si>
    <t>SBS CNBC</t>
  </si>
  <si>
    <t>SBS funE</t>
  </si>
  <si>
    <t>SBSGOLF</t>
  </si>
  <si>
    <t>SBS MTV</t>
  </si>
  <si>
    <t>SBS Sports</t>
  </si>
  <si>
    <t>SBS Plus</t>
  </si>
  <si>
    <t>스크린</t>
  </si>
  <si>
    <t>SkyA&amp;C</t>
  </si>
  <si>
    <t>SkyDrama</t>
  </si>
  <si>
    <t>SkyENT</t>
  </si>
  <si>
    <t>Sky힐링</t>
  </si>
  <si>
    <t>SkyICT</t>
  </si>
  <si>
    <t>SkyPetPark</t>
  </si>
  <si>
    <t>SkySports</t>
  </si>
  <si>
    <t>SkyTravel</t>
  </si>
  <si>
    <t>Sky UHD</t>
  </si>
  <si>
    <t>Smlie TV</t>
  </si>
  <si>
    <t>SPOTV</t>
  </si>
  <si>
    <t>SPOTV Games</t>
  </si>
  <si>
    <t>SPOTV+</t>
  </si>
  <si>
    <t>SPOTV2</t>
  </si>
  <si>
    <t>Star Chinese Channel</t>
  </si>
  <si>
    <t>Star Sports</t>
  </si>
  <si>
    <t>STB상생방송</t>
  </si>
  <si>
    <t>STN</t>
  </si>
  <si>
    <t>선댄스 채널</t>
  </si>
  <si>
    <t>슈퍼액션</t>
  </si>
  <si>
    <t>tag TV</t>
  </si>
  <si>
    <t>tbsTV</t>
  </si>
  <si>
    <t>텔레노벨라</t>
  </si>
  <si>
    <t>The Golf Channel</t>
  </si>
  <si>
    <t>THE MOVIE</t>
  </si>
  <si>
    <t>Tooniverse</t>
  </si>
  <si>
    <t>TRENDY</t>
  </si>
  <si>
    <t>TV5MONDE</t>
  </si>
  <si>
    <t>tvN</t>
  </si>
  <si>
    <t>TV조선</t>
  </si>
  <si>
    <t>viki</t>
  </si>
  <si>
    <t>W 쇼핑</t>
  </si>
  <si>
    <t>WBS원음방송</t>
  </si>
  <si>
    <t>XTM</t>
  </si>
  <si>
    <t>YTN</t>
  </si>
  <si>
    <t>YTN 사이언스</t>
  </si>
  <si>
    <t>가요TV</t>
  </si>
  <si>
    <t>국방TV</t>
  </si>
  <si>
    <t>국회방송</t>
  </si>
  <si>
    <t>내외경제TV</t>
  </si>
  <si>
    <t>다문화티브이</t>
  </si>
  <si>
    <t>다큐스토리</t>
  </si>
  <si>
    <t>대교 어린이TV</t>
  </si>
  <si>
    <t>동아TV</t>
  </si>
  <si>
    <t>드라마H</t>
  </si>
  <si>
    <t>드라마큐브</t>
  </si>
  <si>
    <t>드라맥스</t>
  </si>
  <si>
    <t>디원</t>
  </si>
  <si>
    <t>디즈니주니어</t>
  </si>
  <si>
    <t>Disney Channel</t>
  </si>
  <si>
    <t>롯데원티비</t>
  </si>
  <si>
    <t>롯데홈쇼핑</t>
  </si>
  <si>
    <t>리빙TV</t>
  </si>
  <si>
    <t>마이펫TV</t>
  </si>
  <si>
    <t>매일경제TV</t>
  </si>
  <si>
    <t>미드나잇</t>
  </si>
  <si>
    <t>바둑TV</t>
  </si>
  <si>
    <t>법률방송</t>
  </si>
  <si>
    <t>복지TV</t>
  </si>
  <si>
    <t>부동산TV</t>
  </si>
  <si>
    <t>부동산토마토</t>
  </si>
  <si>
    <t>부메랑</t>
  </si>
  <si>
    <t>브레인TV</t>
  </si>
  <si>
    <t>사회안전방송</t>
  </si>
  <si>
    <t>생활체육TV</t>
  </si>
  <si>
    <t>서울경제TV</t>
  </si>
  <si>
    <t>소비자TV</t>
  </si>
  <si>
    <t>소상공인방송</t>
  </si>
  <si>
    <t>쇼핑엔T</t>
  </si>
  <si>
    <t>신세계쇼핑</t>
  </si>
  <si>
    <t>실버아이TV</t>
  </si>
  <si>
    <t>아리랑 TV</t>
  </si>
  <si>
    <t>아시아경제TV</t>
  </si>
  <si>
    <t>아임쇼핑</t>
  </si>
  <si>
    <t>애니플러스</t>
  </si>
  <si>
    <t>연합뉴스TV</t>
  </si>
  <si>
    <t>육아방송</t>
  </si>
  <si>
    <t>이데일리TV</t>
  </si>
  <si>
    <t>이벤트TV</t>
  </si>
  <si>
    <t>인디필름</t>
  </si>
  <si>
    <t>정철영어 TV</t>
  </si>
  <si>
    <t>중화TV</t>
  </si>
  <si>
    <t>JJC지방자치TV</t>
  </si>
  <si>
    <t>채널 Ching</t>
  </si>
  <si>
    <t>채널A</t>
  </si>
  <si>
    <t>채널A 플러스</t>
  </si>
  <si>
    <t>채널CGV</t>
  </si>
  <si>
    <t>채널i</t>
  </si>
  <si>
    <t>채널뷰</t>
  </si>
  <si>
    <t>채널차이나</t>
  </si>
  <si>
    <t>채널해피독</t>
  </si>
  <si>
    <t>카툰네트워크</t>
  </si>
  <si>
    <t>캐치온1</t>
  </si>
  <si>
    <t>캐치온2</t>
  </si>
  <si>
    <t>코미디TV</t>
  </si>
  <si>
    <t>쿠키건강TV</t>
  </si>
  <si>
    <t>키즈원</t>
  </si>
  <si>
    <t>토마토TV</t>
  </si>
  <si>
    <t>펜트하우스tv</t>
  </si>
  <si>
    <t>폴라리스TV</t>
  </si>
  <si>
    <t>한국경제TV</t>
  </si>
  <si>
    <t>한국승마방송</t>
  </si>
  <si>
    <t>한국직업방송</t>
  </si>
  <si>
    <t>허니TV</t>
  </si>
  <si>
    <t>헝그리앱TV</t>
  </si>
  <si>
    <t>헬스메디tv</t>
  </si>
  <si>
    <t>현대홈쇼핑</t>
  </si>
  <si>
    <t>현대홈쇼핑+샵</t>
  </si>
  <si>
    <t>홈&amp;쇼핑</t>
  </si>
  <si>
    <t>환경TV</t>
  </si>
  <si>
    <t>Life N</t>
  </si>
  <si>
    <t>Discovery HD</t>
  </si>
  <si>
    <t>Celestial Movies</t>
  </si>
  <si>
    <t>UHD Dream TV</t>
  </si>
  <si>
    <t>UMAX</t>
  </si>
  <si>
    <t>LG</t>
  </si>
  <si>
    <t>CJB 청주방송</t>
  </si>
  <si>
    <t>G1 강원민방</t>
  </si>
  <si>
    <t>JIBS 제주방송</t>
  </si>
  <si>
    <t>JTV 전주방송</t>
  </si>
  <si>
    <t>KBC 광주방송</t>
  </si>
  <si>
    <t>KNN 부산경남방송</t>
  </si>
  <si>
    <t>TBC 대구방송</t>
  </si>
  <si>
    <t>TJB 대전방송</t>
  </si>
  <si>
    <t>UBC 울산방송</t>
  </si>
  <si>
    <t>강릉 KBS1</t>
  </si>
  <si>
    <t>강릉 MBC</t>
  </si>
  <si>
    <t>경인 KBS1</t>
  </si>
  <si>
    <t>광주 KBS1</t>
  </si>
  <si>
    <t>광주 MBC</t>
  </si>
  <si>
    <t>대구 KBS1</t>
  </si>
  <si>
    <t>대구 MBC</t>
  </si>
  <si>
    <t>대전 KBS1</t>
  </si>
  <si>
    <t>대전 MBC</t>
  </si>
  <si>
    <t>목포 KBS1</t>
  </si>
  <si>
    <t>목포 MBC</t>
  </si>
  <si>
    <t>부산 KBS1</t>
  </si>
  <si>
    <t>부산 MBC</t>
  </si>
  <si>
    <t>삼척 MBC</t>
  </si>
  <si>
    <t>순천 KBS1</t>
  </si>
  <si>
    <t>안동 KBS1</t>
  </si>
  <si>
    <t>안동 MBC</t>
  </si>
  <si>
    <t>여수 MBC</t>
  </si>
  <si>
    <t>울산 KBS1</t>
  </si>
  <si>
    <t>울산 MBC</t>
  </si>
  <si>
    <t>원주 KBS1</t>
  </si>
  <si>
    <t>원주 MBC</t>
  </si>
  <si>
    <t>전주 KBS1</t>
  </si>
  <si>
    <t>전주 MBC</t>
  </si>
  <si>
    <t>제주 KBS1</t>
  </si>
  <si>
    <t>제주 MBC</t>
  </si>
  <si>
    <t>진주 KBS1</t>
  </si>
  <si>
    <t>진주MBC</t>
  </si>
  <si>
    <t>창원 KBS1</t>
  </si>
  <si>
    <t>청주 KBS1</t>
  </si>
  <si>
    <t>청주 MBC</t>
  </si>
  <si>
    <t>춘천 KBS1</t>
  </si>
  <si>
    <t>춘천 MBC</t>
  </si>
  <si>
    <t>충주 KBS1</t>
  </si>
  <si>
    <t>충주 MBC</t>
  </si>
  <si>
    <t>포항 KBS1</t>
  </si>
  <si>
    <t>포항 MBC</t>
  </si>
  <si>
    <t>Id</t>
  </si>
  <si>
    <t>DIA TV</t>
  </si>
  <si>
    <t>DIA TV</t>
    <phoneticPr fontId="1" type="noConversion"/>
  </si>
  <si>
    <t>CGTN</t>
  </si>
  <si>
    <t>YTN life</t>
  </si>
  <si>
    <t>메디컬TV</t>
  </si>
  <si>
    <t>KT Name</t>
  </si>
  <si>
    <t>KT Name</t>
    <phoneticPr fontId="1" type="noConversion"/>
  </si>
  <si>
    <t>SK Name</t>
    <phoneticPr fontId="1" type="noConversion"/>
  </si>
  <si>
    <t>M.net</t>
  </si>
  <si>
    <t>MBC에브리원</t>
  </si>
  <si>
    <t>DOG TV</t>
  </si>
  <si>
    <t>D1</t>
  </si>
  <si>
    <t>NOLL TV</t>
  </si>
  <si>
    <t>메디컬TV</t>
    <phoneticPr fontId="1" type="noConversion"/>
  </si>
  <si>
    <t>LG Name</t>
    <phoneticPr fontId="1" type="noConversion"/>
  </si>
  <si>
    <t>MBC뮤직</t>
  </si>
  <si>
    <t>E channel</t>
  </si>
  <si>
    <t>SBS 플러스</t>
  </si>
  <si>
    <t>Asia UHD</t>
    <phoneticPr fontId="1" type="noConversion"/>
  </si>
  <si>
    <t>CJ오쇼핑플러스</t>
  </si>
  <si>
    <t>C Channel</t>
  </si>
  <si>
    <t>KBS Joy</t>
  </si>
  <si>
    <t>KBS Drama</t>
  </si>
  <si>
    <t>KBS Kids</t>
  </si>
  <si>
    <t>O tvn</t>
  </si>
  <si>
    <t>Smile TV</t>
  </si>
  <si>
    <t>가톨릭평화방송</t>
  </si>
  <si>
    <t>원음방송</t>
  </si>
  <si>
    <t>9colors</t>
    <phoneticPr fontId="1" type="noConversion"/>
  </si>
  <si>
    <t>SPOTV GAMES</t>
  </si>
  <si>
    <t>MBC드라마넷</t>
  </si>
  <si>
    <t>On Style</t>
  </si>
  <si>
    <t>스카이드라마</t>
  </si>
  <si>
    <t>O´live</t>
  </si>
  <si>
    <t>C´TIME</t>
  </si>
  <si>
    <t>Hero Action</t>
  </si>
  <si>
    <t>채널A플러스</t>
  </si>
  <si>
    <t>MBN플러스</t>
  </si>
  <si>
    <t>JTBC3 FOX</t>
  </si>
  <si>
    <t>SPOTV PLUS</t>
  </si>
  <si>
    <t>SBS GOLF</t>
  </si>
  <si>
    <t>더 골프채널 코리아</t>
  </si>
  <si>
    <t>스카이스포츠</t>
  </si>
  <si>
    <t>KBSN SPORTS</t>
  </si>
  <si>
    <t>MBC스포츠플러스</t>
  </si>
  <si>
    <t>MBC스포츠플러스2</t>
  </si>
  <si>
    <t>Billiards TV</t>
  </si>
  <si>
    <t>FSTV</t>
  </si>
  <si>
    <t>스카이트래블</t>
  </si>
  <si>
    <t>폴라리스 TV</t>
  </si>
  <si>
    <t>EDGE TV</t>
  </si>
  <si>
    <t>아웃도어 채널</t>
  </si>
  <si>
    <t>CH CGV</t>
  </si>
  <si>
    <t>Super Action</t>
  </si>
  <si>
    <t>SCREEN</t>
  </si>
  <si>
    <t>Sundance Channel</t>
  </si>
  <si>
    <t>FOX채널</t>
  </si>
  <si>
    <t>Mplex</t>
  </si>
  <si>
    <t>플레이보이TV</t>
  </si>
  <si>
    <t>VIKI</t>
  </si>
  <si>
    <t>디즈니 채널</t>
  </si>
  <si>
    <t>디즈니 주니어</t>
  </si>
  <si>
    <t>투니버스</t>
  </si>
  <si>
    <t>어린이TV</t>
  </si>
  <si>
    <t>JEI재능TV</t>
  </si>
  <si>
    <t>정철영어TV</t>
  </si>
  <si>
    <t>EBS Plus1</t>
  </si>
  <si>
    <t>EBS Plus2</t>
  </si>
  <si>
    <t>eduTV</t>
  </si>
  <si>
    <t>사이언스TV</t>
  </si>
  <si>
    <t>내셔널지오그래픽</t>
  </si>
  <si>
    <t>OBS W</t>
  </si>
  <si>
    <t>헬스메디TV</t>
  </si>
  <si>
    <t>예술TV Arte</t>
  </si>
  <si>
    <t>MBCNET</t>
  </si>
  <si>
    <t>아리랑TV</t>
  </si>
  <si>
    <t>NHK World TV</t>
  </si>
  <si>
    <t>NHK World Premium</t>
  </si>
  <si>
    <t>채널J</t>
  </si>
  <si>
    <t>Classica</t>
  </si>
  <si>
    <t>9 colors</t>
  </si>
  <si>
    <t>MTN</t>
  </si>
  <si>
    <t>BBC World News</t>
  </si>
  <si>
    <t>상생방송</t>
  </si>
  <si>
    <t>GSSHOP</t>
  </si>
  <si>
    <t>EBS1</t>
  </si>
  <si>
    <t>롯데 OneTV</t>
  </si>
  <si>
    <t>Btv 쇼핑</t>
  </si>
  <si>
    <t>GS마이샵</t>
  </si>
  <si>
    <t>현대홈쇼핑 플러스샵</t>
  </si>
  <si>
    <t>LGCh</t>
    <phoneticPr fontId="1" type="noConversion"/>
  </si>
  <si>
    <t>디즈니채널</t>
  </si>
  <si>
    <t>Animax</t>
  </si>
  <si>
    <t>Nickelodeon</t>
  </si>
  <si>
    <t>KBS KIDS</t>
  </si>
  <si>
    <t>KIDS1</t>
  </si>
  <si>
    <t>EBSu</t>
  </si>
  <si>
    <t>CATCH ON 1</t>
  </si>
  <si>
    <t>CATCH ON 2</t>
  </si>
  <si>
    <t>Ch CGV</t>
  </si>
  <si>
    <t>SUPER ACTION</t>
  </si>
  <si>
    <t>Screen</t>
  </si>
  <si>
    <t>Cinef</t>
  </si>
  <si>
    <t>The Movie</t>
  </si>
  <si>
    <t>Viki</t>
  </si>
  <si>
    <t>펜트하우스TV</t>
  </si>
  <si>
    <t>Asia N</t>
  </si>
  <si>
    <t>KBS 드라마</t>
  </si>
  <si>
    <t>MBC 드라마</t>
  </si>
  <si>
    <t>sky Drama</t>
  </si>
  <si>
    <t>Highlight TV</t>
  </si>
  <si>
    <t>On style</t>
  </si>
  <si>
    <t>채널View</t>
  </si>
  <si>
    <t>Food TV</t>
  </si>
  <si>
    <t>Gtv</t>
  </si>
  <si>
    <t>OBSW</t>
  </si>
  <si>
    <t>MBC Music</t>
  </si>
  <si>
    <t>아이넷 TV</t>
  </si>
  <si>
    <t>Arte TV</t>
  </si>
  <si>
    <t>Classica HD</t>
  </si>
  <si>
    <t>C Music TV</t>
  </si>
  <si>
    <t>sky Travel</t>
  </si>
  <si>
    <t>Mountain TV</t>
  </si>
  <si>
    <t>Noll TV</t>
  </si>
  <si>
    <t>Tvis</t>
  </si>
  <si>
    <t>KBSN 스포츠</t>
  </si>
  <si>
    <t>MBC Sports+</t>
  </si>
  <si>
    <t>sky Sports</t>
  </si>
  <si>
    <t>JTBC3 FOXSPORTS</t>
  </si>
  <si>
    <t>IB Sports</t>
  </si>
  <si>
    <t>JTBC GOLF</t>
  </si>
  <si>
    <t>Golf Channel Korea</t>
  </si>
  <si>
    <t>Eurosport</t>
  </si>
  <si>
    <t>JEI 재능 English</t>
  </si>
  <si>
    <t>EBS +1</t>
  </si>
  <si>
    <t>EBS +2</t>
  </si>
  <si>
    <t>현대홈쇼핑+Shop</t>
  </si>
  <si>
    <t>쇼핑 앤 T</t>
  </si>
  <si>
    <t>W쇼핑</t>
  </si>
  <si>
    <t>KBS joy</t>
  </si>
  <si>
    <t>SBS fun E</t>
  </si>
  <si>
    <t>jtbc2</t>
  </si>
  <si>
    <t>K star</t>
  </si>
  <si>
    <t>CMC 가족오락TV</t>
  </si>
  <si>
    <t>Sky Petpark</t>
  </si>
  <si>
    <t>CTS</t>
  </si>
  <si>
    <t>C채널</t>
  </si>
  <si>
    <t>BTN 불교TV</t>
  </si>
  <si>
    <t>BBS 불교방송</t>
  </si>
  <si>
    <t>STB 상생방송</t>
  </si>
  <si>
    <t>Discovery Channel</t>
  </si>
  <si>
    <t>Natgeo People</t>
  </si>
  <si>
    <t>BBC earth</t>
  </si>
  <si>
    <t>Natgeo Wild HD</t>
  </si>
  <si>
    <t>TV5Monde</t>
  </si>
  <si>
    <t>YTN 라이프</t>
  </si>
  <si>
    <t>Bloomberg TV</t>
  </si>
  <si>
    <t>SK Name</t>
    <phoneticPr fontId="1" type="noConversion"/>
  </si>
  <si>
    <t>SKCh</t>
    <phoneticPr fontId="1" type="noConversion"/>
  </si>
  <si>
    <t>UXN</t>
    <phoneticPr fontId="1" type="noConversion"/>
  </si>
  <si>
    <t>UXN</t>
    <phoneticPr fontId="1" type="noConversion"/>
  </si>
  <si>
    <t>High 4K</t>
    <phoneticPr fontId="1" type="noConversion"/>
  </si>
  <si>
    <t>UHD Dream TV</t>
    <phoneticPr fontId="1" type="noConversion"/>
  </si>
  <si>
    <t>UMAX</t>
    <phoneticPr fontId="1" type="noConversion"/>
  </si>
  <si>
    <t>C Music TV</t>
    <phoneticPr fontId="1" type="noConversion"/>
  </si>
  <si>
    <t>Tvis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</si>
  <si>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</si>
  <si>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</si>
  <si>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</si>
  <si>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KT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</si>
  <si>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</si>
  <si>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</si>
  <si>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</si>
  <si>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</si>
  <si>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Id</t>
    <phoneticPr fontId="1" type="noConversion"/>
  </si>
  <si>
    <t>KTCh</t>
    <phoneticPr fontId="1" type="noConversion"/>
  </si>
  <si>
    <t>LGCh</t>
    <phoneticPr fontId="1" type="noConversion"/>
  </si>
  <si>
    <t>SKCh</t>
    <phoneticPr fontId="1" type="noConversion"/>
  </si>
  <si>
    <t>http://i.imgur.com/tRhzBgK.png</t>
    <phoneticPr fontId="1" type="noConversion"/>
  </si>
  <si>
    <t>http://i.imgur.com/ipM9AXe.png</t>
  </si>
  <si>
    <t>http://i.imgur.com/ae70Di1.png</t>
  </si>
  <si>
    <t>http://i.imgur.com/2Gfqhuj.png</t>
  </si>
  <si>
    <t>http://i.imgur.com/sIp2MZ3.png</t>
  </si>
  <si>
    <t>http://i.imgur.com/zReu7df.png</t>
  </si>
  <si>
    <t>http://i.imgur.com/1u80OGN.png</t>
  </si>
  <si>
    <t>http://i.imgur.com/gleMSFq.png</t>
  </si>
  <si>
    <t>http://i.imgur.com/6k9j2Hj.png</t>
  </si>
  <si>
    <t>http://i.imgur.com/HiCKxpt.png</t>
  </si>
  <si>
    <t>http://i.imgur.com/mU7QuTz.png</t>
  </si>
  <si>
    <t>http://i.imgur.com/SJZjuqO.png</t>
  </si>
  <si>
    <t>http://i.imgur.com/IwJBNd4.png</t>
  </si>
  <si>
    <t>http://i.imgur.com/f0OW8wX.png</t>
  </si>
  <si>
    <t>http://i.imgur.com/WWNLhh3.png</t>
  </si>
  <si>
    <t>http://i.imgur.com/9rzMKYx.png</t>
  </si>
  <si>
    <t>http://i.imgur.com/B34jpmo.png</t>
  </si>
  <si>
    <t>http://i.imgur.com/XU4pwpC.png</t>
  </si>
  <si>
    <t>http://i.imgur.com/SFouN1c.png</t>
  </si>
  <si>
    <t>http://i.imgur.com/2FwWidb.png</t>
  </si>
  <si>
    <t>http://i.imgur.com/4bIQeie.png</t>
  </si>
  <si>
    <t>http://i.imgur.com/yBNo2mS.png</t>
  </si>
  <si>
    <t>http://i.imgur.com/ACwvhcc.png</t>
  </si>
  <si>
    <t>http://i.imgur.com/9fNvKEX.png</t>
  </si>
  <si>
    <t>http://i.imgur.com/t1PNA6v.png</t>
  </si>
  <si>
    <t>http://i.imgur.com/V9jGCZm.png</t>
  </si>
  <si>
    <t>http://i.imgur.com/hahdOp1.png</t>
  </si>
  <si>
    <t>http://i.imgur.com/TfhQXIv.png</t>
  </si>
  <si>
    <t>http://i.imgur.com/5rRW0R3.png</t>
  </si>
  <si>
    <t>http://i.imgur.com/uBClUx6.png</t>
  </si>
  <si>
    <t>http://i.imgur.com/QrAXBEm.png</t>
    <phoneticPr fontId="1" type="noConversion"/>
  </si>
  <si>
    <t>http://i.imgur.com/WlK2YDk.png</t>
  </si>
  <si>
    <t>http://i.imgur.com/FEfMS0W.png</t>
  </si>
  <si>
    <t>http://i.imgur.com/fNuqGzR.png</t>
  </si>
  <si>
    <t>http://i.imgur.com/ITweLdv.png</t>
  </si>
  <si>
    <t>http://i.imgur.com/Mx8ZXqk.png</t>
  </si>
  <si>
    <t>http://i.imgur.com/RxsYny9.png</t>
  </si>
  <si>
    <t>http://i.imgur.com/EL6i9mA.png</t>
  </si>
  <si>
    <t>http://i.imgur.com/lCGq3v1.png</t>
  </si>
  <si>
    <t>http://i.imgur.com/lW9nvaB.png</t>
  </si>
  <si>
    <t>http://i.imgur.com/xvEjFJa.png</t>
  </si>
  <si>
    <t>http://i.imgur.com/1SgSI0P.png</t>
  </si>
  <si>
    <t>http://i.imgur.com/4Xqehq9.png</t>
  </si>
  <si>
    <t>http://i.imgur.com/ETfF49T.png</t>
  </si>
  <si>
    <t>http://i.imgur.com/b0yhwNu.png</t>
  </si>
  <si>
    <t>http://i.imgur.com/0WmEGB4.png</t>
  </si>
  <si>
    <t>http://i.imgur.com/Rx4mgpm.png</t>
  </si>
  <si>
    <t>http://i.imgur.com/RIgVjvP.png</t>
  </si>
  <si>
    <t>http://i.imgur.com/WGlWiWy.png</t>
  </si>
  <si>
    <t>http://i.imgur.com/QPq2wcg.png</t>
  </si>
  <si>
    <t>http://i.imgur.com/WViFruZ.png</t>
  </si>
  <si>
    <t>http://i.imgur.com/RIrBF4D.png</t>
  </si>
  <si>
    <t>http://i.imgur.com/gsnjG4A.png</t>
  </si>
  <si>
    <t>http://i.imgur.com/ZsMKNGe.png</t>
  </si>
  <si>
    <t>http://i.imgur.com/6jswCZM.png</t>
  </si>
  <si>
    <t>http://i.imgur.com/7hVKz6n.png</t>
  </si>
  <si>
    <t>http://i.imgur.com/yDg1RC6.png</t>
  </si>
  <si>
    <t>http://i.imgur.com/qPBnZpV.png</t>
  </si>
  <si>
    <t>http://i.imgur.com/Go4FdK1.png</t>
  </si>
  <si>
    <t>http://i.imgur.com/F9Rb9SA.png</t>
  </si>
  <si>
    <t>http://i.imgur.com/8usDWOC.png</t>
  </si>
  <si>
    <t>http://i.imgur.com/CqVujLk.png</t>
  </si>
  <si>
    <t>http://i.imgur.com/9rGThzD.png</t>
  </si>
  <si>
    <t>http://i.imgur.com/eI9wGgS.png</t>
  </si>
  <si>
    <t>http://i.imgur.com/6V8X43L.png</t>
  </si>
  <si>
    <t>http://i.imgur.com/DAnUsTS.png</t>
  </si>
  <si>
    <t>http://i.imgur.com/WPF3G5V.png</t>
    <phoneticPr fontId="1" type="noConversion"/>
  </si>
  <si>
    <t>http://i.imgur.com/fFN1YJb.png</t>
  </si>
  <si>
    <t>http://i.imgur.com/0Y0pRW4.png</t>
  </si>
  <si>
    <t>http://i.imgur.com/tz88mYd.png</t>
  </si>
  <si>
    <t>http://i.imgur.com/1qXSXRa.png</t>
  </si>
  <si>
    <t>http://i.imgur.com/yBChQVh.png</t>
  </si>
  <si>
    <t>http://i.imgur.com/rCn37Vx.png</t>
  </si>
  <si>
    <t>http://i.imgur.com/V9CQ4A6.png</t>
  </si>
  <si>
    <t>http://i.imgur.com/SSkop4X.png</t>
  </si>
  <si>
    <t>http://i.imgur.com/GTANuZS.png</t>
  </si>
  <si>
    <t>http://i.imgur.com/JYQpemw.png</t>
  </si>
  <si>
    <t>http://i.imgur.com/wOOQEC1.png</t>
  </si>
  <si>
    <t>http://i.imgur.com/oUUZQdi.png</t>
  </si>
  <si>
    <t>http://i.imgur.com/R1oJmLo.png</t>
  </si>
  <si>
    <t>http://i.imgur.com/NoNRdSt.png</t>
  </si>
  <si>
    <t>http://i.imgur.com/YOYosLG.png</t>
  </si>
  <si>
    <t>http://i.imgur.com/Bnw7O5U.png</t>
  </si>
  <si>
    <t>http://i.imgur.com/WtXDuFU.png</t>
  </si>
  <si>
    <t>http://i.imgur.com/KvGwEc1.png</t>
  </si>
  <si>
    <t>http://i.imgur.com/5VMBbSq.png</t>
  </si>
  <si>
    <t>http://i.imgur.com/CrLMIEQ.png</t>
  </si>
  <si>
    <t>http://i.imgur.com/D1o9by9.png</t>
  </si>
  <si>
    <t>http://i.imgur.com/Jcfjs9E.png</t>
  </si>
  <si>
    <t>http://i.imgur.com/5Ni1YIT.png</t>
  </si>
  <si>
    <t>http://i.imgur.com/xspD7UE.png</t>
  </si>
  <si>
    <t>http://i.imgur.com/sVqBczs.png</t>
  </si>
  <si>
    <t>http://i.imgur.com/e31o5gw.png</t>
  </si>
  <si>
    <t>http://i.imgur.com/XgibZbD.png</t>
  </si>
  <si>
    <t>http://i.imgur.com/0loInJO.png</t>
  </si>
  <si>
    <t>http://i.imgur.com/AVCSEdn.png</t>
  </si>
  <si>
    <t>http://i.imgur.com/GelnqjB.png</t>
  </si>
  <si>
    <t>http://i.imgur.com/yUk2RhO.png</t>
  </si>
  <si>
    <t>http://i.imgur.com/EAk5ySy.png</t>
  </si>
  <si>
    <t>http://i.imgur.com/6ORm0Rz.png</t>
  </si>
  <si>
    <t>http://i.imgur.com/putHm2b.png</t>
  </si>
  <si>
    <t>http://i.imgur.com/duig32i.png</t>
  </si>
  <si>
    <t>http://i.imgur.com/oOnpFes.png</t>
  </si>
  <si>
    <t>http://i.imgur.com/6g56RDx.png</t>
  </si>
  <si>
    <t>http://i.imgur.com/lxDOgY8.png</t>
  </si>
  <si>
    <t>http://i.imgur.com/Su21uj3.png</t>
  </si>
  <si>
    <t>http://i.imgur.com/frAuUS3.png</t>
  </si>
  <si>
    <t>http://i.imgur.com/VBMFcZ3.png</t>
  </si>
  <si>
    <t>http://i.imgur.com/p0mvIJN.png</t>
  </si>
  <si>
    <t>http://i.imgur.com/yMZiUUp.png</t>
  </si>
  <si>
    <t>http://i.imgur.com/4nLYnVC.png</t>
  </si>
  <si>
    <t>http://i.imgur.com/dOOBYJm.png</t>
  </si>
  <si>
    <t>http://i.imgur.com/joWd14j.png</t>
  </si>
  <si>
    <t>http://i.imgur.com/2ghKPUg.png</t>
  </si>
  <si>
    <t>http://i.imgur.com/M4nh0Rk.png</t>
  </si>
  <si>
    <t>http://i.imgur.com/mqTSPMN.png</t>
  </si>
  <si>
    <t>http://i.imgur.com/ZSHeMzp.png</t>
  </si>
  <si>
    <t>http://i.imgur.com/6pWpFCX.png</t>
  </si>
  <si>
    <t>http://i.imgur.com/IK9h4rw.png</t>
  </si>
  <si>
    <t>http://i.imgur.com/ipGXgEK.png</t>
  </si>
  <si>
    <t>http://i.imgur.com/UD1yoj1.png</t>
  </si>
  <si>
    <t>http://i.imgur.com/0SMl3O5.png</t>
  </si>
  <si>
    <t>http://i.imgur.com/5kF0Ypt.png</t>
  </si>
  <si>
    <t>http://i.imgur.com/DJHN8M6.png</t>
  </si>
  <si>
    <t>http://i.imgur.com/uZkbU7b.png</t>
  </si>
  <si>
    <t>http://i.imgur.com/IXh6dwo.png</t>
  </si>
  <si>
    <t>http://i.imgur.com/tLtSTaq.png</t>
  </si>
  <si>
    <t>http://i.imgur.com/9brMDfR.png</t>
  </si>
  <si>
    <t>http://i.imgur.com/2lu0ZBu.png</t>
  </si>
  <si>
    <t>http://i.imgur.com/VimbcIH.png</t>
  </si>
  <si>
    <t>http://i.imgur.com/4M65Rrv.png</t>
  </si>
  <si>
    <t>http://i.imgur.com/NglRqcV.png</t>
  </si>
  <si>
    <t>http://i.imgur.com/PYnXtlb.png</t>
  </si>
  <si>
    <t>http://i.imgur.com/K2ztoDT.png</t>
  </si>
  <si>
    <t>http://i.imgur.com/SfDs4qN.png</t>
  </si>
  <si>
    <t>http://i.imgur.com/D1EYJmr.png</t>
  </si>
  <si>
    <t>http://i.imgur.com/HdS0GNV.png</t>
  </si>
  <si>
    <t>http://i.imgur.com/OeSJ9Ik.png</t>
  </si>
  <si>
    <t>http://i.imgur.com/j1vHAu6.png</t>
  </si>
  <si>
    <t>http://i.imgur.com/asfyrTm.png</t>
  </si>
  <si>
    <t>http://i.imgur.com/lTK9VD4.png</t>
  </si>
  <si>
    <t>http://i.imgur.com/cljag6U.png</t>
  </si>
  <si>
    <t>http://i.imgur.com/e9BTUAb.png</t>
  </si>
  <si>
    <t>http://i.imgur.com/ALqDHH6.png</t>
  </si>
  <si>
    <t>http://i.imgur.com/64SK0o9.png</t>
  </si>
  <si>
    <t>http://i.imgur.com/luZjU1e.png</t>
  </si>
  <si>
    <t>http://i.imgur.com/RDUfvRG.png</t>
  </si>
  <si>
    <t>http://i.imgur.com/QHV9bdA.png</t>
  </si>
  <si>
    <t>http://i.imgur.com/fAJgmna.png</t>
  </si>
  <si>
    <t>http://i.imgur.com/BNxE2zT.png</t>
  </si>
  <si>
    <t>http://i.imgur.com/alk8plD.png</t>
  </si>
  <si>
    <t>http://i.imgur.com/5IMfa6N.png</t>
  </si>
  <si>
    <t>http://i.imgur.com/81Fshnn.png</t>
  </si>
  <si>
    <t>http://i.imgur.com/GNicmGY.png</t>
  </si>
  <si>
    <t>http://i.imgur.com/Af0Atf2.png</t>
  </si>
  <si>
    <t>http://i.imgur.com/8ndGr4n.png</t>
  </si>
  <si>
    <t>http://i.imgur.com/Z3Xknso.png</t>
  </si>
  <si>
    <t>http://i.imgur.com/ZJi3NQy.png</t>
  </si>
  <si>
    <t>http://i.imgur.com/Kf9hZQN.png</t>
  </si>
  <si>
    <t>http://i.imgur.com/D9PzDBr.png</t>
  </si>
  <si>
    <t>http://i.imgur.com/Mmc89FS.png</t>
  </si>
  <si>
    <t>http://i.imgur.com/o3MWHfb.png</t>
  </si>
  <si>
    <t>http://i.imgur.com/Ea3Vu8Z.png</t>
  </si>
  <si>
    <t>http://i.imgur.com/3VlCrJ7.png</t>
  </si>
  <si>
    <t>http://i.imgur.com/cIpIf6b.png</t>
  </si>
  <si>
    <t>SK</t>
    <phoneticPr fontId="1" type="noConversion"/>
  </si>
  <si>
    <t>NHK World TV</t>
    <phoneticPr fontId="1" type="noConversion"/>
  </si>
  <si>
    <t>http://i.imgur.com/6vzmEfd.png</t>
  </si>
  <si>
    <t>http://i.imgur.com/VUqSOjx.png</t>
  </si>
  <si>
    <t>http://i.imgur.com/NP2KTGN.png</t>
  </si>
  <si>
    <t>http://i.imgur.com/NogUKpP.png</t>
  </si>
  <si>
    <t>http://i.imgur.com/OJ9A8fZ.png</t>
  </si>
  <si>
    <t>http://i.imgur.com/ShJ5joR.png</t>
  </si>
  <si>
    <t>http://i.imgur.com/ZVD51K9.png</t>
  </si>
  <si>
    <t>http://i.imgur.com/Cged9ve.png</t>
  </si>
  <si>
    <t>http://i.imgur.com/mKWQE7z.png</t>
  </si>
  <si>
    <t>http://i.imgur.com/hGwA39y.png</t>
  </si>
  <si>
    <t>http://i.imgur.com/ByeeX5e.png</t>
  </si>
  <si>
    <t>http://i.imgur.com/gwDHYGf.png</t>
  </si>
  <si>
    <t>http://i.imgur.com/f66yRT9.png</t>
  </si>
  <si>
    <t>http://i.imgur.com/6ncOOSg.png</t>
  </si>
  <si>
    <t>http://i.imgur.com/yyXkYzJ.png</t>
  </si>
  <si>
    <t>http://i.imgur.com/l1OEn7O.png</t>
  </si>
  <si>
    <t>http://i.imgur.com/cQHPmCw.png</t>
  </si>
  <si>
    <t>http://i.imgur.com/nZK3lCC.png</t>
  </si>
  <si>
    <t>http://i.imgur.com/PdwT1xV.png</t>
  </si>
  <si>
    <t>http://i.imgur.com/CETWIE6.png</t>
  </si>
  <si>
    <t>http://i.imgur.com/AlmV8jS.png</t>
  </si>
  <si>
    <t>http://i.imgur.com/xT7pVuI.png</t>
  </si>
  <si>
    <t>http://i.imgur.com/4ESaIH6.png</t>
  </si>
  <si>
    <t>http://i.imgur.com/jcguamX.png</t>
  </si>
  <si>
    <t>http://i.imgur.com/8nE7mmk.png</t>
  </si>
  <si>
    <t>http://i.imgur.com/EGiEKhj.png</t>
  </si>
  <si>
    <t>http://i.imgur.com/qZdqeZo.png</t>
  </si>
  <si>
    <t>http://i.imgur.com/vri0qlq.png</t>
  </si>
  <si>
    <t>http://i.imgur.com/2bCfj0y.png</t>
  </si>
  <si>
    <t>http://i.imgur.com/0jGCpfx.png</t>
  </si>
  <si>
    <t>http://i.imgur.com/Oy7qjnW.png</t>
  </si>
  <si>
    <t>http://i.imgur.com/a4PwnPm.png</t>
  </si>
  <si>
    <t>http://i.imgur.com/zLJHU3J.png</t>
  </si>
  <si>
    <t>http://i.imgur.com/jbRu8T2.png</t>
  </si>
  <si>
    <t>http://i.imgur.com/WJaHOAP.png</t>
  </si>
  <si>
    <t>http://i.imgur.com/cTV0rnb.png</t>
  </si>
  <si>
    <t>http://i.imgur.com/O9e2qns.png</t>
  </si>
  <si>
    <t>http://i.imgur.com/ePLp200.png</t>
  </si>
  <si>
    <t>http://i.imgur.com/GSPRJqf.png</t>
  </si>
  <si>
    <t>http://i.imgur.com/1422kP1.png</t>
  </si>
  <si>
    <t>http://i.imgur.com/EEfrqCW.png</t>
  </si>
  <si>
    <t>http://i.imgur.com/gefY5Bw.png</t>
  </si>
  <si>
    <t>http://i.imgur.com/LBzj77k.png</t>
  </si>
  <si>
    <t>http://i.imgur.com/971hUD2.png</t>
  </si>
  <si>
    <t>http://i.imgur.com/3k1D4LA.png</t>
  </si>
  <si>
    <t>http://i.imgur.com/Q7FHxYB.png</t>
  </si>
  <si>
    <t>http://i.imgur.com/ZhYaqpt.png</t>
  </si>
  <si>
    <t>http://i.imgur.com/xm1O8eQ.png</t>
  </si>
  <si>
    <t>http://i.imgur.com/nFWWIFP.png</t>
  </si>
  <si>
    <t>http://i.imgur.com/2D6WoS8.png</t>
  </si>
  <si>
    <t>http://i.imgur.com/E3pJ5Jz.png</t>
  </si>
  <si>
    <t>http://i.imgur.com/7RKoOZq.png</t>
  </si>
  <si>
    <t>http://i.imgur.com/KlTCP8V.png</t>
  </si>
  <si>
    <t>http://i.imgur.com/UEIB4ZG.png</t>
  </si>
  <si>
    <t>http://i.imgur.com/W90Hw2p.png</t>
  </si>
  <si>
    <t>http://i.imgur.com/1Eeyijd.png</t>
  </si>
  <si>
    <t>http://i.imgur.com/iA5UIJ9.png</t>
  </si>
  <si>
    <t>http://i.imgur.com/lumUZz3.png</t>
  </si>
  <si>
    <t>http://i.imgur.com/Nal18s5.png</t>
  </si>
  <si>
    <t>http://i.imgur.com/AuXr9jA.png</t>
  </si>
  <si>
    <t>http://i.imgur.com/tRqGKcS.png</t>
  </si>
  <si>
    <t>http://i.imgur.com/xti35f5.png</t>
  </si>
  <si>
    <t>http://i.imgur.com/rRisTh8.png</t>
  </si>
  <si>
    <t>http://i.imgur.com/fwjRwkx.png</t>
  </si>
  <si>
    <t>http://i.imgur.com/X7lXvtw.png</t>
  </si>
  <si>
    <t>http://i.imgur.com/lvtWgFL.png</t>
  </si>
  <si>
    <t>http://i.imgur.com/jEyoLS1.png</t>
  </si>
  <si>
    <t>http://i.imgur.com/ly649tS.png</t>
  </si>
  <si>
    <t>http://i.imgur.com/cJZHPjr.png</t>
  </si>
  <si>
    <t>http://i.imgur.com/qK9KkRd.png</t>
  </si>
  <si>
    <t>http://i.imgur.com/sLc2req.png</t>
  </si>
  <si>
    <t>http://i.imgur.com/DHbUoDm.png</t>
  </si>
  <si>
    <t>http://i.imgur.com/4gl92D1.png</t>
  </si>
  <si>
    <t>http://i.imgur.com/f8T1Sw4.png</t>
  </si>
  <si>
    <t>http://i.imgur.com/dVWy3Ex.png</t>
  </si>
  <si>
    <t>http://i.imgur.com/03U2Ges.png</t>
  </si>
  <si>
    <t>http://i.imgur.com/aghufJ7.png</t>
  </si>
  <si>
    <t>http://i.imgur.com/ChnD0FT.png</t>
  </si>
  <si>
    <t>http://i.imgur.com/VZdQLwj.png</t>
  </si>
  <si>
    <t>http://i.imgur.com/WUvf0If.png</t>
  </si>
  <si>
    <t>http://i.imgur.com/KczRCLW.png</t>
  </si>
  <si>
    <t>http://i.imgur.com/5Q7JZeM.png</t>
  </si>
  <si>
    <t>http://i.imgur.com/vsxRuFh.png</t>
  </si>
  <si>
    <t>http://i.imgur.com/87fdrA5.png</t>
  </si>
  <si>
    <t>http://i.imgur.com/COo8Bcm.png</t>
  </si>
  <si>
    <t>http://i.imgur.com/nLxw0LW.png</t>
  </si>
  <si>
    <t>http://i.imgur.com/eITOr2Y.png</t>
  </si>
  <si>
    <t>http://i.imgur.com/qNde2j7.png</t>
  </si>
  <si>
    <t>http://i.imgur.com/bH9BY7E.png</t>
  </si>
  <si>
    <t>http://i.imgur.com/xDXM13Q.png</t>
  </si>
  <si>
    <t>http://i.imgur.com/aLG2rKa.png</t>
  </si>
  <si>
    <t>http://i.imgur.com/EgVuybQ.png</t>
  </si>
  <si>
    <t>http://i.imgur.com/pCuIQsT.png</t>
  </si>
  <si>
    <t>http://i.imgur.com/J6zQfQu.png</t>
  </si>
  <si>
    <t>http://i.imgur.com/aYqGo9x.png</t>
  </si>
  <si>
    <t>http://i.imgur.com/7YZ1lkJ.png</t>
  </si>
  <si>
    <t>http://i.imgur.com/XFKcvaN.png</t>
  </si>
  <si>
    <t>http://i.imgur.com/3M5UOIH.png</t>
  </si>
  <si>
    <t>http://i.imgur.com/RcViTam.png</t>
  </si>
  <si>
    <t>http://i.imgur.com/wmF5z8V.png</t>
  </si>
  <si>
    <t>http://i.imgur.com/9JAy4Bu.png</t>
  </si>
  <si>
    <t>http://i.imgur.com/qbBR1k5.png</t>
  </si>
  <si>
    <t>http://i.imgur.com/BH3DnrW.png</t>
  </si>
  <si>
    <t>http://i.imgur.com/S73ArUy.png</t>
  </si>
  <si>
    <t>http://i.imgur.com/rhZf4Zx.png</t>
  </si>
  <si>
    <t>http://i.imgur.com/hV270KM.png</t>
  </si>
  <si>
    <t>http://i.imgur.com/7jq2VMs.png</t>
  </si>
  <si>
    <t>Icon_url</t>
    <phoneticPr fontId="1" type="noConversion"/>
  </si>
  <si>
    <t>SPOTV ON</t>
    <phoneticPr fontId="1" type="noConversion"/>
  </si>
  <si>
    <t>SPOTV ON2</t>
    <phoneticPr fontId="1" type="noConversion"/>
  </si>
  <si>
    <t>쇼핑엔티</t>
    <phoneticPr fontId="1" type="noConversion"/>
  </si>
  <si>
    <t>http://i.imgur.com/Y3eYOc2.png</t>
  </si>
  <si>
    <t>http://i.imgur.com/jbdurz4.png</t>
  </si>
  <si>
    <t>브릿지TV</t>
    <phoneticPr fontId="1" type="noConversion"/>
  </si>
  <si>
    <t>http://i.imgur.com/KATTup7.png</t>
  </si>
  <si>
    <t>한국선거방송</t>
    <phoneticPr fontId="1" type="noConversion"/>
  </si>
  <si>
    <t>KT</t>
    <phoneticPr fontId="1" type="noConversion"/>
  </si>
  <si>
    <t>http://i.imgur.com/ZSdcknl.png</t>
  </si>
  <si>
    <t>EBS 교육방송</t>
    <phoneticPr fontId="1" type="noConversion"/>
  </si>
  <si>
    <t>KBS 1 라디오</t>
    <phoneticPr fontId="1" type="noConversion"/>
  </si>
  <si>
    <t>KBS 2 라디오</t>
    <phoneticPr fontId="1" type="noConversion"/>
  </si>
  <si>
    <t>KBS 3 라디오</t>
    <phoneticPr fontId="1" type="noConversion"/>
  </si>
  <si>
    <t>KBS ClassicFM</t>
    <phoneticPr fontId="1" type="noConversion"/>
  </si>
  <si>
    <t>KBS CoolFM</t>
    <phoneticPr fontId="1" type="noConversion"/>
  </si>
  <si>
    <t>KBS 한민족방송</t>
    <phoneticPr fontId="1" type="noConversion"/>
  </si>
  <si>
    <t>MBC FM4U</t>
    <phoneticPr fontId="1" type="noConversion"/>
  </si>
  <si>
    <t>SBS 파워 FM</t>
    <phoneticPr fontId="1" type="noConversion"/>
  </si>
  <si>
    <t>SBS 러브 FM</t>
    <phoneticPr fontId="1" type="noConversion"/>
  </si>
  <si>
    <t>국악방송</t>
    <phoneticPr fontId="1" type="noConversion"/>
  </si>
  <si>
    <t>극동방송</t>
    <phoneticPr fontId="1" type="noConversion"/>
  </si>
  <si>
    <t>BBS 불교방송</t>
    <phoneticPr fontId="1" type="noConversion"/>
  </si>
  <si>
    <t>CBS 표준FM</t>
    <phoneticPr fontId="1" type="noConversion"/>
  </si>
  <si>
    <t>CBS 음악FM</t>
    <phoneticPr fontId="1" type="noConversion"/>
  </si>
  <si>
    <t>KFM 경기방송</t>
    <phoneticPr fontId="1" type="noConversion"/>
  </si>
  <si>
    <t>PBC 평화방송</t>
    <phoneticPr fontId="1" type="noConversion"/>
  </si>
  <si>
    <t>TBS 교통방송</t>
    <phoneticPr fontId="1" type="noConversion"/>
  </si>
  <si>
    <t>YTN NEWS FM</t>
    <phoneticPr fontId="1" type="noConversion"/>
  </si>
  <si>
    <t>Radio Name</t>
    <phoneticPr fontId="1" type="noConversion"/>
  </si>
  <si>
    <t>RadioCh</t>
    <phoneticPr fontId="1" type="noConversion"/>
  </si>
  <si>
    <t>NAVER</t>
    <phoneticPr fontId="1" type="noConversion"/>
  </si>
  <si>
    <t>원음방송</t>
    <phoneticPr fontId="1" type="noConversion"/>
  </si>
  <si>
    <t>NAVER</t>
    <phoneticPr fontId="1" type="noConversion"/>
  </si>
  <si>
    <t>KBS WorldRaido</t>
    <phoneticPr fontId="1" type="noConversion"/>
  </si>
  <si>
    <t>MBC 표준FM</t>
    <phoneticPr fontId="1" type="noConversion"/>
  </si>
  <si>
    <t>SKY</t>
    <phoneticPr fontId="1" type="noConversion"/>
  </si>
  <si>
    <t>AMC</t>
    <phoneticPr fontId="1" type="noConversion"/>
  </si>
  <si>
    <t>AMC</t>
    <phoneticPr fontId="1" type="noConversion"/>
  </si>
  <si>
    <t>NAVER</t>
    <phoneticPr fontId="1" type="noConversion"/>
  </si>
  <si>
    <t>MBC Channel M</t>
    <phoneticPr fontId="1" type="noConversion"/>
  </si>
  <si>
    <t>MBC Channel M</t>
    <phoneticPr fontId="1" type="noConversion"/>
  </si>
  <si>
    <t>국방FM</t>
    <phoneticPr fontId="1" type="noConversion"/>
  </si>
  <si>
    <t>경인방송</t>
    <phoneticPr fontId="1" type="noConversion"/>
  </si>
  <si>
    <t>http://i.imgur.com/G5fTCL3.png</t>
  </si>
  <si>
    <t>http://i.imgur.com/eEsZJop.png</t>
  </si>
  <si>
    <t>http://i.imgur.com/ikJ7QQn.png</t>
  </si>
  <si>
    <t>http://i.imgur.com/qTrmNld.png</t>
  </si>
  <si>
    <t>http://i.imgur.com/3tHl7QR.png</t>
  </si>
  <si>
    <t>http://i.imgur.com/Z46a05G.png</t>
  </si>
  <si>
    <t>http://i.imgur.com/0SQrpHZ.png</t>
  </si>
  <si>
    <t>http://i.imgur.com/ns1k6LN.png</t>
  </si>
  <si>
    <t>http://i.imgur.com/S5YVPyx.png</t>
  </si>
  <si>
    <t>http://i.imgur.com/E9OMdnO.png</t>
  </si>
  <si>
    <t>http://i.imgur.com/csdszZD.png</t>
  </si>
  <si>
    <t>http://i.imgur.com/jlKGpWs.png</t>
  </si>
  <si>
    <t>http://i.imgur.com/7qcJ4bm.png</t>
  </si>
  <si>
    <t>http://i.imgur.com/XHHHUZ1.png</t>
  </si>
  <si>
    <t>http://i.imgur.com/qpbhUhF.png</t>
  </si>
  <si>
    <t>http://i.imgur.com/PlqBFtV.png</t>
  </si>
  <si>
    <t>http://i.imgur.com/8hSikAY.png</t>
  </si>
  <si>
    <t>http://i.imgur.com/9RxxTSi.png</t>
  </si>
  <si>
    <t>http://i.imgur.com/dSC3YPR.png</t>
  </si>
  <si>
    <t>http://i.imgur.com/zjvlIIp.png</t>
  </si>
  <si>
    <t>http://i.imgur.com/zBTPTRe.png</t>
  </si>
  <si>
    <t>http://i.imgur.com/cJ1B77S.png</t>
  </si>
  <si>
    <t>KT</t>
    <phoneticPr fontId="1" type="noConversion"/>
  </si>
  <si>
    <t>MBC</t>
    <phoneticPr fontId="1" type="noConversion"/>
  </si>
  <si>
    <t>MIL</t>
    <phoneticPr fontId="1" type="noConversion"/>
  </si>
  <si>
    <t>IFM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</si>
</sst>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1"/>
  <sheetViews>
    <sheetView tabSelected="1" workbookViewId="0">
      <pane ySplit="1" topLeftCell="A313" activePane="bottomLeft" state="frozen"/>
      <selection pane="bottomLeft" activeCell="J341" sqref="J341"/>
    </sheetView>
  </sheetViews>
  <sheetFormatPr defaultRowHeight="16.5" x14ac:dyDescent="0.3"/>
  <cols>
    <col min="2" max="4" width="24.625" customWidth="1"/>
    <col min="5" max="6" width="20.625" customWidth="1"/>
    <col min="7" max="8" width="24.625" customWidth="1"/>
    <col min="9" max="9" width="30.75" customWidth="1"/>
    <col min="10" max="11" width="13.125" customWidth="1"/>
    <col min="12" max="12" width="9" customWidth="1"/>
  </cols>
  <sheetData>
    <row r="1" spans="1:12" x14ac:dyDescent="0.3">
      <c r="A1" t="s">
        <v>488</v>
      </c>
      <c r="B1" t="s">
        <v>1</v>
      </c>
      <c r="C1" t="s">
        <v>320</v>
      </c>
      <c r="D1" t="s">
        <v>489</v>
      </c>
      <c r="E1" t="s">
        <v>328</v>
      </c>
      <c r="F1" t="s">
        <v>490</v>
      </c>
      <c r="G1" t="s">
        <v>321</v>
      </c>
      <c r="H1" t="s">
        <v>491</v>
      </c>
      <c r="I1" t="s">
        <v>766</v>
      </c>
      <c r="J1" t="s">
        <v>3</v>
      </c>
      <c r="K1" t="s">
        <v>5</v>
      </c>
      <c r="L1" t="s">
        <v>6</v>
      </c>
    </row>
    <row r="2" spans="1:12" x14ac:dyDescent="0.3">
      <c r="A2">
        <v>1</v>
      </c>
      <c r="B2" t="s">
        <v>2</v>
      </c>
      <c r="C2" t="str">
        <f>IF(ISNA(VLOOKUP($A2,KT!$A:$B,2,FALSE)),"",VLOOKUP($A2,KT!$A:$B,2,FALSE))</f>
        <v>9colors</v>
      </c>
      <c r="D2">
        <f>IF(ISNA(VLOOKUP($A2,KT!$A:$C,3,FALSE)),"",VLOOKUP($A2,KT!$A:$C,3,FALSE))</f>
        <v>163</v>
      </c>
      <c r="E2" t="str">
        <f>IF(ISNA(VLOOKUP($A2,LG!$A:$B,2,FALSE)),"",VLOOKUP($A2,LG!$A:$B,2,FALSE))</f>
        <v>9 colors</v>
      </c>
      <c r="F2">
        <f>IF(ISNA(VLOOKUP($A2,LG!$A:$C,3,FALSE)),"",VLOOKUP($A2,LG!$A:$C,3,FALSE))</f>
        <v>178</v>
      </c>
      <c r="G2" t="str">
        <f>IF(ISNA(VLOOKUP($A2,SK!$A:$B,2,FALSE)),"",VLOOKUP($A2,SK!$A:$B,2,FALSE))</f>
        <v>9colors</v>
      </c>
      <c r="H2">
        <f>IF(ISNA(VLOOKUP($A2,SK!$A:$C,3,FALSE)),"",VLOOKUP($A2,SK!$A:$C,3,FALSE))</f>
        <v>220</v>
      </c>
      <c r="I2" t="s">
        <v>492</v>
      </c>
      <c r="J2" t="s">
        <v>4</v>
      </c>
      <c r="K2">
        <v>285</v>
      </c>
      <c r="L2">
        <v>1</v>
      </c>
    </row>
    <row r="3" spans="1:12" x14ac:dyDescent="0.3">
      <c r="A3">
        <v>2</v>
      </c>
      <c r="B3" t="s">
        <v>7</v>
      </c>
      <c r="C3" t="str">
        <f>IF(ISNA(VLOOKUP($A3,KT!$A:$B,2,FALSE)),"",VLOOKUP($A3,KT!$A:$B,2,FALSE))</f>
        <v>애니박스</v>
      </c>
      <c r="D3">
        <f>IF(ISNA(VLOOKUP($A3,KT!$A:$C,3,FALSE)),"",VLOOKUP($A3,KT!$A:$C,3,FALSE))</f>
        <v>135</v>
      </c>
      <c r="E3" t="str">
        <f>IF(ISNA(VLOOKUP($A3,LG!$A:$B,2,FALSE)),"",VLOOKUP($A3,LG!$A:$B,2,FALSE))</f>
        <v>애니박스</v>
      </c>
      <c r="F3">
        <f>IF(ISNA(VLOOKUP($A3,LG!$A:$C,3,FALSE)),"",VLOOKUP($A3,LG!$A:$C,3,FALSE))</f>
        <v>148</v>
      </c>
      <c r="G3" t="str">
        <f>IF(ISNA(VLOOKUP($A3,SK!$A:$B,2,FALSE)),"",VLOOKUP($A3,SK!$A:$B,2,FALSE))</f>
        <v>애니박스</v>
      </c>
      <c r="H3">
        <f>IF(ISNA(VLOOKUP($A3,SK!$A:$C,3,FALSE)),"",VLOOKUP($A3,SK!$A:$C,3,FALSE))</f>
        <v>179</v>
      </c>
      <c r="I3" t="s">
        <v>493</v>
      </c>
      <c r="J3" t="s">
        <v>4</v>
      </c>
      <c r="K3">
        <v>191</v>
      </c>
      <c r="L3">
        <v>1</v>
      </c>
    </row>
    <row r="4" spans="1:12" x14ac:dyDescent="0.3">
      <c r="A4">
        <v>3</v>
      </c>
      <c r="B4" t="s">
        <v>8</v>
      </c>
      <c r="C4" t="str">
        <f>IF(ISNA(VLOOKUP($A4,KT!$A:$B,2,FALSE)),"",VLOOKUP($A4,KT!$A:$B,2,FALSE))</f>
        <v>Animal Planet</v>
      </c>
      <c r="D4">
        <f>IF(ISNA(VLOOKUP($A4,KT!$A:$C,3,FALSE)),"",VLOOKUP($A4,KT!$A:$C,3,FALSE))</f>
        <v>179</v>
      </c>
      <c r="E4" t="str">
        <f>IF(ISNA(VLOOKUP($A4,LG!$A:$B,2,FALSE)),"",VLOOKUP($A4,LG!$A:$B,2,FALSE))</f>
        <v/>
      </c>
      <c r="F4" t="str">
        <f>IF(ISNA(VLOOKUP($A4,LG!$A:$C,3,FALSE)),"",VLOOKUP($A4,LG!$A:$C,3,FALSE))</f>
        <v/>
      </c>
      <c r="G4" t="str">
        <f>IF(ISNA(VLOOKUP($A4,SK!$A:$B,2,FALSE)),"",VLOOKUP($A4,SK!$A:$B,2,FALSE))</f>
        <v/>
      </c>
      <c r="H4" t="str">
        <f>IF(ISNA(VLOOKUP($A4,SK!$A:$C,3,FALSE)),"",VLOOKUP($A4,SK!$A:$C,3,FALSE))</f>
        <v/>
      </c>
      <c r="I4" t="s">
        <v>494</v>
      </c>
      <c r="J4" t="s">
        <v>9</v>
      </c>
      <c r="K4">
        <v>182</v>
      </c>
      <c r="L4">
        <v>1</v>
      </c>
    </row>
    <row r="5" spans="1:12" x14ac:dyDescent="0.3">
      <c r="A5">
        <v>4</v>
      </c>
      <c r="B5" t="s">
        <v>10</v>
      </c>
      <c r="C5" t="str">
        <f>IF(ISNA(VLOOKUP($A5,KT!$A:$B,2,FALSE)),"",VLOOKUP($A5,KT!$A:$B,2,FALSE))</f>
        <v>ANIMAX</v>
      </c>
      <c r="D5">
        <f>IF(ISNA(VLOOKUP($A5,KT!$A:$C,3,FALSE)),"",VLOOKUP($A5,KT!$A:$C,3,FALSE))</f>
        <v>133</v>
      </c>
      <c r="E5" t="str">
        <f>IF(ISNA(VLOOKUP($A5,LG!$A:$B,2,FALSE)),"",VLOOKUP($A5,LG!$A:$B,2,FALSE))</f>
        <v>ANIMAX</v>
      </c>
      <c r="F5">
        <f>IF(ISNA(VLOOKUP($A5,LG!$A:$C,3,FALSE)),"",VLOOKUP($A5,LG!$A:$C,3,FALSE))</f>
        <v>167</v>
      </c>
      <c r="G5" t="str">
        <f>IF(ISNA(VLOOKUP($A5,SK!$A:$B,2,FALSE)),"",VLOOKUP($A5,SK!$A:$B,2,FALSE))</f>
        <v>Animax</v>
      </c>
      <c r="H5">
        <f>IF(ISNA(VLOOKUP($A5,SK!$A:$C,3,FALSE)),"",VLOOKUP($A5,SK!$A:$C,3,FALSE))</f>
        <v>173</v>
      </c>
      <c r="I5" t="s">
        <v>495</v>
      </c>
      <c r="J5" t="s">
        <v>4</v>
      </c>
      <c r="K5">
        <v>371</v>
      </c>
      <c r="L5">
        <v>1</v>
      </c>
    </row>
    <row r="6" spans="1:12" x14ac:dyDescent="0.3">
      <c r="A6">
        <v>5</v>
      </c>
      <c r="B6" t="s">
        <v>11</v>
      </c>
      <c r="C6" t="str">
        <f>IF(ISNA(VLOOKUP($A6,KT!$A:$B,2,FALSE)),"",VLOOKUP($A6,KT!$A:$B,2,FALSE))</f>
        <v>애니원</v>
      </c>
      <c r="D6">
        <f>IF(ISNA(VLOOKUP($A6,KT!$A:$C,3,FALSE)),"",VLOOKUP($A6,KT!$A:$C,3,FALSE))</f>
        <v>134</v>
      </c>
      <c r="E6" t="str">
        <f>IF(ISNA(VLOOKUP($A6,LG!$A:$B,2,FALSE)),"",VLOOKUP($A6,LG!$A:$B,2,FALSE))</f>
        <v>애니원</v>
      </c>
      <c r="F6">
        <f>IF(ISNA(VLOOKUP($A6,LG!$A:$C,3,FALSE)),"",VLOOKUP($A6,LG!$A:$C,3,FALSE))</f>
        <v>153</v>
      </c>
      <c r="G6" t="str">
        <f>IF(ISNA(VLOOKUP($A6,SK!$A:$B,2,FALSE)),"",VLOOKUP($A6,SK!$A:$B,2,FALSE))</f>
        <v>애니원</v>
      </c>
      <c r="H6">
        <f>IF(ISNA(VLOOKUP($A6,SK!$A:$C,3,FALSE)),"",VLOOKUP($A6,SK!$A:$C,3,FALSE))</f>
        <v>174</v>
      </c>
      <c r="I6" t="s">
        <v>496</v>
      </c>
      <c r="J6" t="s">
        <v>4</v>
      </c>
      <c r="K6">
        <v>379</v>
      </c>
      <c r="L6">
        <v>1</v>
      </c>
    </row>
    <row r="7" spans="1:12" x14ac:dyDescent="0.3">
      <c r="A7">
        <v>6</v>
      </c>
      <c r="B7" t="s">
        <v>12</v>
      </c>
      <c r="C7" t="str">
        <f>IF(ISNA(VLOOKUP($A7,KT!$A:$B,2,FALSE)),"",VLOOKUP($A7,KT!$A:$B,2,FALSE))</f>
        <v>예술 TV아르떼</v>
      </c>
      <c r="D7">
        <f>IF(ISNA(VLOOKUP($A7,KT!$A:$C,3,FALSE)),"",VLOOKUP($A7,KT!$A:$C,3,FALSE))</f>
        <v>91</v>
      </c>
      <c r="E7" t="str">
        <f>IF(ISNA(VLOOKUP($A7,LG!$A:$B,2,FALSE)),"",VLOOKUP($A7,LG!$A:$B,2,FALSE))</f>
        <v>예술TV Arte</v>
      </c>
      <c r="F7">
        <f>IF(ISNA(VLOOKUP($A7,LG!$A:$C,3,FALSE)),"",VLOOKUP($A7,LG!$A:$C,3,FALSE))</f>
        <v>139</v>
      </c>
      <c r="G7" t="str">
        <f>IF(ISNA(VLOOKUP($A7,SK!$A:$B,2,FALSE)),"",VLOOKUP($A7,SK!$A:$B,2,FALSE))</f>
        <v>Arte TV</v>
      </c>
      <c r="H7">
        <f>IF(ISNA(VLOOKUP($A7,SK!$A:$C,3,FALSE)),"",VLOOKUP($A7,SK!$A:$C,3,FALSE))</f>
        <v>234</v>
      </c>
      <c r="I7" t="s">
        <v>497</v>
      </c>
      <c r="J7" t="s">
        <v>4</v>
      </c>
      <c r="K7">
        <v>421</v>
      </c>
      <c r="L7">
        <v>1</v>
      </c>
    </row>
    <row r="8" spans="1:12" x14ac:dyDescent="0.3">
      <c r="A8">
        <v>7</v>
      </c>
      <c r="B8" t="s">
        <v>13</v>
      </c>
      <c r="C8" t="str">
        <f>IF(ISNA(VLOOKUP($A8,KT!$A:$B,2,FALSE)),"",VLOOKUP($A8,KT!$A:$B,2,FALSE))</f>
        <v>Asia UHD</v>
      </c>
      <c r="D8">
        <f>IF(ISNA(VLOOKUP($A8,KT!$A:$C,3,FALSE)),"",VLOOKUP($A8,KT!$A:$C,3,FALSE))</f>
        <v>109</v>
      </c>
      <c r="E8" t="str">
        <f>IF(ISNA(VLOOKUP($A8,LG!$A:$B,2,FALSE)),"",VLOOKUP($A8,LG!$A:$B,2,FALSE))</f>
        <v/>
      </c>
      <c r="F8" t="str">
        <f>IF(ISNA(VLOOKUP($A8,LG!$A:$C,3,FALSE)),"",VLOOKUP($A8,LG!$A:$C,3,FALSE))</f>
        <v/>
      </c>
      <c r="G8" t="str">
        <f>IF(ISNA(VLOOKUP($A8,SK!$A:$B,2,FALSE)),"",VLOOKUP($A8,SK!$A:$B,2,FALSE))</f>
        <v>Asia UHD</v>
      </c>
      <c r="H8">
        <f>IF(ISNA(VLOOKUP($A8,SK!$A:$C,3,FALSE)),"",VLOOKUP($A8,SK!$A:$C,3,FALSE))</f>
        <v>72</v>
      </c>
      <c r="I8" t="s">
        <v>498</v>
      </c>
      <c r="J8" t="s">
        <v>9</v>
      </c>
      <c r="K8">
        <v>655</v>
      </c>
      <c r="L8">
        <v>1</v>
      </c>
    </row>
    <row r="9" spans="1:12" x14ac:dyDescent="0.3">
      <c r="A9">
        <v>8</v>
      </c>
      <c r="B9" t="s">
        <v>14</v>
      </c>
      <c r="C9" t="str">
        <f>IF(ISNA(VLOOKUP($A9,KT!$A:$B,2,FALSE)),"",VLOOKUP($A9,KT!$A:$B,2,FALSE))</f>
        <v>AsiaN</v>
      </c>
      <c r="D9">
        <f>IF(ISNA(VLOOKUP($A9,KT!$A:$C,3,FALSE)),"",VLOOKUP($A9,KT!$A:$C,3,FALSE))</f>
        <v>111</v>
      </c>
      <c r="E9" t="str">
        <f>IF(ISNA(VLOOKUP($A9,LG!$A:$B,2,FALSE)),"",VLOOKUP($A9,LG!$A:$B,2,FALSE))</f>
        <v>AsiaN</v>
      </c>
      <c r="F9">
        <f>IF(ISNA(VLOOKUP($A9,LG!$A:$C,3,FALSE)),"",VLOOKUP($A9,LG!$A:$C,3,FALSE))</f>
        <v>88</v>
      </c>
      <c r="G9" t="str">
        <f>IF(ISNA(VLOOKUP($A9,SK!$A:$B,2,FALSE)),"",VLOOKUP($A9,SK!$A:$B,2,FALSE))</f>
        <v>Asia N</v>
      </c>
      <c r="H9">
        <f>IF(ISNA(VLOOKUP($A9,SK!$A:$C,3,FALSE)),"",VLOOKUP($A9,SK!$A:$C,3,FALSE))</f>
        <v>106</v>
      </c>
      <c r="I9" t="s">
        <v>499</v>
      </c>
      <c r="J9" t="s">
        <v>4</v>
      </c>
      <c r="K9">
        <v>177</v>
      </c>
      <c r="L9">
        <v>1</v>
      </c>
    </row>
    <row r="10" spans="1:12" x14ac:dyDescent="0.3">
      <c r="A10">
        <v>9</v>
      </c>
      <c r="B10" t="s">
        <v>15</v>
      </c>
      <c r="C10" t="str">
        <f>IF(ISNA(VLOOKUP($A10,KT!$A:$B,2,FALSE)),"",VLOOKUP($A10,KT!$A:$B,2,FALSE))</f>
        <v>Australia Plus</v>
      </c>
      <c r="D10">
        <f>IF(ISNA(VLOOKUP($A10,KT!$A:$C,3,FALSE)),"",VLOOKUP($A10,KT!$A:$C,3,FALSE))</f>
        <v>258</v>
      </c>
      <c r="E10" t="str">
        <f>IF(ISNA(VLOOKUP($A10,LG!$A:$B,2,FALSE)),"",VLOOKUP($A10,LG!$A:$B,2,FALSE))</f>
        <v/>
      </c>
      <c r="F10" t="str">
        <f>IF(ISNA(VLOOKUP($A10,LG!$A:$C,3,FALSE)),"",VLOOKUP($A10,LG!$A:$C,3,FALSE))</f>
        <v/>
      </c>
      <c r="G10" t="str">
        <f>IF(ISNA(VLOOKUP($A10,SK!$A:$B,2,FALSE)),"",VLOOKUP($A10,SK!$A:$B,2,FALSE))</f>
        <v/>
      </c>
      <c r="H10" t="str">
        <f>IF(ISNA(VLOOKUP($A10,SK!$A:$C,3,FALSE)),"",VLOOKUP($A10,SK!$A:$C,3,FALSE))</f>
        <v/>
      </c>
      <c r="I10" t="s">
        <v>500</v>
      </c>
      <c r="J10" t="s">
        <v>16</v>
      </c>
      <c r="K10">
        <v>815391</v>
      </c>
      <c r="L10">
        <v>1</v>
      </c>
    </row>
    <row r="11" spans="1:12" x14ac:dyDescent="0.3">
      <c r="A11">
        <v>10</v>
      </c>
      <c r="B11" t="s">
        <v>17</v>
      </c>
      <c r="C11" t="str">
        <f>IF(ISNA(VLOOKUP($A11,KT!$A:$B,2,FALSE)),"",VLOOKUP($A11,KT!$A:$B,2,FALSE))</f>
        <v>AXN</v>
      </c>
      <c r="D11">
        <f>IF(ISNA(VLOOKUP($A11,KT!$A:$C,3,FALSE)),"",VLOOKUP($A11,KT!$A:$C,3,FALSE))</f>
        <v>113</v>
      </c>
      <c r="E11" t="str">
        <f>IF(ISNA(VLOOKUP($A11,LG!$A:$B,2,FALSE)),"",VLOOKUP($A11,LG!$A:$B,2,FALSE))</f>
        <v>AXN</v>
      </c>
      <c r="F11">
        <f>IF(ISNA(VLOOKUP($A11,LG!$A:$C,3,FALSE)),"",VLOOKUP($A11,LG!$A:$C,3,FALSE))</f>
        <v>45</v>
      </c>
      <c r="G11" t="str">
        <f>IF(ISNA(VLOOKUP($A11,SK!$A:$B,2,FALSE)),"",VLOOKUP($A11,SK!$A:$B,2,FALSE))</f>
        <v>AXN</v>
      </c>
      <c r="H11">
        <f>IF(ISNA(VLOOKUP($A11,SK!$A:$C,3,FALSE)),"",VLOOKUP($A11,SK!$A:$C,3,FALSE))</f>
        <v>102</v>
      </c>
      <c r="I11" t="s">
        <v>522</v>
      </c>
      <c r="J11" t="s">
        <v>4</v>
      </c>
      <c r="K11">
        <v>195</v>
      </c>
      <c r="L11">
        <v>1</v>
      </c>
    </row>
    <row r="12" spans="1:12" x14ac:dyDescent="0.3">
      <c r="A12">
        <v>11</v>
      </c>
      <c r="B12" t="s">
        <v>18</v>
      </c>
      <c r="C12" t="str">
        <f>IF(ISNA(VLOOKUP($A12,KT!$A:$B,2,FALSE)),"",VLOOKUP($A12,KT!$A:$B,2,FALSE))</f>
        <v>B Shopping</v>
      </c>
      <c r="D12">
        <f>IF(ISNA(VLOOKUP($A12,KT!$A:$C,3,FALSE)),"",VLOOKUP($A12,KT!$A:$C,3,FALSE))</f>
        <v>30</v>
      </c>
      <c r="E12" t="str">
        <f>IF(ISNA(VLOOKUP($A12,LG!$A:$B,2,FALSE)),"",VLOOKUP($A12,LG!$A:$B,2,FALSE))</f>
        <v>Btv 쇼핑</v>
      </c>
      <c r="F12">
        <f>IF(ISNA(VLOOKUP($A12,LG!$A:$C,3,FALSE)),"",VLOOKUP($A12,LG!$A:$C,3,FALSE))</f>
        <v>28</v>
      </c>
      <c r="G12" t="str">
        <f>IF(ISNA(VLOOKUP($A12,SK!$A:$B,2,FALSE)),"",VLOOKUP($A12,SK!$A:$B,2,FALSE))</f>
        <v/>
      </c>
      <c r="H12" t="str">
        <f>IF(ISNA(VLOOKUP($A12,SK!$A:$C,3,FALSE)),"",VLOOKUP($A12,SK!$A:$C,3,FALSE))</f>
        <v/>
      </c>
      <c r="I12" t="s">
        <v>501</v>
      </c>
      <c r="J12" t="s">
        <v>9</v>
      </c>
      <c r="K12">
        <v>529</v>
      </c>
      <c r="L12">
        <v>1</v>
      </c>
    </row>
    <row r="13" spans="1:12" x14ac:dyDescent="0.3">
      <c r="A13">
        <v>14</v>
      </c>
      <c r="B13" t="s">
        <v>19</v>
      </c>
      <c r="C13" t="str">
        <f>IF(ISNA(VLOOKUP($A13,KT!$A:$B,2,FALSE)),"",VLOOKUP($A13,KT!$A:$B,2,FALSE))</f>
        <v>Baby TV</v>
      </c>
      <c r="D13">
        <f>IF(ISNA(VLOOKUP($A13,KT!$A:$C,3,FALSE)),"",VLOOKUP($A13,KT!$A:$C,3,FALSE))</f>
        <v>146</v>
      </c>
      <c r="E13" t="str">
        <f>IF(ISNA(VLOOKUP($A13,LG!$A:$B,2,FALSE)),"",VLOOKUP($A13,LG!$A:$B,2,FALSE))</f>
        <v/>
      </c>
      <c r="F13" t="str">
        <f>IF(ISNA(VLOOKUP($A13,LG!$A:$C,3,FALSE)),"",VLOOKUP($A13,LG!$A:$C,3,FALSE))</f>
        <v/>
      </c>
      <c r="G13" t="str">
        <f>IF(ISNA(VLOOKUP($A13,SK!$A:$B,2,FALSE)),"",VLOOKUP($A13,SK!$A:$B,2,FALSE))</f>
        <v>Baby TV</v>
      </c>
      <c r="H13">
        <f>IF(ISNA(VLOOKUP($A13,SK!$A:$C,3,FALSE)),"",VLOOKUP($A13,SK!$A:$C,3,FALSE))</f>
        <v>195</v>
      </c>
      <c r="I13" t="s">
        <v>502</v>
      </c>
      <c r="J13" t="s">
        <v>4</v>
      </c>
      <c r="K13">
        <v>785</v>
      </c>
      <c r="L13">
        <v>1</v>
      </c>
    </row>
    <row r="14" spans="1:12" x14ac:dyDescent="0.3">
      <c r="A14">
        <v>15</v>
      </c>
      <c r="B14" t="s">
        <v>20</v>
      </c>
      <c r="C14" t="str">
        <f>IF(ISNA(VLOOKUP($A14,KT!$A:$B,2,FALSE)),"",VLOOKUP($A14,KT!$A:$B,2,FALSE))</f>
        <v>BBC Earth</v>
      </c>
      <c r="D14">
        <f>IF(ISNA(VLOOKUP($A14,KT!$A:$C,3,FALSE)),"",VLOOKUP($A14,KT!$A:$C,3,FALSE))</f>
        <v>172</v>
      </c>
      <c r="E14" t="str">
        <f>IF(ISNA(VLOOKUP($A14,LG!$A:$B,2,FALSE)),"",VLOOKUP($A14,LG!$A:$B,2,FALSE))</f>
        <v>BBC Earth</v>
      </c>
      <c r="F14">
        <f>IF(ISNA(VLOOKUP($A14,LG!$A:$C,3,FALSE)),"",VLOOKUP($A14,LG!$A:$C,3,FALSE))</f>
        <v>130</v>
      </c>
      <c r="G14" t="str">
        <f>IF(ISNA(VLOOKUP($A14,SK!$A:$B,2,FALSE)),"",VLOOKUP($A14,SK!$A:$B,2,FALSE))</f>
        <v>BBC earth</v>
      </c>
      <c r="H14">
        <f>IF(ISNA(VLOOKUP($A14,SK!$A:$C,3,FALSE)),"",VLOOKUP($A14,SK!$A:$C,3,FALSE))</f>
        <v>265</v>
      </c>
      <c r="I14" t="s">
        <v>503</v>
      </c>
      <c r="J14" t="s">
        <v>4</v>
      </c>
      <c r="K14">
        <v>472</v>
      </c>
      <c r="L14">
        <v>1</v>
      </c>
    </row>
    <row r="15" spans="1:12" x14ac:dyDescent="0.3">
      <c r="A15">
        <v>18</v>
      </c>
      <c r="B15" t="s">
        <v>21</v>
      </c>
      <c r="C15" t="str">
        <f>IF(ISNA(VLOOKUP($A15,KT!$A:$B,2,FALSE)),"",VLOOKUP($A15,KT!$A:$B,2,FALSE))</f>
        <v>BBC WN</v>
      </c>
      <c r="D15">
        <f>IF(ISNA(VLOOKUP($A15,KT!$A:$C,3,FALSE)),"",VLOOKUP($A15,KT!$A:$C,3,FALSE))</f>
        <v>192</v>
      </c>
      <c r="E15" t="str">
        <f>IF(ISNA(VLOOKUP($A15,LG!$A:$B,2,FALSE)),"",VLOOKUP($A15,LG!$A:$B,2,FALSE))</f>
        <v>BBC World News</v>
      </c>
      <c r="F15">
        <f>IF(ISNA(VLOOKUP($A15,LG!$A:$C,3,FALSE)),"",VLOOKUP($A15,LG!$A:$C,3,FALSE))</f>
        <v>126</v>
      </c>
      <c r="G15" t="str">
        <f>IF(ISNA(VLOOKUP($A15,SK!$A:$B,2,FALSE)),"",VLOOKUP($A15,SK!$A:$B,2,FALSE))</f>
        <v>BBC World News</v>
      </c>
      <c r="H15">
        <f>IF(ISNA(VLOOKUP($A15,SK!$A:$C,3,FALSE)),"",VLOOKUP($A15,SK!$A:$C,3,FALSE))</f>
        <v>160</v>
      </c>
      <c r="I15" t="s">
        <v>504</v>
      </c>
      <c r="J15" t="s">
        <v>4</v>
      </c>
      <c r="K15">
        <v>778</v>
      </c>
      <c r="L15">
        <v>1</v>
      </c>
    </row>
    <row r="16" spans="1:12" x14ac:dyDescent="0.3">
      <c r="A16">
        <v>19</v>
      </c>
      <c r="B16" t="s">
        <v>22</v>
      </c>
      <c r="C16" t="str">
        <f>IF(ISNA(VLOOKUP($A16,KT!$A:$B,2,FALSE)),"",VLOOKUP($A16,KT!$A:$B,2,FALSE))</f>
        <v>BBS불교방송</v>
      </c>
      <c r="D16">
        <f>IF(ISNA(VLOOKUP($A16,KT!$A:$C,3,FALSE)),"",VLOOKUP($A16,KT!$A:$C,3,FALSE))</f>
        <v>232</v>
      </c>
      <c r="E16" t="str">
        <f>IF(ISNA(VLOOKUP($A16,LG!$A:$B,2,FALSE)),"",VLOOKUP($A16,LG!$A:$B,2,FALSE))</f>
        <v>BBS불교방송</v>
      </c>
      <c r="F16">
        <f>IF(ISNA(VLOOKUP($A16,LG!$A:$C,3,FALSE)),"",VLOOKUP($A16,LG!$A:$C,3,FALSE))</f>
        <v>186</v>
      </c>
      <c r="G16" t="str">
        <f>IF(ISNA(VLOOKUP($A16,SK!$A:$B,2,FALSE)),"",VLOOKUP($A16,SK!$A:$B,2,FALSE))</f>
        <v>BBS 불교방송</v>
      </c>
      <c r="H16">
        <f>IF(ISNA(VLOOKUP($A16,SK!$A:$C,3,FALSE)),"",VLOOKUP($A16,SK!$A:$C,3,FALSE))</f>
        <v>306</v>
      </c>
      <c r="I16" t="s">
        <v>508</v>
      </c>
      <c r="J16" t="s">
        <v>4</v>
      </c>
      <c r="K16">
        <v>722</v>
      </c>
      <c r="L16">
        <v>1</v>
      </c>
    </row>
    <row r="17" spans="1:12" x14ac:dyDescent="0.3">
      <c r="A17">
        <v>20</v>
      </c>
      <c r="B17" t="s">
        <v>23</v>
      </c>
      <c r="C17" t="str">
        <f>IF(ISNA(VLOOKUP($A17,KT!$A:$B,2,FALSE)),"",VLOOKUP($A17,KT!$A:$B,2,FALSE))</f>
        <v>빌리어즈티비</v>
      </c>
      <c r="D17">
        <f>IF(ISNA(VLOOKUP($A17,KT!$A:$C,3,FALSE)),"",VLOOKUP($A17,KT!$A:$C,3,FALSE))</f>
        <v>116</v>
      </c>
      <c r="E17" t="str">
        <f>IF(ISNA(VLOOKUP($A17,LG!$A:$B,2,FALSE)),"",VLOOKUP($A17,LG!$A:$B,2,FALSE))</f>
        <v>Billiards TV</v>
      </c>
      <c r="F17">
        <f>IF(ISNA(VLOOKUP($A17,LG!$A:$C,3,FALSE)),"",VLOOKUP($A17,LG!$A:$C,3,FALSE))</f>
        <v>63</v>
      </c>
      <c r="G17" t="str">
        <f>IF(ISNA(VLOOKUP($A17,SK!$A:$B,2,FALSE)),"",VLOOKUP($A17,SK!$A:$B,2,FALSE))</f>
        <v>Billiards TV</v>
      </c>
      <c r="H17">
        <f>IF(ISNA(VLOOKUP($A17,SK!$A:$C,3,FALSE)),"",VLOOKUP($A17,SK!$A:$C,3,FALSE))</f>
        <v>130</v>
      </c>
      <c r="I17" t="s">
        <v>505</v>
      </c>
      <c r="J17" t="s">
        <v>4</v>
      </c>
      <c r="K17">
        <v>122</v>
      </c>
      <c r="L17">
        <v>1</v>
      </c>
    </row>
    <row r="18" spans="1:12" x14ac:dyDescent="0.3">
      <c r="A18">
        <v>21</v>
      </c>
      <c r="B18" t="s">
        <v>24</v>
      </c>
      <c r="C18" t="str">
        <f>IF(ISNA(VLOOKUP($A18,KT!$A:$B,2,FALSE)),"",VLOOKUP($A18,KT!$A:$B,2,FALSE))</f>
        <v>Bloomberg</v>
      </c>
      <c r="D18">
        <f>IF(ISNA(VLOOKUP($A18,KT!$A:$C,3,FALSE)),"",VLOOKUP($A18,KT!$A:$C,3,FALSE))</f>
        <v>196</v>
      </c>
      <c r="E18" t="str">
        <f>IF(ISNA(VLOOKUP($A18,LG!$A:$B,2,FALSE)),"",VLOOKUP($A18,LG!$A:$B,2,FALSE))</f>
        <v/>
      </c>
      <c r="F18" t="str">
        <f>IF(ISNA(VLOOKUP($A18,LG!$A:$C,3,FALSE)),"",VLOOKUP($A18,LG!$A:$C,3,FALSE))</f>
        <v/>
      </c>
      <c r="G18" t="str">
        <f>IF(ISNA(VLOOKUP($A18,SK!$A:$B,2,FALSE)),"",VLOOKUP($A18,SK!$A:$B,2,FALSE))</f>
        <v>Bloomberg TV</v>
      </c>
      <c r="H18">
        <f>IF(ISNA(VLOOKUP($A18,SK!$A:$C,3,FALSE)),"",VLOOKUP($A18,SK!$A:$C,3,FALSE))</f>
        <v>162</v>
      </c>
      <c r="I18" s="2" t="s">
        <v>506</v>
      </c>
      <c r="J18" t="s">
        <v>4</v>
      </c>
      <c r="K18">
        <v>775</v>
      </c>
      <c r="L18">
        <v>1</v>
      </c>
    </row>
    <row r="19" spans="1:12" x14ac:dyDescent="0.3">
      <c r="A19">
        <v>22</v>
      </c>
      <c r="B19" t="s">
        <v>25</v>
      </c>
      <c r="C19" t="str">
        <f>IF(ISNA(VLOOKUP($A19,KT!$A:$B,2,FALSE)),"",VLOOKUP($A19,KT!$A:$B,2,FALSE))</f>
        <v>bookTV</v>
      </c>
      <c r="D19">
        <f>IF(ISNA(VLOOKUP($A19,KT!$A:$C,3,FALSE)),"",VLOOKUP($A19,KT!$A:$C,3,FALSE))</f>
        <v>264</v>
      </c>
      <c r="E19" t="str">
        <f>IF(ISNA(VLOOKUP($A19,LG!$A:$B,2,FALSE)),"",VLOOKUP($A19,LG!$A:$B,2,FALSE))</f>
        <v/>
      </c>
      <c r="F19" t="str">
        <f>IF(ISNA(VLOOKUP($A19,LG!$A:$C,3,FALSE)),"",VLOOKUP($A19,LG!$A:$C,3,FALSE))</f>
        <v/>
      </c>
      <c r="G19" t="str">
        <f>IF(ISNA(VLOOKUP($A19,SK!$A:$B,2,FALSE)),"",VLOOKUP($A19,SK!$A:$B,2,FALSE))</f>
        <v/>
      </c>
      <c r="H19" t="str">
        <f>IF(ISNA(VLOOKUP($A19,SK!$A:$C,3,FALSE)),"",VLOOKUP($A19,SK!$A:$C,3,FALSE))</f>
        <v/>
      </c>
      <c r="I19" t="s">
        <v>507</v>
      </c>
      <c r="J19" t="s">
        <v>16</v>
      </c>
      <c r="K19">
        <v>815528</v>
      </c>
      <c r="L19">
        <v>1</v>
      </c>
    </row>
    <row r="20" spans="1:12" x14ac:dyDescent="0.3">
      <c r="A20">
        <v>23</v>
      </c>
      <c r="B20" t="s">
        <v>26</v>
      </c>
      <c r="C20" t="str">
        <f>IF(ISNA(VLOOKUP($A20,KT!$A:$B,2,FALSE)),"",VLOOKUP($A20,KT!$A:$B,2,FALSE))</f>
        <v>BTN불교TV</v>
      </c>
      <c r="D20">
        <f>IF(ISNA(VLOOKUP($A20,KT!$A:$C,3,FALSE)),"",VLOOKUP($A20,KT!$A:$C,3,FALSE))</f>
        <v>233</v>
      </c>
      <c r="E20" t="str">
        <f>IF(ISNA(VLOOKUP($A20,LG!$A:$B,2,FALSE)),"",VLOOKUP($A20,LG!$A:$B,2,FALSE))</f>
        <v>BTN불교TV</v>
      </c>
      <c r="F20">
        <f>IF(ISNA(VLOOKUP($A20,LG!$A:$C,3,FALSE)),"",VLOOKUP($A20,LG!$A:$C,3,FALSE))</f>
        <v>185</v>
      </c>
      <c r="G20" t="str">
        <f>IF(ISNA(VLOOKUP($A20,SK!$A:$B,2,FALSE)),"",VLOOKUP($A20,SK!$A:$B,2,FALSE))</f>
        <v>BTN 불교TV</v>
      </c>
      <c r="H20">
        <f>IF(ISNA(VLOOKUP($A20,SK!$A:$C,3,FALSE)),"",VLOOKUP($A20,SK!$A:$C,3,FALSE))</f>
        <v>305</v>
      </c>
      <c r="I20" t="s">
        <v>509</v>
      </c>
      <c r="J20" t="s">
        <v>4</v>
      </c>
      <c r="K20">
        <v>726</v>
      </c>
      <c r="L20">
        <v>1</v>
      </c>
    </row>
    <row r="21" spans="1:12" x14ac:dyDescent="0.3">
      <c r="A21">
        <v>24</v>
      </c>
      <c r="B21" t="s">
        <v>27</v>
      </c>
      <c r="C21" t="str">
        <f>IF(ISNA(VLOOKUP($A21,KT!$A:$B,2,FALSE)),"",VLOOKUP($A21,KT!$A:$B,2,FALSE))</f>
        <v>C Channel</v>
      </c>
      <c r="D21">
        <f>IF(ISNA(VLOOKUP($A21,KT!$A:$C,3,FALSE)),"",VLOOKUP($A21,KT!$A:$C,3,FALSE))</f>
        <v>235</v>
      </c>
      <c r="E21" t="str">
        <f>IF(ISNA(VLOOKUP($A21,LG!$A:$B,2,FALSE)),"",VLOOKUP($A21,LG!$A:$B,2,FALSE))</f>
        <v>C Channel</v>
      </c>
      <c r="F21">
        <f>IF(ISNA(VLOOKUP($A21,LG!$A:$C,3,FALSE)),"",VLOOKUP($A21,LG!$A:$C,3,FALSE))</f>
        <v>182</v>
      </c>
      <c r="G21" t="str">
        <f>IF(ISNA(VLOOKUP($A21,SK!$A:$B,2,FALSE)),"",VLOOKUP($A21,SK!$A:$B,2,FALSE))</f>
        <v>C채널</v>
      </c>
      <c r="H21">
        <f>IF(ISNA(VLOOKUP($A21,SK!$A:$C,3,FALSE)),"",VLOOKUP($A21,SK!$A:$C,3,FALSE))</f>
        <v>304</v>
      </c>
      <c r="I21" t="s">
        <v>510</v>
      </c>
      <c r="J21" t="s">
        <v>4</v>
      </c>
      <c r="K21">
        <v>721</v>
      </c>
      <c r="L21">
        <v>1</v>
      </c>
    </row>
    <row r="22" spans="1:12" x14ac:dyDescent="0.3">
      <c r="A22">
        <v>26</v>
      </c>
      <c r="B22" t="s">
        <v>28</v>
      </c>
      <c r="C22" t="str">
        <f>IF(ISNA(VLOOKUP($A22,KT!$A:$B,2,FALSE)),"",VLOOKUP($A22,KT!$A:$B,2,FALSE))</f>
        <v>C TIME</v>
      </c>
      <c r="D22">
        <f>IF(ISNA(VLOOKUP($A22,KT!$A:$C,3,FALSE)),"",VLOOKUP($A22,KT!$A:$C,3,FALSE))</f>
        <v>69</v>
      </c>
      <c r="E22" t="str">
        <f>IF(ISNA(VLOOKUP($A22,LG!$A:$B,2,FALSE)),"",VLOOKUP($A22,LG!$A:$B,2,FALSE))</f>
        <v>C´TIME</v>
      </c>
      <c r="F22">
        <f>IF(ISNA(VLOOKUP($A22,LG!$A:$C,3,FALSE)),"",VLOOKUP($A22,LG!$A:$C,3,FALSE))</f>
        <v>86</v>
      </c>
      <c r="G22" t="str">
        <f>IF(ISNA(VLOOKUP($A22,SK!$A:$B,2,FALSE)),"",VLOOKUP($A22,SK!$A:$B,2,FALSE))</f>
        <v>C TIME</v>
      </c>
      <c r="H22">
        <f>IF(ISNA(VLOOKUP($A22,SK!$A:$C,3,FALSE)),"",VLOOKUP($A22,SK!$A:$C,3,FALSE))</f>
        <v>86</v>
      </c>
      <c r="I22" t="s">
        <v>511</v>
      </c>
      <c r="J22" t="s">
        <v>4</v>
      </c>
      <c r="K22">
        <v>631</v>
      </c>
      <c r="L22">
        <v>1</v>
      </c>
    </row>
    <row r="23" spans="1:12" x14ac:dyDescent="0.3">
      <c r="A23">
        <v>27</v>
      </c>
      <c r="B23" t="s">
        <v>29</v>
      </c>
      <c r="C23" t="str">
        <f>IF(ISNA(VLOOKUP($A23,KT!$A:$B,2,FALSE)),"",VLOOKUP($A23,KT!$A:$B,2,FALSE))</f>
        <v>Cbeebies</v>
      </c>
      <c r="D23">
        <f>IF(ISNA(VLOOKUP($A23,KT!$A:$C,3,FALSE)),"",VLOOKUP($A23,KT!$A:$C,3,FALSE))</f>
        <v>152</v>
      </c>
      <c r="E23" t="str">
        <f>IF(ISNA(VLOOKUP($A23,LG!$A:$B,2,FALSE)),"",VLOOKUP($A23,LG!$A:$B,2,FALSE))</f>
        <v/>
      </c>
      <c r="F23" t="str">
        <f>IF(ISNA(VLOOKUP($A23,LG!$A:$C,3,FALSE)),"",VLOOKUP($A23,LG!$A:$C,3,FALSE))</f>
        <v/>
      </c>
      <c r="G23" t="str">
        <f>IF(ISNA(VLOOKUP($A23,SK!$A:$B,2,FALSE)),"",VLOOKUP($A23,SK!$A:$B,2,FALSE))</f>
        <v/>
      </c>
      <c r="H23" t="str">
        <f>IF(ISNA(VLOOKUP($A23,SK!$A:$C,3,FALSE)),"",VLOOKUP($A23,SK!$A:$C,3,FALSE))</f>
        <v/>
      </c>
      <c r="I23" t="s">
        <v>512</v>
      </c>
      <c r="J23" t="s">
        <v>16</v>
      </c>
      <c r="K23">
        <v>814991</v>
      </c>
      <c r="L23">
        <v>1</v>
      </c>
    </row>
    <row r="24" spans="1:12" x14ac:dyDescent="0.3">
      <c r="A24">
        <v>28</v>
      </c>
      <c r="B24" t="s">
        <v>30</v>
      </c>
      <c r="C24" t="str">
        <f>IF(ISNA(VLOOKUP($A24,KT!$A:$B,2,FALSE)),"",VLOOKUP($A24,KT!$A:$B,2,FALSE))</f>
        <v>CBS</v>
      </c>
      <c r="D24">
        <f>IF(ISNA(VLOOKUP($A24,KT!$A:$C,3,FALSE)),"",VLOOKUP($A24,KT!$A:$C,3,FALSE))</f>
        <v>238</v>
      </c>
      <c r="E24" t="str">
        <f>IF(ISNA(VLOOKUP($A24,LG!$A:$B,2,FALSE)),"",VLOOKUP($A24,LG!$A:$B,2,FALSE))</f>
        <v>CBS</v>
      </c>
      <c r="F24">
        <f>IF(ISNA(VLOOKUP($A24,LG!$A:$C,3,FALSE)),"",VLOOKUP($A24,LG!$A:$C,3,FALSE))</f>
        <v>181</v>
      </c>
      <c r="G24" t="str">
        <f>IF(ISNA(VLOOKUP($A24,SK!$A:$B,2,FALSE)),"",VLOOKUP($A24,SK!$A:$B,2,FALSE))</f>
        <v>CBS</v>
      </c>
      <c r="H24">
        <f>IF(ISNA(VLOOKUP($A24,SK!$A:$C,3,FALSE)),"",VLOOKUP($A24,SK!$A:$C,3,FALSE))</f>
        <v>300</v>
      </c>
      <c r="I24" t="s">
        <v>513</v>
      </c>
      <c r="J24" t="s">
        <v>4</v>
      </c>
      <c r="K24">
        <v>727</v>
      </c>
      <c r="L24">
        <v>1</v>
      </c>
    </row>
    <row r="25" spans="1:12" x14ac:dyDescent="0.3">
      <c r="A25">
        <v>31</v>
      </c>
      <c r="B25" t="s">
        <v>31</v>
      </c>
      <c r="C25" t="str">
        <f>IF(ISNA(VLOOKUP($A25,KT!$A:$B,2,FALSE)),"",VLOOKUP($A25,KT!$A:$B,2,FALSE))</f>
        <v>CCTV4</v>
      </c>
      <c r="D25">
        <f>IF(ISNA(VLOOKUP($A25,KT!$A:$C,3,FALSE)),"",VLOOKUP($A25,KT!$A:$C,3,FALSE))</f>
        <v>280</v>
      </c>
      <c r="E25" t="str">
        <f>IF(ISNA(VLOOKUP($A25,LG!$A:$B,2,FALSE)),"",VLOOKUP($A25,LG!$A:$B,2,FALSE))</f>
        <v>CCTV4</v>
      </c>
      <c r="F25">
        <f>IF(ISNA(VLOOKUP($A25,LG!$A:$C,3,FALSE)),"",VLOOKUP($A25,LG!$A:$C,3,FALSE))</f>
        <v>120</v>
      </c>
      <c r="G25" t="str">
        <f>IF(ISNA(VLOOKUP($A25,SK!$A:$B,2,FALSE)),"",VLOOKUP($A25,SK!$A:$B,2,FALSE))</f>
        <v>CCTV4</v>
      </c>
      <c r="H25">
        <f>IF(ISNA(VLOOKUP($A25,SK!$A:$C,3,FALSE)),"",VLOOKUP($A25,SK!$A:$C,3,FALSE))</f>
        <v>277</v>
      </c>
      <c r="I25" t="s">
        <v>514</v>
      </c>
      <c r="J25" t="s">
        <v>4</v>
      </c>
      <c r="K25">
        <v>779</v>
      </c>
      <c r="L25">
        <v>1</v>
      </c>
    </row>
    <row r="26" spans="1:12" x14ac:dyDescent="0.3">
      <c r="A26">
        <v>32</v>
      </c>
      <c r="B26" t="s">
        <v>32</v>
      </c>
      <c r="C26" t="str">
        <f>IF(ISNA(VLOOKUP($A26,KT!$A:$B,2,FALSE)),"",VLOOKUP($A26,KT!$A:$B,2,FALSE))</f>
        <v>CGNTV</v>
      </c>
      <c r="D26">
        <f>IF(ISNA(VLOOKUP($A26,KT!$A:$C,3,FALSE)),"",VLOOKUP($A26,KT!$A:$C,3,FALSE))</f>
        <v>237</v>
      </c>
      <c r="E26" t="str">
        <f>IF(ISNA(VLOOKUP($A26,LG!$A:$B,2,FALSE)),"",VLOOKUP($A26,LG!$A:$B,2,FALSE))</f>
        <v>CGNTV</v>
      </c>
      <c r="F26">
        <f>IF(ISNA(VLOOKUP($A26,LG!$A:$C,3,FALSE)),"",VLOOKUP($A26,LG!$A:$C,3,FALSE))</f>
        <v>183</v>
      </c>
      <c r="G26" t="str">
        <f>IF(ISNA(VLOOKUP($A26,SK!$A:$B,2,FALSE)),"",VLOOKUP($A26,SK!$A:$B,2,FALSE))</f>
        <v>CGNTV</v>
      </c>
      <c r="H26">
        <f>IF(ISNA(VLOOKUP($A26,SK!$A:$C,3,FALSE)),"",VLOOKUP($A26,SK!$A:$C,3,FALSE))</f>
        <v>302</v>
      </c>
      <c r="I26" t="s">
        <v>515</v>
      </c>
      <c r="J26" t="s">
        <v>4</v>
      </c>
      <c r="K26">
        <v>723</v>
      </c>
      <c r="L26">
        <v>1</v>
      </c>
    </row>
    <row r="27" spans="1:12" x14ac:dyDescent="0.3">
      <c r="A27">
        <v>34</v>
      </c>
      <c r="B27" t="s">
        <v>33</v>
      </c>
      <c r="C27" t="str">
        <f>IF(ISNA(VLOOKUP($A27,KT!$A:$B,2,FALSE)),"",VLOOKUP($A27,KT!$A:$B,2,FALSE))</f>
        <v>Channel [V]</v>
      </c>
      <c r="D27">
        <f>IF(ISNA(VLOOKUP($A27,KT!$A:$C,3,FALSE)),"",VLOOKUP($A27,KT!$A:$C,3,FALSE))</f>
        <v>89</v>
      </c>
      <c r="E27" t="str">
        <f>IF(ISNA(VLOOKUP($A27,LG!$A:$B,2,FALSE)),"",VLOOKUP($A27,LG!$A:$B,2,FALSE))</f>
        <v/>
      </c>
      <c r="F27" t="str">
        <f>IF(ISNA(VLOOKUP($A27,LG!$A:$C,3,FALSE)),"",VLOOKUP($A27,LG!$A:$C,3,FALSE))</f>
        <v/>
      </c>
      <c r="G27" t="str">
        <f>IF(ISNA(VLOOKUP($A27,SK!$A:$B,2,FALSE)),"",VLOOKUP($A27,SK!$A:$B,2,FALSE))</f>
        <v/>
      </c>
      <c r="H27" t="str">
        <f>IF(ISNA(VLOOKUP($A27,SK!$A:$C,3,FALSE)),"",VLOOKUP($A27,SK!$A:$C,3,FALSE))</f>
        <v/>
      </c>
      <c r="I27" t="s">
        <v>516</v>
      </c>
      <c r="J27" t="s">
        <v>34</v>
      </c>
      <c r="K27">
        <v>463</v>
      </c>
      <c r="L27">
        <v>1</v>
      </c>
    </row>
    <row r="28" spans="1:12" x14ac:dyDescent="0.3">
      <c r="A28">
        <v>35</v>
      </c>
      <c r="B28" t="s">
        <v>35</v>
      </c>
      <c r="C28" t="str">
        <f>IF(ISNA(VLOOKUP($A28,KT!$A:$B,2,FALSE)),"",VLOOKUP($A28,KT!$A:$B,2,FALSE))</f>
        <v>채널 J</v>
      </c>
      <c r="D28">
        <f>IF(ISNA(VLOOKUP($A28,KT!$A:$C,3,FALSE)),"",VLOOKUP($A28,KT!$A:$C,3,FALSE))</f>
        <v>108</v>
      </c>
      <c r="E28" t="str">
        <f>IF(ISNA(VLOOKUP($A28,LG!$A:$B,2,FALSE)),"",VLOOKUP($A28,LG!$A:$B,2,FALSE))</f>
        <v>채널J</v>
      </c>
      <c r="F28">
        <f>IF(ISNA(VLOOKUP($A28,LG!$A:$C,3,FALSE)),"",VLOOKUP($A28,LG!$A:$C,3,FALSE))</f>
        <v>145</v>
      </c>
      <c r="G28" t="str">
        <f>IF(ISNA(VLOOKUP($A28,SK!$A:$B,2,FALSE)),"",VLOOKUP($A28,SK!$A:$B,2,FALSE))</f>
        <v>채널J</v>
      </c>
      <c r="H28">
        <f>IF(ISNA(VLOOKUP($A28,SK!$A:$C,3,FALSE)),"",VLOOKUP($A28,SK!$A:$C,3,FALSE))</f>
        <v>103</v>
      </c>
      <c r="I28" t="s">
        <v>517</v>
      </c>
      <c r="J28" t="s">
        <v>4</v>
      </c>
      <c r="K28">
        <v>197</v>
      </c>
      <c r="L28">
        <v>1</v>
      </c>
    </row>
    <row r="29" spans="1:12" x14ac:dyDescent="0.3">
      <c r="A29">
        <v>36</v>
      </c>
      <c r="B29" t="s">
        <v>36</v>
      </c>
      <c r="C29" t="str">
        <f>IF(ISNA(VLOOKUP($A29,KT!$A:$B,2,FALSE)),"",VLOOKUP($A29,KT!$A:$B,2,FALSE))</f>
        <v/>
      </c>
      <c r="D29" t="str">
        <f>IF(ISNA(VLOOKUP($A29,KT!$A:$C,3,FALSE)),"",VLOOKUP($A29,KT!$A:$C,3,FALSE))</f>
        <v/>
      </c>
      <c r="E29" t="str">
        <f>IF(ISNA(VLOOKUP($A29,LG!$A:$B,2,FALSE)),"",VLOOKUP($A29,LG!$A:$B,2,FALSE))</f>
        <v/>
      </c>
      <c r="F29" t="str">
        <f>IF(ISNA(VLOOKUP($A29,LG!$A:$C,3,FALSE)),"",VLOOKUP($A29,LG!$A:$C,3,FALSE))</f>
        <v/>
      </c>
      <c r="G29" t="str">
        <f>IF(ISNA(VLOOKUP($A29,SK!$A:$B,2,FALSE)),"",VLOOKUP($A29,SK!$A:$B,2,FALSE))</f>
        <v>Channel News Asia</v>
      </c>
      <c r="H29">
        <f>IF(ISNA(VLOOKUP($A29,SK!$A:$C,3,FALSE)),"",VLOOKUP($A29,SK!$A:$C,3,FALSE))</f>
        <v>163</v>
      </c>
      <c r="I29" t="s">
        <v>518</v>
      </c>
      <c r="J29" t="s">
        <v>4</v>
      </c>
      <c r="K29">
        <v>777</v>
      </c>
      <c r="L29">
        <v>1</v>
      </c>
    </row>
    <row r="30" spans="1:12" x14ac:dyDescent="0.3">
      <c r="A30">
        <v>38</v>
      </c>
      <c r="B30" t="s">
        <v>37</v>
      </c>
      <c r="C30" t="str">
        <f>IF(ISNA(VLOOKUP($A30,KT!$A:$B,2,FALSE)),"",VLOOKUP($A30,KT!$A:$B,2,FALSE))</f>
        <v/>
      </c>
      <c r="D30" t="str">
        <f>IF(ISNA(VLOOKUP($A30,KT!$A:$C,3,FALSE)),"",VLOOKUP($A30,KT!$A:$C,3,FALSE))</f>
        <v/>
      </c>
      <c r="E30" t="str">
        <f>IF(ISNA(VLOOKUP($A30,LG!$A:$B,2,FALSE)),"",VLOOKUP($A30,LG!$A:$B,2,FALSE))</f>
        <v>cineF</v>
      </c>
      <c r="F30">
        <f>IF(ISNA(VLOOKUP($A30,LG!$A:$C,3,FALSE)),"",VLOOKUP($A30,LG!$A:$C,3,FALSE))</f>
        <v>42</v>
      </c>
      <c r="G30" t="str">
        <f>IF(ISNA(VLOOKUP($A30,SK!$A:$B,2,FALSE)),"",VLOOKUP($A30,SK!$A:$B,2,FALSE))</f>
        <v>Cinef</v>
      </c>
      <c r="H30">
        <f>IF(ISNA(VLOOKUP($A30,SK!$A:$C,3,FALSE)),"",VLOOKUP($A30,SK!$A:$C,3,FALSE))</f>
        <v>58</v>
      </c>
      <c r="I30" t="s">
        <v>519</v>
      </c>
      <c r="J30" t="s">
        <v>4</v>
      </c>
      <c r="K30">
        <v>193</v>
      </c>
      <c r="L30">
        <v>1</v>
      </c>
    </row>
    <row r="31" spans="1:12" x14ac:dyDescent="0.3">
      <c r="A31">
        <v>39</v>
      </c>
      <c r="B31" t="s">
        <v>38</v>
      </c>
      <c r="C31" t="str">
        <f>IF(ISNA(VLOOKUP($A31,KT!$A:$B,2,FALSE)),"",VLOOKUP($A31,KT!$A:$B,2,FALSE))</f>
        <v>UXN</v>
      </c>
      <c r="D31">
        <f>IF(ISNA(VLOOKUP($A31,KT!$A:$C,3,FALSE)),"",VLOOKUP($A31,KT!$A:$C,3,FALSE))</f>
        <v>101</v>
      </c>
      <c r="E31" t="str">
        <f>IF(ISNA(VLOOKUP($A31,LG!$A:$B,2,FALSE)),"",VLOOKUP($A31,LG!$A:$B,2,FALSE))</f>
        <v>UXN</v>
      </c>
      <c r="F31">
        <f>IF(ISNA(VLOOKUP($A31,LG!$A:$C,3,FALSE)),"",VLOOKUP($A31,LG!$A:$C,3,FALSE))</f>
        <v>2</v>
      </c>
      <c r="G31" t="str">
        <f>IF(ISNA(VLOOKUP($A31,SK!$A:$B,2,FALSE)),"",VLOOKUP($A31,SK!$A:$B,2,FALSE))</f>
        <v>UXN</v>
      </c>
      <c r="H31">
        <f>IF(ISNA(VLOOKUP($A31,SK!$A:$C,3,FALSE)),"",VLOOKUP($A31,SK!$A:$C,3,FALSE))</f>
        <v>70</v>
      </c>
      <c r="I31" t="s">
        <v>520</v>
      </c>
      <c r="J31" t="s">
        <v>9</v>
      </c>
      <c r="K31">
        <v>624</v>
      </c>
      <c r="L31">
        <v>1</v>
      </c>
    </row>
    <row r="32" spans="1:12" x14ac:dyDescent="0.3">
      <c r="A32">
        <v>40</v>
      </c>
      <c r="B32" t="s">
        <v>39</v>
      </c>
      <c r="C32" t="str">
        <f>IF(ISNA(VLOOKUP($A32,KT!$A:$B,2,FALSE)),"",VLOOKUP($A32,KT!$A:$B,2,FALSE))</f>
        <v>CJ오쇼핑</v>
      </c>
      <c r="D32">
        <f>IF(ISNA(VLOOKUP($A32,KT!$A:$C,3,FALSE)),"",VLOOKUP($A32,KT!$A:$C,3,FALSE))</f>
        <v>4</v>
      </c>
      <c r="E32" t="str">
        <f>IF(ISNA(VLOOKUP($A32,LG!$A:$B,2,FALSE)),"",VLOOKUP($A32,LG!$A:$B,2,FALSE))</f>
        <v>CJ오쇼핑</v>
      </c>
      <c r="F32">
        <f>IF(ISNA(VLOOKUP($A32,LG!$A:$C,3,FALSE)),"",VLOOKUP($A32,LG!$A:$C,3,FALSE))</f>
        <v>8</v>
      </c>
      <c r="G32" t="str">
        <f>IF(ISNA(VLOOKUP($A32,SK!$A:$B,2,FALSE)),"",VLOOKUP($A32,SK!$A:$B,2,FALSE))</f>
        <v>CJ오쇼핑</v>
      </c>
      <c r="H32">
        <f>IF(ISNA(VLOOKUP($A32,SK!$A:$C,3,FALSE)),"",VLOOKUP($A32,SK!$A:$C,3,FALSE))</f>
        <v>6</v>
      </c>
      <c r="I32" t="s">
        <v>521</v>
      </c>
      <c r="J32" t="s">
        <v>4</v>
      </c>
      <c r="K32">
        <v>324</v>
      </c>
      <c r="L32">
        <v>1</v>
      </c>
    </row>
    <row r="33" spans="1:12" x14ac:dyDescent="0.3">
      <c r="A33">
        <v>41</v>
      </c>
      <c r="B33" t="s">
        <v>40</v>
      </c>
      <c r="C33" t="str">
        <f>IF(ISNA(VLOOKUP($A33,KT!$A:$B,2,FALSE)),"",VLOOKUP($A33,KT!$A:$B,2,FALSE))</f>
        <v>CJ오쇼핑플러스</v>
      </c>
      <c r="D33">
        <f>IF(ISNA(VLOOKUP($A33,KT!$A:$C,3,FALSE)),"",VLOOKUP($A33,KT!$A:$C,3,FALSE))</f>
        <v>28</v>
      </c>
      <c r="E33" t="str">
        <f>IF(ISNA(VLOOKUP($A33,LG!$A:$B,2,FALSE)),"",VLOOKUP($A33,LG!$A:$B,2,FALSE))</f>
        <v>CJ오쇼핑 플러스</v>
      </c>
      <c r="F33">
        <f>IF(ISNA(VLOOKUP($A33,LG!$A:$C,3,FALSE)),"",VLOOKUP($A33,LG!$A:$C,3,FALSE))</f>
        <v>32</v>
      </c>
      <c r="G33" t="str">
        <f>IF(ISNA(VLOOKUP($A33,SK!$A:$B,2,FALSE)),"",VLOOKUP($A33,SK!$A:$B,2,FALSE))</f>
        <v>CJ오쇼핑 플러스</v>
      </c>
      <c r="H33">
        <f>IF(ISNA(VLOOKUP($A33,SK!$A:$C,3,FALSE)),"",VLOOKUP($A33,SK!$A:$C,3,FALSE))</f>
        <v>33</v>
      </c>
      <c r="I33" t="s">
        <v>523</v>
      </c>
      <c r="J33" t="s">
        <v>4</v>
      </c>
      <c r="K33">
        <v>340</v>
      </c>
      <c r="L33">
        <v>1</v>
      </c>
    </row>
    <row r="34" spans="1:12" x14ac:dyDescent="0.3">
      <c r="A34">
        <v>42</v>
      </c>
      <c r="B34" t="s">
        <v>41</v>
      </c>
      <c r="C34" t="str">
        <f>IF(ISNA(VLOOKUP($A34,KT!$A:$B,2,FALSE)),"",VLOOKUP($A34,KT!$A:$B,2,FALSE))</f>
        <v>CLASSICA</v>
      </c>
      <c r="D34">
        <f>IF(ISNA(VLOOKUP($A34,KT!$A:$C,3,FALSE)),"",VLOOKUP($A34,KT!$A:$C,3,FALSE))</f>
        <v>90</v>
      </c>
      <c r="E34" t="str">
        <f>IF(ISNA(VLOOKUP($A34,LG!$A:$B,2,FALSE)),"",VLOOKUP($A34,LG!$A:$B,2,FALSE))</f>
        <v>Classica</v>
      </c>
      <c r="F34">
        <f>IF(ISNA(VLOOKUP($A34,LG!$A:$C,3,FALSE)),"",VLOOKUP($A34,LG!$A:$C,3,FALSE))</f>
        <v>146</v>
      </c>
      <c r="G34" t="str">
        <f>IF(ISNA(VLOOKUP($A34,SK!$A:$B,2,FALSE)),"",VLOOKUP($A34,SK!$A:$B,2,FALSE))</f>
        <v>Classica HD</v>
      </c>
      <c r="H34">
        <f>IF(ISNA(VLOOKUP($A34,SK!$A:$C,3,FALSE)),"",VLOOKUP($A34,SK!$A:$C,3,FALSE))</f>
        <v>235</v>
      </c>
      <c r="I34" t="s">
        <v>524</v>
      </c>
      <c r="J34" t="s">
        <v>4</v>
      </c>
      <c r="K34">
        <v>787</v>
      </c>
      <c r="L34">
        <v>1</v>
      </c>
    </row>
    <row r="35" spans="1:12" x14ac:dyDescent="0.3">
      <c r="A35">
        <v>43</v>
      </c>
      <c r="B35" t="s">
        <v>42</v>
      </c>
      <c r="C35" t="str">
        <f>IF(ISNA(VLOOKUP($A35,KT!$A:$B,2,FALSE)),"",VLOOKUP($A35,KT!$A:$B,2,FALSE))</f>
        <v>CMC가족오락TV</v>
      </c>
      <c r="D35">
        <f>IF(ISNA(VLOOKUP($A35,KT!$A:$C,3,FALSE)),"",VLOOKUP($A35,KT!$A:$C,3,FALSE))</f>
        <v>126</v>
      </c>
      <c r="E35" t="str">
        <f>IF(ISNA(VLOOKUP($A35,LG!$A:$B,2,FALSE)),"",VLOOKUP($A35,LG!$A:$B,2,FALSE))</f>
        <v/>
      </c>
      <c r="F35" t="str">
        <f>IF(ISNA(VLOOKUP($A35,LG!$A:$C,3,FALSE)),"",VLOOKUP($A35,LG!$A:$C,3,FALSE))</f>
        <v/>
      </c>
      <c r="G35" t="str">
        <f>IF(ISNA(VLOOKUP($A35,SK!$A:$B,2,FALSE)),"",VLOOKUP($A35,SK!$A:$B,2,FALSE))</f>
        <v>CMC 가족오락TV</v>
      </c>
      <c r="H35">
        <f>IF(ISNA(VLOOKUP($A35,SK!$A:$C,3,FALSE)),"",VLOOKUP($A35,SK!$A:$C,3,FALSE))</f>
        <v>93</v>
      </c>
      <c r="I35" t="s">
        <v>525</v>
      </c>
      <c r="J35" t="s">
        <v>4</v>
      </c>
      <c r="K35">
        <v>876</v>
      </c>
      <c r="L35">
        <v>1</v>
      </c>
    </row>
    <row r="36" spans="1:12" x14ac:dyDescent="0.3">
      <c r="A36">
        <v>44</v>
      </c>
      <c r="B36" t="s">
        <v>43</v>
      </c>
      <c r="C36" t="str">
        <f>IF(ISNA(VLOOKUP($A36,KT!$A:$B,2,FALSE)),"",VLOOKUP($A36,KT!$A:$B,2,FALSE))</f>
        <v>CMTV</v>
      </c>
      <c r="D36">
        <f>IF(ISNA(VLOOKUP($A36,KT!$A:$C,3,FALSE)),"",VLOOKUP($A36,KT!$A:$C,3,FALSE))</f>
        <v>262</v>
      </c>
      <c r="E36" t="str">
        <f>IF(ISNA(VLOOKUP($A36,LG!$A:$B,2,FALSE)),"",VLOOKUP($A36,LG!$A:$B,2,FALSE))</f>
        <v/>
      </c>
      <c r="F36" t="str">
        <f>IF(ISNA(VLOOKUP($A36,LG!$A:$C,3,FALSE)),"",VLOOKUP($A36,LG!$A:$C,3,FALSE))</f>
        <v/>
      </c>
      <c r="G36" t="str">
        <f>IF(ISNA(VLOOKUP($A36,SK!$A:$B,2,FALSE)),"",VLOOKUP($A36,SK!$A:$B,2,FALSE))</f>
        <v/>
      </c>
      <c r="H36" t="str">
        <f>IF(ISNA(VLOOKUP($A36,SK!$A:$C,3,FALSE)),"",VLOOKUP($A36,SK!$A:$C,3,FALSE))</f>
        <v/>
      </c>
      <c r="I36" t="s">
        <v>526</v>
      </c>
      <c r="J36" t="s">
        <v>16</v>
      </c>
      <c r="K36">
        <v>2843917</v>
      </c>
      <c r="L36">
        <v>1</v>
      </c>
    </row>
    <row r="37" spans="1:12" x14ac:dyDescent="0.3">
      <c r="A37">
        <v>45</v>
      </c>
      <c r="B37" t="s">
        <v>44</v>
      </c>
      <c r="C37" t="str">
        <f>IF(ISNA(VLOOKUP($A37,KT!$A:$B,2,FALSE)),"",VLOOKUP($A37,KT!$A:$B,2,FALSE))</f>
        <v>CNBC</v>
      </c>
      <c r="D37">
        <f>IF(ISNA(VLOOKUP($A37,KT!$A:$C,3,FALSE)),"",VLOOKUP($A37,KT!$A:$C,3,FALSE))</f>
        <v>197</v>
      </c>
      <c r="E37" t="str">
        <f>IF(ISNA(VLOOKUP($A37,LG!$A:$B,2,FALSE)),"",VLOOKUP($A37,LG!$A:$B,2,FALSE))</f>
        <v>CNBC</v>
      </c>
      <c r="F37">
        <f>IF(ISNA(VLOOKUP($A37,LG!$A:$C,3,FALSE)),"",VLOOKUP($A37,LG!$A:$C,3,FALSE))</f>
        <v>118</v>
      </c>
      <c r="G37" t="str">
        <f>IF(ISNA(VLOOKUP($A37,SK!$A:$B,2,FALSE)),"",VLOOKUP($A37,SK!$A:$B,2,FALSE))</f>
        <v/>
      </c>
      <c r="H37" t="str">
        <f>IF(ISNA(VLOOKUP($A37,SK!$A:$C,3,FALSE)),"",VLOOKUP($A37,SK!$A:$C,3,FALSE))</f>
        <v/>
      </c>
      <c r="I37" t="s">
        <v>527</v>
      </c>
      <c r="J37" t="s">
        <v>16</v>
      </c>
      <c r="K37">
        <v>815128</v>
      </c>
      <c r="L37">
        <v>1</v>
      </c>
    </row>
    <row r="38" spans="1:12" x14ac:dyDescent="0.3">
      <c r="A38">
        <v>46</v>
      </c>
      <c r="B38" t="s">
        <v>45</v>
      </c>
      <c r="C38" t="str">
        <f>IF(ISNA(VLOOKUP($A38,KT!$A:$B,2,FALSE)),"",VLOOKUP($A38,KT!$A:$B,2,FALSE))</f>
        <v>CNN International</v>
      </c>
      <c r="D38">
        <f>IF(ISNA(VLOOKUP($A38,KT!$A:$C,3,FALSE)),"",VLOOKUP($A38,KT!$A:$C,3,FALSE))</f>
        <v>191</v>
      </c>
      <c r="E38" t="str">
        <f>IF(ISNA(VLOOKUP($A38,LG!$A:$B,2,FALSE)),"",VLOOKUP($A38,LG!$A:$B,2,FALSE))</f>
        <v>CNN International</v>
      </c>
      <c r="F38">
        <f>IF(ISNA(VLOOKUP($A38,LG!$A:$C,3,FALSE)),"",VLOOKUP($A38,LG!$A:$C,3,FALSE))</f>
        <v>117</v>
      </c>
      <c r="G38" t="str">
        <f>IF(ISNA(VLOOKUP($A38,SK!$A:$B,2,FALSE)),"",VLOOKUP($A38,SK!$A:$B,2,FALSE))</f>
        <v>CNN International</v>
      </c>
      <c r="H38">
        <f>IF(ISNA(VLOOKUP($A38,SK!$A:$C,3,FALSE)),"",VLOOKUP($A38,SK!$A:$C,3,FALSE))</f>
        <v>158</v>
      </c>
      <c r="I38" t="s">
        <v>528</v>
      </c>
      <c r="J38" t="s">
        <v>4</v>
      </c>
      <c r="K38">
        <v>774</v>
      </c>
      <c r="L38">
        <v>1</v>
      </c>
    </row>
    <row r="39" spans="1:12" x14ac:dyDescent="0.3">
      <c r="A39">
        <v>47</v>
      </c>
      <c r="B39" t="s">
        <v>46</v>
      </c>
      <c r="C39" t="str">
        <f>IF(ISNA(VLOOKUP($A39,KT!$A:$B,2,FALSE)),"",VLOOKUP($A39,KT!$A:$B,2,FALSE))</f>
        <v/>
      </c>
      <c r="D39" t="str">
        <f>IF(ISNA(VLOOKUP($A39,KT!$A:$C,3,FALSE)),"",VLOOKUP($A39,KT!$A:$C,3,FALSE))</f>
        <v/>
      </c>
      <c r="E39" t="str">
        <f>IF(ISNA(VLOOKUP($A39,LG!$A:$B,2,FALSE)),"",VLOOKUP($A39,LG!$A:$B,2,FALSE))</f>
        <v/>
      </c>
      <c r="F39" t="str">
        <f>IF(ISNA(VLOOKUP($A39,LG!$A:$C,3,FALSE)),"",VLOOKUP($A39,LG!$A:$C,3,FALSE))</f>
        <v/>
      </c>
      <c r="G39" t="str">
        <f>IF(ISNA(VLOOKUP($A39,SK!$A:$B,2,FALSE)),"",VLOOKUP($A39,SK!$A:$B,2,FALSE))</f>
        <v>CNN US</v>
      </c>
      <c r="H39">
        <f>IF(ISNA(VLOOKUP($A39,SK!$A:$C,3,FALSE)),"",VLOOKUP($A39,SK!$A:$C,3,FALSE))</f>
        <v>159</v>
      </c>
      <c r="I39" t="s">
        <v>529</v>
      </c>
      <c r="J39" t="s">
        <v>4</v>
      </c>
      <c r="K39">
        <v>782</v>
      </c>
      <c r="L39">
        <v>1</v>
      </c>
    </row>
    <row r="40" spans="1:12" x14ac:dyDescent="0.3">
      <c r="A40">
        <v>48</v>
      </c>
      <c r="B40" t="s">
        <v>47</v>
      </c>
      <c r="C40" t="str">
        <f>IF(ISNA(VLOOKUP($A40,KT!$A:$B,2,FALSE)),"",VLOOKUP($A40,KT!$A:$B,2,FALSE))</f>
        <v>CNTV</v>
      </c>
      <c r="D40">
        <f>IF(ISNA(VLOOKUP($A40,KT!$A:$C,3,FALSE)),"",VLOOKUP($A40,KT!$A:$C,3,FALSE))</f>
        <v>68</v>
      </c>
      <c r="E40" t="str">
        <f>IF(ISNA(VLOOKUP($A40,LG!$A:$B,2,FALSE)),"",VLOOKUP($A40,LG!$A:$B,2,FALSE))</f>
        <v>CNTV</v>
      </c>
      <c r="F40">
        <f>IF(ISNA(VLOOKUP($A40,LG!$A:$C,3,FALSE)),"",VLOOKUP($A40,LG!$A:$C,3,FALSE))</f>
        <v>85</v>
      </c>
      <c r="G40" t="str">
        <f>IF(ISNA(VLOOKUP($A40,SK!$A:$B,2,FALSE)),"",VLOOKUP($A40,SK!$A:$B,2,FALSE))</f>
        <v>CNTV</v>
      </c>
      <c r="H40">
        <f>IF(ISNA(VLOOKUP($A40,SK!$A:$C,3,FALSE)),"",VLOOKUP($A40,SK!$A:$C,3,FALSE))</f>
        <v>43</v>
      </c>
      <c r="I40" t="s">
        <v>530</v>
      </c>
      <c r="J40" t="s">
        <v>4</v>
      </c>
      <c r="K40">
        <v>175</v>
      </c>
      <c r="L40">
        <v>1</v>
      </c>
    </row>
    <row r="41" spans="1:12" x14ac:dyDescent="0.3">
      <c r="A41">
        <v>49</v>
      </c>
      <c r="B41" t="s">
        <v>48</v>
      </c>
      <c r="C41" t="str">
        <f>IF(ISNA(VLOOKUP($A41,KT!$A:$B,2,FALSE)),"",VLOOKUP($A41,KT!$A:$B,2,FALSE))</f>
        <v>CTS기독교TV</v>
      </c>
      <c r="D41">
        <f>IF(ISNA(VLOOKUP($A41,KT!$A:$C,3,FALSE)),"",VLOOKUP($A41,KT!$A:$C,3,FALSE))</f>
        <v>236</v>
      </c>
      <c r="E41" t="str">
        <f>IF(ISNA(VLOOKUP($A41,LG!$A:$B,2,FALSE)),"",VLOOKUP($A41,LG!$A:$B,2,FALSE))</f>
        <v>CTS기독교TV</v>
      </c>
      <c r="F41">
        <f>IF(ISNA(VLOOKUP($A41,LG!$A:$C,3,FALSE)),"",VLOOKUP($A41,LG!$A:$C,3,FALSE))</f>
        <v>180</v>
      </c>
      <c r="G41" t="str">
        <f>IF(ISNA(VLOOKUP($A41,SK!$A:$B,2,FALSE)),"",VLOOKUP($A41,SK!$A:$B,2,FALSE))</f>
        <v>CTS</v>
      </c>
      <c r="H41">
        <f>IF(ISNA(VLOOKUP($A41,SK!$A:$C,3,FALSE)),"",VLOOKUP($A41,SK!$A:$C,3,FALSE))</f>
        <v>301</v>
      </c>
      <c r="I41" t="s">
        <v>531</v>
      </c>
      <c r="J41" t="s">
        <v>4</v>
      </c>
      <c r="K41">
        <v>725</v>
      </c>
      <c r="L41">
        <v>1</v>
      </c>
    </row>
    <row r="42" spans="1:12" x14ac:dyDescent="0.3">
      <c r="A42">
        <v>50</v>
      </c>
      <c r="B42" t="s">
        <v>49</v>
      </c>
      <c r="C42" t="str">
        <f>IF(ISNA(VLOOKUP($A42,KT!$A:$B,2,FALSE)),"",VLOOKUP($A42,KT!$A:$B,2,FALSE))</f>
        <v/>
      </c>
      <c r="D42" t="str">
        <f>IF(ISNA(VLOOKUP($A42,KT!$A:$C,3,FALSE)),"",VLOOKUP($A42,KT!$A:$C,3,FALSE))</f>
        <v/>
      </c>
      <c r="E42" t="str">
        <f>IF(ISNA(VLOOKUP($A42,LG!$A:$B,2,FALSE)),"",VLOOKUP($A42,LG!$A:$B,2,FALSE))</f>
        <v/>
      </c>
      <c r="F42" t="str">
        <f>IF(ISNA(VLOOKUP($A42,LG!$A:$C,3,FALSE)),"",VLOOKUP($A42,LG!$A:$C,3,FALSE))</f>
        <v/>
      </c>
      <c r="G42" t="str">
        <f>IF(ISNA(VLOOKUP($A42,SK!$A:$B,2,FALSE)),"",VLOOKUP($A42,SK!$A:$B,2,FALSE))</f>
        <v>CUBE TV</v>
      </c>
      <c r="H42">
        <f>IF(ISNA(VLOOKUP($A42,SK!$A:$C,3,FALSE)),"",VLOOKUP($A42,SK!$A:$C,3,FALSE))</f>
        <v>89</v>
      </c>
      <c r="I42" t="s">
        <v>532</v>
      </c>
      <c r="J42" t="s">
        <v>4</v>
      </c>
      <c r="K42">
        <v>905</v>
      </c>
      <c r="L42">
        <v>1</v>
      </c>
    </row>
    <row r="43" spans="1:12" x14ac:dyDescent="0.3">
      <c r="A43">
        <v>51</v>
      </c>
      <c r="B43" t="s">
        <v>50</v>
      </c>
      <c r="C43" t="str">
        <f>IF(ISNA(VLOOKUP($A43,KT!$A:$B,2,FALSE)),"",VLOOKUP($A43,KT!$A:$B,2,FALSE))</f>
        <v>디스커버리채널</v>
      </c>
      <c r="D43">
        <f>IF(ISNA(VLOOKUP($A43,KT!$A:$C,3,FALSE)),"",VLOOKUP($A43,KT!$A:$C,3,FALSE))</f>
        <v>177</v>
      </c>
      <c r="E43" t="str">
        <f>IF(ISNA(VLOOKUP($A43,LG!$A:$B,2,FALSE)),"",VLOOKUP($A43,LG!$A:$B,2,FALSE))</f>
        <v/>
      </c>
      <c r="F43" t="str">
        <f>IF(ISNA(VLOOKUP($A43,LG!$A:$C,3,FALSE)),"",VLOOKUP($A43,LG!$A:$C,3,FALSE))</f>
        <v/>
      </c>
      <c r="G43" t="str">
        <f>IF(ISNA(VLOOKUP($A43,SK!$A:$B,2,FALSE)),"",VLOOKUP($A43,SK!$A:$B,2,FALSE))</f>
        <v>Discovery Channel</v>
      </c>
      <c r="H43">
        <f>IF(ISNA(VLOOKUP($A43,SK!$A:$C,3,FALSE)),"",VLOOKUP($A43,SK!$A:$C,3,FALSE))</f>
        <v>261</v>
      </c>
      <c r="I43" t="s">
        <v>533</v>
      </c>
      <c r="J43" t="s">
        <v>4</v>
      </c>
      <c r="K43">
        <v>437</v>
      </c>
      <c r="L43">
        <v>1</v>
      </c>
    </row>
    <row r="44" spans="1:12" x14ac:dyDescent="0.3">
      <c r="A44">
        <v>52</v>
      </c>
      <c r="B44" t="s">
        <v>51</v>
      </c>
      <c r="C44" t="str">
        <f>IF(ISNA(VLOOKUP($A44,KT!$A:$B,2,FALSE)),"",VLOOKUP($A44,KT!$A:$B,2,FALSE))</f>
        <v>Dog TV</v>
      </c>
      <c r="D44">
        <f>IF(ISNA(VLOOKUP($A44,KT!$A:$C,3,FALSE)),"",VLOOKUP($A44,KT!$A:$C,3,FALSE))</f>
        <v>201</v>
      </c>
      <c r="E44" t="str">
        <f>IF(ISNA(VLOOKUP($A44,LG!$A:$B,2,FALSE)),"",VLOOKUP($A44,LG!$A:$B,2,FALSE))</f>
        <v>DOG TV</v>
      </c>
      <c r="F44">
        <f>IF(ISNA(VLOOKUP($A44,LG!$A:$C,3,FALSE)),"",VLOOKUP($A44,LG!$A:$C,3,FALSE))</f>
        <v>89</v>
      </c>
      <c r="G44" t="str">
        <f>IF(ISNA(VLOOKUP($A44,SK!$A:$B,2,FALSE)),"",VLOOKUP($A44,SK!$A:$B,2,FALSE))</f>
        <v>DOG TV</v>
      </c>
      <c r="H44">
        <f>IF(ISNA(VLOOKUP($A44,SK!$A:$C,3,FALSE)),"",VLOOKUP($A44,SK!$A:$C,3,FALSE))</f>
        <v>79</v>
      </c>
      <c r="I44" t="s">
        <v>534</v>
      </c>
      <c r="J44" t="s">
        <v>4</v>
      </c>
      <c r="K44">
        <v>255</v>
      </c>
      <c r="L44">
        <v>1</v>
      </c>
    </row>
    <row r="45" spans="1:12" x14ac:dyDescent="0.3">
      <c r="A45">
        <v>53</v>
      </c>
      <c r="B45" t="s">
        <v>52</v>
      </c>
      <c r="C45" t="str">
        <f>IF(ISNA(VLOOKUP($A45,KT!$A:$B,2,FALSE)),"",VLOOKUP($A45,KT!$A:$B,2,FALSE))</f>
        <v>Dream Works Channel</v>
      </c>
      <c r="D45">
        <f>IF(ISNA(VLOOKUP($A45,KT!$A:$C,3,FALSE)),"",VLOOKUP($A45,KT!$A:$C,3,FALSE))</f>
        <v>131</v>
      </c>
      <c r="E45" t="str">
        <f>IF(ISNA(VLOOKUP($A45,LG!$A:$B,2,FALSE)),"",VLOOKUP($A45,LG!$A:$B,2,FALSE))</f>
        <v/>
      </c>
      <c r="F45" t="str">
        <f>IF(ISNA(VLOOKUP($A45,LG!$A:$C,3,FALSE)),"",VLOOKUP($A45,LG!$A:$C,3,FALSE))</f>
        <v/>
      </c>
      <c r="G45" t="str">
        <f>IF(ISNA(VLOOKUP($A45,SK!$A:$B,2,FALSE)),"",VLOOKUP($A45,SK!$A:$B,2,FALSE))</f>
        <v/>
      </c>
      <c r="H45" t="str">
        <f>IF(ISNA(VLOOKUP($A45,SK!$A:$C,3,FALSE)),"",VLOOKUP($A45,SK!$A:$C,3,FALSE))</f>
        <v/>
      </c>
      <c r="I45" t="s">
        <v>535</v>
      </c>
      <c r="J45" t="s">
        <v>53</v>
      </c>
      <c r="K45">
        <v>131</v>
      </c>
      <c r="L45">
        <v>1</v>
      </c>
    </row>
    <row r="46" spans="1:12" x14ac:dyDescent="0.3">
      <c r="A46">
        <v>54</v>
      </c>
      <c r="B46" t="s">
        <v>54</v>
      </c>
      <c r="C46" t="str">
        <f>IF(ISNA(VLOOKUP($A46,KT!$A:$B,2,FALSE)),"",VLOOKUP($A46,KT!$A:$B,2,FALSE))</f>
        <v>DW-TV Asia+</v>
      </c>
      <c r="D46">
        <f>IF(ISNA(VLOOKUP($A46,KT!$A:$C,3,FALSE)),"",VLOOKUP($A46,KT!$A:$C,3,FALSE))</f>
        <v>257</v>
      </c>
      <c r="E46" t="str">
        <f>IF(ISNA(VLOOKUP($A46,LG!$A:$B,2,FALSE)),"",VLOOKUP($A46,LG!$A:$B,2,FALSE))</f>
        <v/>
      </c>
      <c r="F46" t="str">
        <f>IF(ISNA(VLOOKUP($A46,LG!$A:$C,3,FALSE)),"",VLOOKUP($A46,LG!$A:$C,3,FALSE))</f>
        <v/>
      </c>
      <c r="G46" t="str">
        <f>IF(ISNA(VLOOKUP($A46,SK!$A:$B,2,FALSE)),"",VLOOKUP($A46,SK!$A:$B,2,FALSE))</f>
        <v/>
      </c>
      <c r="H46" t="str">
        <f>IF(ISNA(VLOOKUP($A46,SK!$A:$C,3,FALSE)),"",VLOOKUP($A46,SK!$A:$C,3,FALSE))</f>
        <v/>
      </c>
      <c r="I46" t="s">
        <v>536</v>
      </c>
      <c r="J46" t="s">
        <v>798</v>
      </c>
      <c r="K46">
        <v>815529</v>
      </c>
      <c r="L46">
        <v>1</v>
      </c>
    </row>
    <row r="47" spans="1:12" x14ac:dyDescent="0.3">
      <c r="A47">
        <v>55</v>
      </c>
      <c r="B47" t="s">
        <v>55</v>
      </c>
      <c r="C47" t="str">
        <f>IF(ISNA(VLOOKUP($A47,KT!$A:$B,2,FALSE)),"",VLOOKUP($A47,KT!$A:$B,2,FALSE))</f>
        <v>E채널</v>
      </c>
      <c r="D47">
        <f>IF(ISNA(VLOOKUP($A47,KT!$A:$C,3,FALSE)),"",VLOOKUP($A47,KT!$A:$C,3,FALSE))</f>
        <v>48</v>
      </c>
      <c r="E47" t="str">
        <f>IF(ISNA(VLOOKUP($A47,LG!$A:$B,2,FALSE)),"",VLOOKUP($A47,LG!$A:$B,2,FALSE))</f>
        <v>E channel</v>
      </c>
      <c r="F47">
        <f>IF(ISNA(VLOOKUP($A47,LG!$A:$C,3,FALSE)),"",VLOOKUP($A47,LG!$A:$C,3,FALSE))</f>
        <v>104</v>
      </c>
      <c r="G47" t="str">
        <f>IF(ISNA(VLOOKUP($A47,SK!$A:$B,2,FALSE)),"",VLOOKUP($A47,SK!$A:$B,2,FALSE))</f>
        <v>E채널</v>
      </c>
      <c r="H47">
        <f>IF(ISNA(VLOOKUP($A47,SK!$A:$C,3,FALSE)),"",VLOOKUP($A47,SK!$A:$C,3,FALSE))</f>
        <v>83</v>
      </c>
      <c r="I47" t="s">
        <v>537</v>
      </c>
      <c r="J47" t="s">
        <v>4</v>
      </c>
      <c r="K47">
        <v>886</v>
      </c>
      <c r="L47">
        <v>1</v>
      </c>
    </row>
    <row r="48" spans="1:12" x14ac:dyDescent="0.3">
      <c r="A48">
        <v>56</v>
      </c>
      <c r="B48" t="s">
        <v>56</v>
      </c>
      <c r="C48" t="str">
        <f>IF(ISNA(VLOOKUP($A48,KT!$A:$B,2,FALSE)),"",VLOOKUP($A48,KT!$A:$B,2,FALSE))</f>
        <v>EBS English</v>
      </c>
      <c r="D48">
        <f>IF(ISNA(VLOOKUP($A48,KT!$A:$C,3,FALSE)),"",VLOOKUP($A48,KT!$A:$C,3,FALSE))</f>
        <v>156</v>
      </c>
      <c r="E48" t="str">
        <f>IF(ISNA(VLOOKUP($A48,LG!$A:$B,2,FALSE)),"",VLOOKUP($A48,LG!$A:$B,2,FALSE))</f>
        <v>EBS English</v>
      </c>
      <c r="F48">
        <f>IF(ISNA(VLOOKUP($A48,LG!$A:$C,3,FALSE)),"",VLOOKUP($A48,LG!$A:$C,3,FALSE))</f>
        <v>162</v>
      </c>
      <c r="G48" t="str">
        <f>IF(ISNA(VLOOKUP($A48,SK!$A:$B,2,FALSE)),"",VLOOKUP($A48,SK!$A:$B,2,FALSE))</f>
        <v>EBS English</v>
      </c>
      <c r="H48">
        <f>IF(ISNA(VLOOKUP($A48,SK!$A:$C,3,FALSE)),"",VLOOKUP($A48,SK!$A:$C,3,FALSE))</f>
        <v>202</v>
      </c>
      <c r="I48" t="s">
        <v>538</v>
      </c>
      <c r="J48" t="s">
        <v>4</v>
      </c>
      <c r="K48">
        <v>822</v>
      </c>
      <c r="L48">
        <v>1</v>
      </c>
    </row>
    <row r="49" spans="1:12" x14ac:dyDescent="0.3">
      <c r="A49">
        <v>57</v>
      </c>
      <c r="B49" t="s">
        <v>57</v>
      </c>
      <c r="C49" t="str">
        <f>IF(ISNA(VLOOKUP($A49,KT!$A:$B,2,FALSE)),"",VLOOKUP($A49,KT!$A:$B,2,FALSE))</f>
        <v>EBS u</v>
      </c>
      <c r="D49">
        <f>IF(ISNA(VLOOKUP($A49,KT!$A:$C,3,FALSE)),"",VLOOKUP($A49,KT!$A:$C,3,FALSE))</f>
        <v>145</v>
      </c>
      <c r="E49" t="str">
        <f>IF(ISNA(VLOOKUP($A49,LG!$A:$B,2,FALSE)),"",VLOOKUP($A49,LG!$A:$B,2,FALSE))</f>
        <v>EBS u</v>
      </c>
      <c r="F49">
        <f>IF(ISNA(VLOOKUP($A49,LG!$A:$C,3,FALSE)),"",VLOOKUP($A49,LG!$A:$C,3,FALSE))</f>
        <v>168</v>
      </c>
      <c r="G49" t="str">
        <f>IF(ISNA(VLOOKUP($A49,SK!$A:$B,2,FALSE)),"",VLOOKUP($A49,SK!$A:$B,2,FALSE))</f>
        <v>EBSu</v>
      </c>
      <c r="H49">
        <f>IF(ISNA(VLOOKUP($A49,SK!$A:$C,3,FALSE)),"",VLOOKUP($A49,SK!$A:$C,3,FALSE))</f>
        <v>194</v>
      </c>
      <c r="I49" t="s">
        <v>539</v>
      </c>
      <c r="J49" t="s">
        <v>4</v>
      </c>
      <c r="K49">
        <v>372</v>
      </c>
      <c r="L49">
        <v>1</v>
      </c>
    </row>
    <row r="50" spans="1:12" x14ac:dyDescent="0.3">
      <c r="A50">
        <v>58</v>
      </c>
      <c r="B50" t="s">
        <v>58</v>
      </c>
      <c r="C50" t="str">
        <f>IF(ISNA(VLOOKUP($A50,KT!$A:$B,2,FALSE)),"",VLOOKUP($A50,KT!$A:$B,2,FALSE))</f>
        <v>EBS PLUS1</v>
      </c>
      <c r="D50">
        <f>IF(ISNA(VLOOKUP($A50,KT!$A:$C,3,FALSE)),"",VLOOKUP($A50,KT!$A:$C,3,FALSE))</f>
        <v>157</v>
      </c>
      <c r="E50" t="str">
        <f>IF(ISNA(VLOOKUP($A50,LG!$A:$B,2,FALSE)),"",VLOOKUP($A50,LG!$A:$B,2,FALSE))</f>
        <v>EBS Plus1</v>
      </c>
      <c r="F50">
        <f>IF(ISNA(VLOOKUP($A50,LG!$A:$C,3,FALSE)),"",VLOOKUP($A50,LG!$A:$C,3,FALSE))</f>
        <v>163</v>
      </c>
      <c r="G50" t="str">
        <f>IF(ISNA(VLOOKUP($A50,SK!$A:$B,2,FALSE)),"",VLOOKUP($A50,SK!$A:$B,2,FALSE))</f>
        <v>EBS +1</v>
      </c>
      <c r="H50">
        <f>IF(ISNA(VLOOKUP($A50,SK!$A:$C,3,FALSE)),"",VLOOKUP($A50,SK!$A:$C,3,FALSE))</f>
        <v>203</v>
      </c>
      <c r="I50" t="s">
        <v>540</v>
      </c>
      <c r="J50" t="s">
        <v>4</v>
      </c>
      <c r="K50">
        <v>820</v>
      </c>
      <c r="L50">
        <v>1</v>
      </c>
    </row>
    <row r="51" spans="1:12" x14ac:dyDescent="0.3">
      <c r="A51">
        <v>59</v>
      </c>
      <c r="B51" t="s">
        <v>59</v>
      </c>
      <c r="C51" t="str">
        <f>IF(ISNA(VLOOKUP($A51,KT!$A:$B,2,FALSE)),"",VLOOKUP($A51,KT!$A:$B,2,FALSE))</f>
        <v>EBS PLUS2</v>
      </c>
      <c r="D51">
        <f>IF(ISNA(VLOOKUP($A51,KT!$A:$C,3,FALSE)),"",VLOOKUP($A51,KT!$A:$C,3,FALSE))</f>
        <v>158</v>
      </c>
      <c r="E51" t="str">
        <f>IF(ISNA(VLOOKUP($A51,LG!$A:$B,2,FALSE)),"",VLOOKUP($A51,LG!$A:$B,2,FALSE))</f>
        <v>EBS Plus2</v>
      </c>
      <c r="F51">
        <f>IF(ISNA(VLOOKUP($A51,LG!$A:$C,3,FALSE)),"",VLOOKUP($A51,LG!$A:$C,3,FALSE))</f>
        <v>164</v>
      </c>
      <c r="G51" t="str">
        <f>IF(ISNA(VLOOKUP($A51,SK!$A:$B,2,FALSE)),"",VLOOKUP($A51,SK!$A:$B,2,FALSE))</f>
        <v>EBS +2</v>
      </c>
      <c r="H51">
        <f>IF(ISNA(VLOOKUP($A51,SK!$A:$C,3,FALSE)),"",VLOOKUP($A51,SK!$A:$C,3,FALSE))</f>
        <v>204</v>
      </c>
      <c r="I51" t="s">
        <v>541</v>
      </c>
      <c r="J51" t="s">
        <v>4</v>
      </c>
      <c r="K51">
        <v>821</v>
      </c>
      <c r="L51">
        <v>1</v>
      </c>
    </row>
    <row r="52" spans="1:12" x14ac:dyDescent="0.3">
      <c r="A52">
        <v>60</v>
      </c>
      <c r="B52" t="s">
        <v>60</v>
      </c>
      <c r="C52" t="str">
        <f>IF(ISNA(VLOOKUP($A52,KT!$A:$B,2,FALSE)),"",VLOOKUP($A52,KT!$A:$B,2,FALSE))</f>
        <v>EBS</v>
      </c>
      <c r="D52">
        <f>IF(ISNA(VLOOKUP($A52,KT!$A:$C,3,FALSE)),"",VLOOKUP($A52,KT!$A:$C,3,FALSE))</f>
        <v>13</v>
      </c>
      <c r="E52" t="str">
        <f>IF(ISNA(VLOOKUP($A52,LG!$A:$B,2,FALSE)),"",VLOOKUP($A52,LG!$A:$B,2,FALSE))</f>
        <v>EBS1</v>
      </c>
      <c r="F52">
        <f>IF(ISNA(VLOOKUP($A52,LG!$A:$C,3,FALSE)),"",VLOOKUP($A52,LG!$A:$C,3,FALSE))</f>
        <v>14</v>
      </c>
      <c r="G52" t="str">
        <f>IF(ISNA(VLOOKUP($A52,SK!$A:$B,2,FALSE)),"",VLOOKUP($A52,SK!$A:$B,2,FALSE))</f>
        <v>EBS</v>
      </c>
      <c r="H52">
        <f>IF(ISNA(VLOOKUP($A52,SK!$A:$C,3,FALSE)),"",VLOOKUP($A52,SK!$A:$C,3,FALSE))</f>
        <v>13</v>
      </c>
      <c r="I52" t="s">
        <v>542</v>
      </c>
      <c r="J52" t="s">
        <v>4</v>
      </c>
      <c r="K52">
        <v>15</v>
      </c>
      <c r="L52">
        <v>1</v>
      </c>
    </row>
    <row r="53" spans="1:12" x14ac:dyDescent="0.3">
      <c r="A53">
        <v>61</v>
      </c>
      <c r="B53" t="s">
        <v>61</v>
      </c>
      <c r="C53" t="str">
        <f>IF(ISNA(VLOOKUP($A53,KT!$A:$B,2,FALSE)),"",VLOOKUP($A53,KT!$A:$B,2,FALSE))</f>
        <v>EBS2</v>
      </c>
      <c r="D53">
        <f>IF(ISNA(VLOOKUP($A53,KT!$A:$C,3,FALSE)),"",VLOOKUP($A53,KT!$A:$C,3,FALSE))</f>
        <v>95</v>
      </c>
      <c r="E53" t="str">
        <f>IF(ISNA(VLOOKUP($A53,LG!$A:$B,2,FALSE)),"",VLOOKUP($A53,LG!$A:$B,2,FALSE))</f>
        <v>EBS2</v>
      </c>
      <c r="F53">
        <f>IF(ISNA(VLOOKUP($A53,LG!$A:$C,3,FALSE)),"",VLOOKUP($A53,LG!$A:$C,3,FALSE))</f>
        <v>95</v>
      </c>
      <c r="G53" t="str">
        <f>IF(ISNA(VLOOKUP($A53,SK!$A:$B,2,FALSE)),"",VLOOKUP($A53,SK!$A:$B,2,FALSE))</f>
        <v>EBS2</v>
      </c>
      <c r="H53">
        <f>IF(ISNA(VLOOKUP($A53,SK!$A:$C,3,FALSE)),"",VLOOKUP($A53,SK!$A:$C,3,FALSE))</f>
        <v>95</v>
      </c>
      <c r="I53" t="s">
        <v>543</v>
      </c>
      <c r="J53" t="s">
        <v>4</v>
      </c>
      <c r="K53">
        <v>63</v>
      </c>
      <c r="L53">
        <v>1</v>
      </c>
    </row>
    <row r="54" spans="1:12" x14ac:dyDescent="0.3">
      <c r="A54">
        <v>62</v>
      </c>
      <c r="B54" t="s">
        <v>62</v>
      </c>
      <c r="C54" t="str">
        <f>IF(ISNA(VLOOKUP($A54,KT!$A:$B,2,FALSE)),"",VLOOKUP($A54,KT!$A:$B,2,FALSE))</f>
        <v>Edge TV</v>
      </c>
      <c r="D54">
        <f>IF(ISNA(VLOOKUP($A54,KT!$A:$C,3,FALSE)),"",VLOOKUP($A54,KT!$A:$C,3,FALSE))</f>
        <v>79</v>
      </c>
      <c r="E54" t="str">
        <f>IF(ISNA(VLOOKUP($A54,LG!$A:$B,2,FALSE)),"",VLOOKUP($A54,LG!$A:$B,2,FALSE))</f>
        <v>EDGE TV</v>
      </c>
      <c r="F54">
        <f>IF(ISNA(VLOOKUP($A54,LG!$A:$C,3,FALSE)),"",VLOOKUP($A54,LG!$A:$C,3,FALSE))</f>
        <v>68</v>
      </c>
      <c r="G54" t="str">
        <f>IF(ISNA(VLOOKUP($A54,SK!$A:$B,2,FALSE)),"",VLOOKUP($A54,SK!$A:$B,2,FALSE))</f>
        <v>EDGE TV</v>
      </c>
      <c r="H54">
        <f>IF(ISNA(VLOOKUP($A54,SK!$A:$C,3,FALSE)),"",VLOOKUP($A54,SK!$A:$C,3,FALSE))</f>
        <v>44</v>
      </c>
      <c r="I54" t="s">
        <v>544</v>
      </c>
      <c r="J54" t="s">
        <v>4</v>
      </c>
      <c r="K54">
        <v>128</v>
      </c>
      <c r="L54">
        <v>1</v>
      </c>
    </row>
    <row r="55" spans="1:12" x14ac:dyDescent="0.3">
      <c r="A55">
        <v>63</v>
      </c>
      <c r="B55" t="s">
        <v>63</v>
      </c>
      <c r="C55" t="str">
        <f>IF(ISNA(VLOOKUP($A55,KT!$A:$B,2,FALSE)),"",VLOOKUP($A55,KT!$A:$B,2,FALSE))</f>
        <v>edu TV</v>
      </c>
      <c r="D55">
        <f>IF(ISNA(VLOOKUP($A55,KT!$A:$C,3,FALSE)),"",VLOOKUP($A55,KT!$A:$C,3,FALSE))</f>
        <v>159</v>
      </c>
      <c r="E55" t="str">
        <f>IF(ISNA(VLOOKUP($A55,LG!$A:$B,2,FALSE)),"",VLOOKUP($A55,LG!$A:$B,2,FALSE))</f>
        <v>eduTV</v>
      </c>
      <c r="F55">
        <f>IF(ISNA(VLOOKUP($A55,LG!$A:$C,3,FALSE)),"",VLOOKUP($A55,LG!$A:$C,3,FALSE))</f>
        <v>165</v>
      </c>
      <c r="G55" t="str">
        <f>IF(ISNA(VLOOKUP($A55,SK!$A:$B,2,FALSE)),"",VLOOKUP($A55,SK!$A:$B,2,FALSE))</f>
        <v>edu TV</v>
      </c>
      <c r="H55">
        <f>IF(ISNA(VLOOKUP($A55,SK!$A:$C,3,FALSE)),"",VLOOKUP($A55,SK!$A:$C,3,FALSE))</f>
        <v>205</v>
      </c>
      <c r="I55" t="s">
        <v>545</v>
      </c>
      <c r="J55" t="s">
        <v>4</v>
      </c>
      <c r="K55">
        <v>823</v>
      </c>
      <c r="L55">
        <v>1</v>
      </c>
    </row>
    <row r="56" spans="1:12" x14ac:dyDescent="0.3">
      <c r="A56">
        <v>67</v>
      </c>
      <c r="B56" t="s">
        <v>64</v>
      </c>
      <c r="C56" t="str">
        <f>IF(ISNA(VLOOKUP($A56,KT!$A:$B,2,FALSE)),"",VLOOKUP($A56,KT!$A:$B,2,FALSE))</f>
        <v>Euro News</v>
      </c>
      <c r="D56">
        <f>IF(ISNA(VLOOKUP($A56,KT!$A:$C,3,FALSE)),"",VLOOKUP($A56,KT!$A:$C,3,FALSE))</f>
        <v>193</v>
      </c>
      <c r="E56" t="str">
        <f>IF(ISNA(VLOOKUP($A56,LG!$A:$B,2,FALSE)),"",VLOOKUP($A56,LG!$A:$B,2,FALSE))</f>
        <v/>
      </c>
      <c r="F56" t="str">
        <f>IF(ISNA(VLOOKUP($A56,LG!$A:$C,3,FALSE)),"",VLOOKUP($A56,LG!$A:$C,3,FALSE))</f>
        <v/>
      </c>
      <c r="G56" t="str">
        <f>IF(ISNA(VLOOKUP($A56,SK!$A:$B,2,FALSE)),"",VLOOKUP($A56,SK!$A:$B,2,FALSE))</f>
        <v/>
      </c>
      <c r="H56" t="str">
        <f>IF(ISNA(VLOOKUP($A56,SK!$A:$C,3,FALSE)),"",VLOOKUP($A56,SK!$A:$C,3,FALSE))</f>
        <v/>
      </c>
      <c r="I56" t="s">
        <v>546</v>
      </c>
      <c r="J56" t="s">
        <v>16</v>
      </c>
      <c r="K56">
        <v>814935</v>
      </c>
      <c r="L56">
        <v>1</v>
      </c>
    </row>
    <row r="57" spans="1:12" x14ac:dyDescent="0.3">
      <c r="A57">
        <v>68</v>
      </c>
      <c r="B57" t="s">
        <v>65</v>
      </c>
      <c r="C57" t="str">
        <f>IF(ISNA(VLOOKUP($A57,KT!$A:$B,2,FALSE)),"",VLOOKUP($A57,KT!$A:$B,2,FALSE))</f>
        <v/>
      </c>
      <c r="D57" t="str">
        <f>IF(ISNA(VLOOKUP($A57,KT!$A:$C,3,FALSE)),"",VLOOKUP($A57,KT!$A:$C,3,FALSE))</f>
        <v/>
      </c>
      <c r="E57" t="str">
        <f>IF(ISNA(VLOOKUP($A57,LG!$A:$B,2,FALSE)),"",VLOOKUP($A57,LG!$A:$B,2,FALSE))</f>
        <v/>
      </c>
      <c r="F57" t="str">
        <f>IF(ISNA(VLOOKUP($A57,LG!$A:$C,3,FALSE)),"",VLOOKUP($A57,LG!$A:$C,3,FALSE))</f>
        <v/>
      </c>
      <c r="G57" t="str">
        <f>IF(ISNA(VLOOKUP($A57,SK!$A:$B,2,FALSE)),"",VLOOKUP($A57,SK!$A:$B,2,FALSE))</f>
        <v>Eurosport</v>
      </c>
      <c r="H57">
        <f>IF(ISNA(VLOOKUP($A57,SK!$A:$C,3,FALSE)),"",VLOOKUP($A57,SK!$A:$C,3,FALSE))</f>
        <v>134</v>
      </c>
      <c r="I57" t="s">
        <v>547</v>
      </c>
      <c r="J57" t="s">
        <v>4</v>
      </c>
      <c r="K57">
        <v>120</v>
      </c>
      <c r="L57">
        <v>1</v>
      </c>
    </row>
    <row r="58" spans="1:12" x14ac:dyDescent="0.3">
      <c r="A58">
        <v>70</v>
      </c>
      <c r="B58" t="s">
        <v>66</v>
      </c>
      <c r="C58" t="str">
        <f>IF(ISNA(VLOOKUP($A58,KT!$A:$B,2,FALSE)),"",VLOOKUP($A58,KT!$A:$B,2,FALSE))</f>
        <v>Extreme Fun</v>
      </c>
      <c r="D58">
        <f>IF(ISNA(VLOOKUP($A58,KT!$A:$C,3,FALSE)),"",VLOOKUP($A58,KT!$A:$C,3,FALSE))</f>
        <v>173</v>
      </c>
      <c r="E58" t="str">
        <f>IF(ISNA(VLOOKUP($A58,LG!$A:$B,2,FALSE)),"",VLOOKUP($A58,LG!$A:$B,2,FALSE))</f>
        <v/>
      </c>
      <c r="F58" t="str">
        <f>IF(ISNA(VLOOKUP($A58,LG!$A:$C,3,FALSE)),"",VLOOKUP($A58,LG!$A:$C,3,FALSE))</f>
        <v/>
      </c>
      <c r="G58" t="str">
        <f>IF(ISNA(VLOOKUP($A58,SK!$A:$B,2,FALSE)),"",VLOOKUP($A58,SK!$A:$B,2,FALSE))</f>
        <v/>
      </c>
      <c r="H58" t="str">
        <f>IF(ISNA(VLOOKUP($A58,SK!$A:$C,3,FALSE)),"",VLOOKUP($A58,SK!$A:$C,3,FALSE))</f>
        <v/>
      </c>
      <c r="I58" t="s">
        <v>548</v>
      </c>
      <c r="J58" t="s">
        <v>53</v>
      </c>
      <c r="K58">
        <v>173</v>
      </c>
      <c r="L58">
        <v>1</v>
      </c>
    </row>
    <row r="59" spans="1:12" x14ac:dyDescent="0.3">
      <c r="A59">
        <v>71</v>
      </c>
      <c r="B59" t="s">
        <v>67</v>
      </c>
      <c r="C59" t="str">
        <f>IF(ISNA(VLOOKUP($A59,KT!$A:$B,2,FALSE)),"",VLOOKUP($A59,KT!$A:$B,2,FALSE))</f>
        <v/>
      </c>
      <c r="D59" t="str">
        <f>IF(ISNA(VLOOKUP($A59,KT!$A:$C,3,FALSE)),"",VLOOKUP($A59,KT!$A:$C,3,FALSE))</f>
        <v/>
      </c>
      <c r="E59" t="str">
        <f>IF(ISNA(VLOOKUP($A59,LG!$A:$B,2,FALSE)),"",VLOOKUP($A59,LG!$A:$B,2,FALSE))</f>
        <v/>
      </c>
      <c r="F59" t="str">
        <f>IF(ISNA(VLOOKUP($A59,LG!$A:$C,3,FALSE)),"",VLOOKUP($A59,LG!$A:$C,3,FALSE))</f>
        <v/>
      </c>
      <c r="G59" t="str">
        <f>IF(ISNA(VLOOKUP($A59,SK!$A:$B,2,FALSE)),"",VLOOKUP($A59,SK!$A:$B,2,FALSE))</f>
        <v>Fashion N</v>
      </c>
      <c r="H59">
        <f>IF(ISNA(VLOOKUP($A59,SK!$A:$C,3,FALSE)),"",VLOOKUP($A59,SK!$A:$C,3,FALSE))</f>
        <v>211</v>
      </c>
      <c r="I59" t="s">
        <v>549</v>
      </c>
      <c r="J59" t="s">
        <v>4</v>
      </c>
      <c r="K59">
        <v>274</v>
      </c>
      <c r="L59">
        <v>1</v>
      </c>
    </row>
    <row r="60" spans="1:12" x14ac:dyDescent="0.3">
      <c r="A60">
        <v>72</v>
      </c>
      <c r="B60" t="s">
        <v>68</v>
      </c>
      <c r="C60" t="str">
        <f>IF(ISNA(VLOOKUP($A60,KT!$A:$B,2,FALSE)),"",VLOOKUP($A60,KT!$A:$B,2,FALSE))</f>
        <v>FISHING TV</v>
      </c>
      <c r="D60">
        <f>IF(ISNA(VLOOKUP($A60,KT!$A:$C,3,FALSE)),"",VLOOKUP($A60,KT!$A:$C,3,FALSE))</f>
        <v>119</v>
      </c>
      <c r="E60" t="str">
        <f>IF(ISNA(VLOOKUP($A60,LG!$A:$B,2,FALSE)),"",VLOOKUP($A60,LG!$A:$B,2,FALSE))</f>
        <v>FSTV</v>
      </c>
      <c r="F60">
        <f>IF(ISNA(VLOOKUP($A60,LG!$A:$C,3,FALSE)),"",VLOOKUP($A60,LG!$A:$C,3,FALSE))</f>
        <v>65</v>
      </c>
      <c r="G60" t="str">
        <f>IF(ISNA(VLOOKUP($A60,SK!$A:$B,2,FALSE)),"",VLOOKUP($A60,SK!$A:$B,2,FALSE))</f>
        <v>FISHING TV</v>
      </c>
      <c r="H60">
        <f>IF(ISNA(VLOOKUP($A60,SK!$A:$C,3,FALSE)),"",VLOOKUP($A60,SK!$A:$C,3,FALSE))</f>
        <v>244</v>
      </c>
      <c r="I60" t="s">
        <v>550</v>
      </c>
      <c r="J60" t="s">
        <v>4</v>
      </c>
      <c r="K60">
        <v>273</v>
      </c>
      <c r="L60">
        <v>1</v>
      </c>
    </row>
    <row r="61" spans="1:12" x14ac:dyDescent="0.3">
      <c r="A61">
        <v>73</v>
      </c>
      <c r="B61" t="s">
        <v>69</v>
      </c>
      <c r="C61" t="str">
        <f>IF(ISNA(VLOOKUP($A61,KT!$A:$B,2,FALSE)),"",VLOOKUP($A61,KT!$A:$B,2,FALSE))</f>
        <v>푸드TV</v>
      </c>
      <c r="D61">
        <f>IF(ISNA(VLOOKUP($A61,KT!$A:$C,3,FALSE)),"",VLOOKUP($A61,KT!$A:$C,3,FALSE))</f>
        <v>78</v>
      </c>
      <c r="E61" t="str">
        <f>IF(ISNA(VLOOKUP($A61,LG!$A:$B,2,FALSE)),"",VLOOKUP($A61,LG!$A:$B,2,FALSE))</f>
        <v>푸드TV</v>
      </c>
      <c r="F61">
        <f>IF(ISNA(VLOOKUP($A61,LG!$A:$C,3,FALSE)),"",VLOOKUP($A61,LG!$A:$C,3,FALSE))</f>
        <v>83</v>
      </c>
      <c r="G61" t="str">
        <f>IF(ISNA(VLOOKUP($A61,SK!$A:$B,2,FALSE)),"",VLOOKUP($A61,SK!$A:$B,2,FALSE))</f>
        <v>Food TV</v>
      </c>
      <c r="H61">
        <f>IF(ISNA(VLOOKUP($A61,SK!$A:$C,3,FALSE)),"",VLOOKUP($A61,SK!$A:$C,3,FALSE))</f>
        <v>213</v>
      </c>
      <c r="I61" t="s">
        <v>551</v>
      </c>
      <c r="J61" t="s">
        <v>4</v>
      </c>
      <c r="K61">
        <v>271</v>
      </c>
      <c r="L61">
        <v>1</v>
      </c>
    </row>
    <row r="62" spans="1:12" x14ac:dyDescent="0.3">
      <c r="A62">
        <v>74</v>
      </c>
      <c r="B62" t="s">
        <v>70</v>
      </c>
      <c r="C62" t="str">
        <f>IF(ISNA(VLOOKUP($A62,KT!$A:$B,2,FALSE)),"",VLOOKUP($A62,KT!$A:$B,2,FALSE))</f>
        <v>FOX</v>
      </c>
      <c r="D62">
        <f>IF(ISNA(VLOOKUP($A62,KT!$A:$C,3,FALSE)),"",VLOOKUP($A62,KT!$A:$C,3,FALSE))</f>
        <v>107</v>
      </c>
      <c r="E62" t="str">
        <f>IF(ISNA(VLOOKUP($A62,LG!$A:$B,2,FALSE)),"",VLOOKUP($A62,LG!$A:$B,2,FALSE))</f>
        <v>FOX채널</v>
      </c>
      <c r="F62">
        <f>IF(ISNA(VLOOKUP($A62,LG!$A:$C,3,FALSE)),"",VLOOKUP($A62,LG!$A:$C,3,FALSE))</f>
        <v>44</v>
      </c>
      <c r="G62" t="str">
        <f>IF(ISNA(VLOOKUP($A62,SK!$A:$B,2,FALSE)),"",VLOOKUP($A62,SK!$A:$B,2,FALSE))</f>
        <v>FOX</v>
      </c>
      <c r="H62">
        <f>IF(ISNA(VLOOKUP($A62,SK!$A:$C,3,FALSE)),"",VLOOKUP($A62,SK!$A:$C,3,FALSE))</f>
        <v>101</v>
      </c>
      <c r="I62" t="s">
        <v>552</v>
      </c>
      <c r="J62" t="s">
        <v>4</v>
      </c>
      <c r="K62">
        <v>189</v>
      </c>
      <c r="L62">
        <v>1</v>
      </c>
    </row>
    <row r="63" spans="1:12" x14ac:dyDescent="0.3">
      <c r="A63">
        <v>75</v>
      </c>
      <c r="B63" t="s">
        <v>71</v>
      </c>
      <c r="C63" t="str">
        <f>IF(ISNA(VLOOKUP($A63,KT!$A:$B,2,FALSE)),"",VLOOKUP($A63,KT!$A:$B,2,FALSE))</f>
        <v/>
      </c>
      <c r="D63" t="str">
        <f>IF(ISNA(VLOOKUP($A63,KT!$A:$C,3,FALSE)),"",VLOOKUP($A63,KT!$A:$C,3,FALSE))</f>
        <v/>
      </c>
      <c r="E63" t="str">
        <f>IF(ISNA(VLOOKUP($A63,LG!$A:$B,2,FALSE)),"",VLOOKUP($A63,LG!$A:$B,2,FALSE))</f>
        <v/>
      </c>
      <c r="F63" t="str">
        <f>IF(ISNA(VLOOKUP($A63,LG!$A:$C,3,FALSE)),"",VLOOKUP($A63,LG!$A:$C,3,FALSE))</f>
        <v/>
      </c>
      <c r="G63" t="str">
        <f>IF(ISNA(VLOOKUP($A63,SK!$A:$B,2,FALSE)),"",VLOOKUP($A63,SK!$A:$B,2,FALSE))</f>
        <v>Fox life</v>
      </c>
      <c r="H63">
        <f>IF(ISNA(VLOOKUP($A63,SK!$A:$C,3,FALSE)),"",VLOOKUP($A63,SK!$A:$C,3,FALSE))</f>
        <v>216</v>
      </c>
      <c r="I63" t="s">
        <v>553</v>
      </c>
      <c r="J63" t="s">
        <v>4</v>
      </c>
      <c r="K63">
        <v>280</v>
      </c>
      <c r="L63">
        <v>1</v>
      </c>
    </row>
    <row r="64" spans="1:12" x14ac:dyDescent="0.3">
      <c r="A64">
        <v>76</v>
      </c>
      <c r="B64" t="s">
        <v>72</v>
      </c>
      <c r="C64" t="str">
        <f>IF(ISNA(VLOOKUP($A64,KT!$A:$B,2,FALSE)),"",VLOOKUP($A64,KT!$A:$B,2,FALSE))</f>
        <v>Fox News</v>
      </c>
      <c r="D64">
        <f>IF(ISNA(VLOOKUP($A64,KT!$A:$C,3,FALSE)),"",VLOOKUP($A64,KT!$A:$C,3,FALSE))</f>
        <v>195</v>
      </c>
      <c r="E64" t="str">
        <f>IF(ISNA(VLOOKUP($A64,LG!$A:$B,2,FALSE)),"",VLOOKUP($A64,LG!$A:$B,2,FALSE))</f>
        <v/>
      </c>
      <c r="F64" t="str">
        <f>IF(ISNA(VLOOKUP($A64,LG!$A:$C,3,FALSE)),"",VLOOKUP($A64,LG!$A:$C,3,FALSE))</f>
        <v/>
      </c>
      <c r="G64" t="str">
        <f>IF(ISNA(VLOOKUP($A64,SK!$A:$B,2,FALSE)),"",VLOOKUP($A64,SK!$A:$B,2,FALSE))</f>
        <v/>
      </c>
      <c r="H64" t="str">
        <f>IF(ISNA(VLOOKUP($A64,SK!$A:$C,3,FALSE)),"",VLOOKUP($A64,SK!$A:$C,3,FALSE))</f>
        <v/>
      </c>
      <c r="I64" t="s">
        <v>554</v>
      </c>
      <c r="J64" t="s">
        <v>16</v>
      </c>
      <c r="K64">
        <v>815413</v>
      </c>
      <c r="L64">
        <v>1</v>
      </c>
    </row>
    <row r="65" spans="1:12" x14ac:dyDescent="0.3">
      <c r="A65">
        <v>78</v>
      </c>
      <c r="B65" t="s">
        <v>73</v>
      </c>
      <c r="C65" t="str">
        <f>IF(ISNA(VLOOKUP($A65,KT!$A:$B,2,FALSE)),"",VLOOKUP($A65,KT!$A:$B,2,FALSE))</f>
        <v>FTV</v>
      </c>
      <c r="D65">
        <f>IF(ISNA(VLOOKUP($A65,KT!$A:$C,3,FALSE)),"",VLOOKUP($A65,KT!$A:$C,3,FALSE))</f>
        <v>118</v>
      </c>
      <c r="E65" t="str">
        <f>IF(ISNA(VLOOKUP($A65,LG!$A:$B,2,FALSE)),"",VLOOKUP($A65,LG!$A:$B,2,FALSE))</f>
        <v>FTV</v>
      </c>
      <c r="F65">
        <f>IF(ISNA(VLOOKUP($A65,LG!$A:$C,3,FALSE)),"",VLOOKUP($A65,LG!$A:$C,3,FALSE))</f>
        <v>64</v>
      </c>
      <c r="G65" t="str">
        <f>IF(ISNA(VLOOKUP($A65,SK!$A:$B,2,FALSE)),"",VLOOKUP($A65,SK!$A:$B,2,FALSE))</f>
        <v>FTV</v>
      </c>
      <c r="H65">
        <f>IF(ISNA(VLOOKUP($A65,SK!$A:$C,3,FALSE)),"",VLOOKUP($A65,SK!$A:$C,3,FALSE))</f>
        <v>243</v>
      </c>
      <c r="I65" t="s">
        <v>555</v>
      </c>
      <c r="J65" t="s">
        <v>4</v>
      </c>
      <c r="K65">
        <v>530</v>
      </c>
      <c r="L65">
        <v>1</v>
      </c>
    </row>
    <row r="66" spans="1:12" x14ac:dyDescent="0.3">
      <c r="A66">
        <v>79</v>
      </c>
      <c r="B66" t="s">
        <v>74</v>
      </c>
      <c r="C66" t="str">
        <f>IF(ISNA(VLOOKUP($A66,KT!$A:$B,2,FALSE)),"",VLOOKUP($A66,KT!$A:$B,2,FALSE))</f>
        <v>FUN TV</v>
      </c>
      <c r="D66">
        <f>IF(ISNA(VLOOKUP($A66,KT!$A:$C,3,FALSE)),"",VLOOKUP($A66,KT!$A:$C,3,FALSE))</f>
        <v>71</v>
      </c>
      <c r="E66" t="str">
        <f>IF(ISNA(VLOOKUP($A66,LG!$A:$B,2,FALSE)),"",VLOOKUP($A66,LG!$A:$B,2,FALSE))</f>
        <v/>
      </c>
      <c r="F66" t="str">
        <f>IF(ISNA(VLOOKUP($A66,LG!$A:$C,3,FALSE)),"",VLOOKUP($A66,LG!$A:$C,3,FALSE))</f>
        <v/>
      </c>
      <c r="G66" t="str">
        <f>IF(ISNA(VLOOKUP($A66,SK!$A:$B,2,FALSE)),"",VLOOKUP($A66,SK!$A:$B,2,FALSE))</f>
        <v>FUN TV</v>
      </c>
      <c r="H66">
        <f>IF(ISNA(VLOOKUP($A66,SK!$A:$C,3,FALSE)),"",VLOOKUP($A66,SK!$A:$C,3,FALSE))</f>
        <v>91</v>
      </c>
      <c r="I66" t="s">
        <v>556</v>
      </c>
      <c r="J66" t="s">
        <v>4</v>
      </c>
      <c r="K66">
        <v>887</v>
      </c>
      <c r="L66">
        <v>1</v>
      </c>
    </row>
    <row r="67" spans="1:12" x14ac:dyDescent="0.3">
      <c r="A67">
        <v>80</v>
      </c>
      <c r="B67" t="s">
        <v>75</v>
      </c>
      <c r="C67" t="str">
        <f>IF(ISNA(VLOOKUP($A67,KT!$A:$B,2,FALSE)),"",VLOOKUP($A67,KT!$A:$B,2,FALSE))</f>
        <v/>
      </c>
      <c r="D67" t="str">
        <f>IF(ISNA(VLOOKUP($A67,KT!$A:$C,3,FALSE)),"",VLOOKUP($A67,KT!$A:$C,3,FALSE))</f>
        <v/>
      </c>
      <c r="E67" t="str">
        <f>IF(ISNA(VLOOKUP($A67,LG!$A:$B,2,FALSE)),"",VLOOKUP($A67,LG!$A:$B,2,FALSE))</f>
        <v/>
      </c>
      <c r="F67" t="str">
        <f>IF(ISNA(VLOOKUP($A67,LG!$A:$C,3,FALSE)),"",VLOOKUP($A67,LG!$A:$C,3,FALSE))</f>
        <v/>
      </c>
      <c r="G67" t="str">
        <f>IF(ISNA(VLOOKUP($A67,SK!$A:$B,2,FALSE)),"",VLOOKUP($A67,SK!$A:$B,2,FALSE))</f>
        <v>FX</v>
      </c>
      <c r="H67">
        <f>IF(ISNA(VLOOKUP($A67,SK!$A:$C,3,FALSE)),"",VLOOKUP($A67,SK!$A:$C,3,FALSE))</f>
        <v>90</v>
      </c>
      <c r="I67" t="s">
        <v>557</v>
      </c>
      <c r="J67" t="s">
        <v>4</v>
      </c>
      <c r="K67">
        <v>194</v>
      </c>
      <c r="L67">
        <v>1</v>
      </c>
    </row>
    <row r="68" spans="1:12" x14ac:dyDescent="0.3">
      <c r="A68">
        <v>82</v>
      </c>
      <c r="B68" t="s">
        <v>76</v>
      </c>
      <c r="C68" t="str">
        <f>IF(ISNA(VLOOKUP($A68,KT!$A:$B,2,FALSE)),"",VLOOKUP($A68,KT!$A:$B,2,FALSE))</f>
        <v>GMTV</v>
      </c>
      <c r="D68">
        <f>IF(ISNA(VLOOKUP($A68,KT!$A:$C,3,FALSE)),"",VLOOKUP($A68,KT!$A:$C,3,FALSE))</f>
        <v>88</v>
      </c>
      <c r="E68" t="str">
        <f>IF(ISNA(VLOOKUP($A68,LG!$A:$B,2,FALSE)),"",VLOOKUP($A68,LG!$A:$B,2,FALSE))</f>
        <v>GMTV</v>
      </c>
      <c r="F68">
        <f>IF(ISNA(VLOOKUP($A68,LG!$A:$C,3,FALSE)),"",VLOOKUP($A68,LG!$A:$C,3,FALSE))</f>
        <v>101</v>
      </c>
      <c r="G68" t="str">
        <f>IF(ISNA(VLOOKUP($A68,SK!$A:$B,2,FALSE)),"",VLOOKUP($A68,SK!$A:$B,2,FALSE))</f>
        <v>GMTV</v>
      </c>
      <c r="H68">
        <f>IF(ISNA(VLOOKUP($A68,SK!$A:$C,3,FALSE)),"",VLOOKUP($A68,SK!$A:$C,3,FALSE))</f>
        <v>232</v>
      </c>
      <c r="I68" t="s">
        <v>558</v>
      </c>
      <c r="J68" t="s">
        <v>4</v>
      </c>
      <c r="K68">
        <v>671</v>
      </c>
      <c r="L68">
        <v>1</v>
      </c>
    </row>
    <row r="69" spans="1:12" x14ac:dyDescent="0.3">
      <c r="A69">
        <v>83</v>
      </c>
      <c r="B69" t="s">
        <v>77</v>
      </c>
      <c r="C69" t="str">
        <f>IF(ISNA(VLOOKUP($A69,KT!$A:$B,2,FALSE)),"",VLOOKUP($A69,KT!$A:$B,2,FALSE))</f>
        <v>Good TV</v>
      </c>
      <c r="D69">
        <f>IF(ISNA(VLOOKUP($A69,KT!$A:$C,3,FALSE)),"",VLOOKUP($A69,KT!$A:$C,3,FALSE))</f>
        <v>234</v>
      </c>
      <c r="E69" t="str">
        <f>IF(ISNA(VLOOKUP($A69,LG!$A:$B,2,FALSE)),"",VLOOKUP($A69,LG!$A:$B,2,FALSE))</f>
        <v/>
      </c>
      <c r="F69" t="str">
        <f>IF(ISNA(VLOOKUP($A69,LG!$A:$C,3,FALSE)),"",VLOOKUP($A69,LG!$A:$C,3,FALSE))</f>
        <v/>
      </c>
      <c r="G69" t="str">
        <f>IF(ISNA(VLOOKUP($A69,SK!$A:$B,2,FALSE)),"",VLOOKUP($A69,SK!$A:$B,2,FALSE))</f>
        <v>Good TV</v>
      </c>
      <c r="H69">
        <f>IF(ISNA(VLOOKUP($A69,SK!$A:$C,3,FALSE)),"",VLOOKUP($A69,SK!$A:$C,3,FALSE))</f>
        <v>303</v>
      </c>
      <c r="I69" t="s">
        <v>559</v>
      </c>
      <c r="J69" t="s">
        <v>4</v>
      </c>
      <c r="K69">
        <v>720</v>
      </c>
      <c r="L69">
        <v>1</v>
      </c>
    </row>
    <row r="70" spans="1:12" x14ac:dyDescent="0.3">
      <c r="A70">
        <v>84</v>
      </c>
      <c r="B70" t="s">
        <v>78</v>
      </c>
      <c r="C70" t="str">
        <f>IF(ISNA(VLOOKUP($A70,KT!$A:$B,2,FALSE)),"",VLOOKUP($A70,KT!$A:$B,2,FALSE))</f>
        <v>GS MY SHOP</v>
      </c>
      <c r="D70">
        <f>IF(ISNA(VLOOKUP($A70,KT!$A:$C,3,FALSE)),"",VLOOKUP($A70,KT!$A:$C,3,FALSE))</f>
        <v>38</v>
      </c>
      <c r="E70" t="str">
        <f>IF(ISNA(VLOOKUP($A70,LG!$A:$B,2,FALSE)),"",VLOOKUP($A70,LG!$A:$B,2,FALSE))</f>
        <v>GS마이샵</v>
      </c>
      <c r="F70">
        <f>IF(ISNA(VLOOKUP($A70,LG!$A:$C,3,FALSE)),"",VLOOKUP($A70,LG!$A:$C,3,FALSE))</f>
        <v>30</v>
      </c>
      <c r="G70" t="str">
        <f>IF(ISNA(VLOOKUP($A70,SK!$A:$B,2,FALSE)),"",VLOOKUP($A70,SK!$A:$B,2,FALSE))</f>
        <v>GS MY SHOP</v>
      </c>
      <c r="H70">
        <f>IF(ISNA(VLOOKUP($A70,SK!$A:$C,3,FALSE)),"",VLOOKUP($A70,SK!$A:$C,3,FALSE))</f>
        <v>29</v>
      </c>
      <c r="I70" t="s">
        <v>560</v>
      </c>
      <c r="J70" t="s">
        <v>485</v>
      </c>
      <c r="K70">
        <v>343</v>
      </c>
      <c r="L70">
        <v>1</v>
      </c>
    </row>
    <row r="71" spans="1:12" x14ac:dyDescent="0.3">
      <c r="A71">
        <v>85</v>
      </c>
      <c r="B71" t="s">
        <v>79</v>
      </c>
      <c r="C71" t="str">
        <f>IF(ISNA(VLOOKUP($A71,KT!$A:$B,2,FALSE)),"",VLOOKUP($A71,KT!$A:$B,2,FALSE))</f>
        <v>GS SHOP</v>
      </c>
      <c r="D71">
        <f>IF(ISNA(VLOOKUP($A71,KT!$A:$C,3,FALSE)),"",VLOOKUP($A71,KT!$A:$C,3,FALSE))</f>
        <v>8</v>
      </c>
      <c r="E71" t="str">
        <f>IF(ISNA(VLOOKUP($A71,LG!$A:$B,2,FALSE)),"",VLOOKUP($A71,LG!$A:$B,2,FALSE))</f>
        <v>GSSHOP</v>
      </c>
      <c r="F71">
        <f>IF(ISNA(VLOOKUP($A71,LG!$A:$C,3,FALSE)),"",VLOOKUP($A71,LG!$A:$C,3,FALSE))</f>
        <v>6</v>
      </c>
      <c r="G71" t="str">
        <f>IF(ISNA(VLOOKUP($A71,SK!$A:$B,2,FALSE)),"",VLOOKUP($A71,SK!$A:$B,2,FALSE))</f>
        <v>GS SHOP</v>
      </c>
      <c r="H71">
        <f>IF(ISNA(VLOOKUP($A71,SK!$A:$C,3,FALSE)),"",VLOOKUP($A71,SK!$A:$C,3,FALSE))</f>
        <v>12</v>
      </c>
      <c r="I71" t="s">
        <v>561</v>
      </c>
      <c r="J71" t="s">
        <v>4</v>
      </c>
      <c r="K71">
        <v>320</v>
      </c>
      <c r="L71">
        <v>1</v>
      </c>
    </row>
    <row r="72" spans="1:12" x14ac:dyDescent="0.3">
      <c r="A72">
        <v>86</v>
      </c>
      <c r="B72" t="s">
        <v>80</v>
      </c>
      <c r="C72" t="str">
        <f>IF(ISNA(VLOOKUP($A72,KT!$A:$B,2,FALSE)),"",VLOOKUP($A72,KT!$A:$B,2,FALSE))</f>
        <v>GTV</v>
      </c>
      <c r="D72">
        <f>IF(ISNA(VLOOKUP($A72,KT!$A:$C,3,FALSE)),"",VLOOKUP($A72,KT!$A:$C,3,FALSE))</f>
        <v>73</v>
      </c>
      <c r="E72" t="str">
        <f>IF(ISNA(VLOOKUP($A72,LG!$A:$B,2,FALSE)),"",VLOOKUP($A72,LG!$A:$B,2,FALSE))</f>
        <v>GTV</v>
      </c>
      <c r="F72">
        <f>IF(ISNA(VLOOKUP($A72,LG!$A:$C,3,FALSE)),"",VLOOKUP($A72,LG!$A:$C,3,FALSE))</f>
        <v>136</v>
      </c>
      <c r="G72" t="str">
        <f>IF(ISNA(VLOOKUP($A72,SK!$A:$B,2,FALSE)),"",VLOOKUP($A72,SK!$A:$B,2,FALSE))</f>
        <v>Gtv</v>
      </c>
      <c r="H72">
        <f>IF(ISNA(VLOOKUP($A72,SK!$A:$C,3,FALSE)),"",VLOOKUP($A72,SK!$A:$C,3,FALSE))</f>
        <v>217</v>
      </c>
      <c r="I72" t="s">
        <v>562</v>
      </c>
      <c r="J72" t="s">
        <v>4</v>
      </c>
      <c r="K72">
        <v>284</v>
      </c>
      <c r="L72">
        <v>1</v>
      </c>
    </row>
    <row r="73" spans="1:12" x14ac:dyDescent="0.3">
      <c r="A73">
        <v>87</v>
      </c>
      <c r="B73" t="s">
        <v>81</v>
      </c>
      <c r="C73" t="str">
        <f>IF(ISNA(VLOOKUP($A73,KT!$A:$B,2,FALSE)),"",VLOOKUP($A73,KT!$A:$B,2,FALSE))</f>
        <v>히어로액션</v>
      </c>
      <c r="D73">
        <f>IF(ISNA(VLOOKUP($A73,KT!$A:$C,3,FALSE)),"",VLOOKUP($A73,KT!$A:$C,3,FALSE))</f>
        <v>112</v>
      </c>
      <c r="E73" t="str">
        <f>IF(ISNA(VLOOKUP($A73,LG!$A:$B,2,FALSE)),"",VLOOKUP($A73,LG!$A:$B,2,FALSE))</f>
        <v>Hero Action</v>
      </c>
      <c r="F73">
        <f>IF(ISNA(VLOOKUP($A73,LG!$A:$C,3,FALSE)),"",VLOOKUP($A73,LG!$A:$C,3,FALSE))</f>
        <v>110</v>
      </c>
      <c r="G73" t="str">
        <f>IF(ISNA(VLOOKUP($A73,SK!$A:$B,2,FALSE)),"",VLOOKUP($A73,SK!$A:$B,2,FALSE))</f>
        <v>히어로액션</v>
      </c>
      <c r="H73">
        <f>IF(ISNA(VLOOKUP($A73,SK!$A:$C,3,FALSE)),"",VLOOKUP($A73,SK!$A:$C,3,FALSE))</f>
        <v>107</v>
      </c>
      <c r="I73" t="s">
        <v>563</v>
      </c>
      <c r="J73" t="s">
        <v>4</v>
      </c>
      <c r="K73">
        <v>176</v>
      </c>
      <c r="L73">
        <v>1</v>
      </c>
    </row>
    <row r="74" spans="1:12" x14ac:dyDescent="0.3">
      <c r="A74">
        <v>88</v>
      </c>
      <c r="B74" t="s">
        <v>82</v>
      </c>
      <c r="C74" t="str">
        <f>IF(ISNA(VLOOKUP($A74,KT!$A:$B,2,FALSE)),"",VLOOKUP($A74,KT!$A:$B,2,FALSE))</f>
        <v/>
      </c>
      <c r="D74" t="str">
        <f>IF(ISNA(VLOOKUP($A74,KT!$A:$C,3,FALSE)),"",VLOOKUP($A74,KT!$A:$C,3,FALSE))</f>
        <v/>
      </c>
      <c r="E74" t="str">
        <f>IF(ISNA(VLOOKUP($A74,LG!$A:$B,2,FALSE)),"",VLOOKUP($A74,LG!$A:$B,2,FALSE))</f>
        <v/>
      </c>
      <c r="F74" t="str">
        <f>IF(ISNA(VLOOKUP($A74,LG!$A:$C,3,FALSE)),"",VLOOKUP($A74,LG!$A:$C,3,FALSE))</f>
        <v/>
      </c>
      <c r="G74" t="str">
        <f>IF(ISNA(VLOOKUP($A74,SK!$A:$B,2,FALSE)),"",VLOOKUP($A74,SK!$A:$B,2,FALSE))</f>
        <v>High 4K</v>
      </c>
      <c r="H74">
        <f>IF(ISNA(VLOOKUP($A74,SK!$A:$C,3,FALSE)),"",VLOOKUP($A74,SK!$A:$C,3,FALSE))</f>
        <v>74</v>
      </c>
      <c r="I74" t="s">
        <v>564</v>
      </c>
      <c r="J74" t="s">
        <v>34</v>
      </c>
      <c r="K74">
        <v>647</v>
      </c>
      <c r="L74">
        <v>1</v>
      </c>
    </row>
    <row r="75" spans="1:12" x14ac:dyDescent="0.3">
      <c r="A75">
        <v>89</v>
      </c>
      <c r="B75" t="s">
        <v>83</v>
      </c>
      <c r="C75" t="str">
        <f>IF(ISNA(VLOOKUP($A75,KT!$A:$B,2,FALSE)),"",VLOOKUP($A75,KT!$A:$B,2,FALSE))</f>
        <v>하이라이트TV</v>
      </c>
      <c r="D75">
        <f>IF(ISNA(VLOOKUP($A75,KT!$A:$C,3,FALSE)),"",VLOOKUP($A75,KT!$A:$C,3,FALSE))</f>
        <v>74</v>
      </c>
      <c r="E75" t="str">
        <f>IF(ISNA(VLOOKUP($A75,LG!$A:$B,2,FALSE)),"",VLOOKUP($A75,LG!$A:$B,2,FALSE))</f>
        <v>하이라이트TV</v>
      </c>
      <c r="F75">
        <f>IF(ISNA(VLOOKUP($A75,LG!$A:$C,3,FALSE)),"",VLOOKUP($A75,LG!$A:$C,3,FALSE))</f>
        <v>91</v>
      </c>
      <c r="G75" t="str">
        <f>IF(ISNA(VLOOKUP($A75,SK!$A:$B,2,FALSE)),"",VLOOKUP($A75,SK!$A:$B,2,FALSE))</f>
        <v>Highlight TV</v>
      </c>
      <c r="H75">
        <f>IF(ISNA(VLOOKUP($A75,SK!$A:$C,3,FALSE)),"",VLOOKUP($A75,SK!$A:$C,3,FALSE))</f>
        <v>42</v>
      </c>
      <c r="I75" t="s">
        <v>565</v>
      </c>
      <c r="J75" t="s">
        <v>4</v>
      </c>
      <c r="K75">
        <v>885</v>
      </c>
      <c r="L75">
        <v>1</v>
      </c>
    </row>
    <row r="76" spans="1:12" x14ac:dyDescent="0.3">
      <c r="A76">
        <v>90</v>
      </c>
      <c r="B76" t="s">
        <v>84</v>
      </c>
      <c r="C76" t="str">
        <f>IF(ISNA(VLOOKUP($A76,KT!$A:$B,2,FALSE)),"",VLOOKUP($A76,KT!$A:$B,2,FALSE))</f>
        <v>History HD</v>
      </c>
      <c r="D76">
        <f>IF(ISNA(VLOOKUP($A76,KT!$A:$C,3,FALSE)),"",VLOOKUP($A76,KT!$A:$C,3,FALSE))</f>
        <v>169</v>
      </c>
      <c r="E76" t="str">
        <f>IF(ISNA(VLOOKUP($A76,LG!$A:$B,2,FALSE)),"",VLOOKUP($A76,LG!$A:$B,2,FALSE))</f>
        <v>History HD</v>
      </c>
      <c r="F76">
        <f>IF(ISNA(VLOOKUP($A76,LG!$A:$C,3,FALSE)),"",VLOOKUP($A76,LG!$A:$C,3,FALSE))</f>
        <v>132</v>
      </c>
      <c r="G76" t="str">
        <f>IF(ISNA(VLOOKUP($A76,SK!$A:$B,2,FALSE)),"",VLOOKUP($A76,SK!$A:$B,2,FALSE))</f>
        <v>History HD</v>
      </c>
      <c r="H76">
        <f>IF(ISNA(VLOOKUP($A76,SK!$A:$C,3,FALSE)),"",VLOOKUP($A76,SK!$A:$C,3,FALSE))</f>
        <v>264</v>
      </c>
      <c r="I76" t="s">
        <v>566</v>
      </c>
      <c r="J76" t="s">
        <v>4</v>
      </c>
      <c r="K76">
        <v>470</v>
      </c>
      <c r="L76">
        <v>1</v>
      </c>
    </row>
    <row r="77" spans="1:12" x14ac:dyDescent="0.3">
      <c r="A77">
        <v>91</v>
      </c>
      <c r="B77" t="s">
        <v>85</v>
      </c>
      <c r="C77" t="str">
        <f>IF(ISNA(VLOOKUP($A77,KT!$A:$B,2,FALSE)),"",VLOOKUP($A77,KT!$A:$B,2,FALSE))</f>
        <v>HQ+</v>
      </c>
      <c r="D77">
        <f>IF(ISNA(VLOOKUP($A77,KT!$A:$C,3,FALSE)),"",VLOOKUP($A77,KT!$A:$C,3,FALSE))</f>
        <v>253</v>
      </c>
      <c r="E77" t="str">
        <f>IF(ISNA(VLOOKUP($A77,LG!$A:$B,2,FALSE)),"",VLOOKUP($A77,LG!$A:$B,2,FALSE))</f>
        <v/>
      </c>
      <c r="F77" t="str">
        <f>IF(ISNA(VLOOKUP($A77,LG!$A:$C,3,FALSE)),"",VLOOKUP($A77,LG!$A:$C,3,FALSE))</f>
        <v/>
      </c>
      <c r="G77" t="str">
        <f>IF(ISNA(VLOOKUP($A77,SK!$A:$B,2,FALSE)),"",VLOOKUP($A77,SK!$A:$B,2,FALSE))</f>
        <v/>
      </c>
      <c r="H77" t="str">
        <f>IF(ISNA(VLOOKUP($A77,SK!$A:$C,3,FALSE)),"",VLOOKUP($A77,SK!$A:$C,3,FALSE))</f>
        <v/>
      </c>
      <c r="I77" t="s">
        <v>567</v>
      </c>
      <c r="J77" t="s">
        <v>16</v>
      </c>
      <c r="K77">
        <v>3566359</v>
      </c>
      <c r="L77">
        <v>1</v>
      </c>
    </row>
    <row r="78" spans="1:12" x14ac:dyDescent="0.3">
      <c r="A78">
        <v>92</v>
      </c>
      <c r="B78" t="s">
        <v>86</v>
      </c>
      <c r="C78" t="str">
        <f>IF(ISNA(VLOOKUP($A78,KT!$A:$B,2,FALSE)),"",VLOOKUP($A78,KT!$A:$B,2,FALSE))</f>
        <v>아이넷TV</v>
      </c>
      <c r="D78">
        <f>IF(ISNA(VLOOKUP($A78,KT!$A:$C,3,FALSE)),"",VLOOKUP($A78,KT!$A:$C,3,FALSE))</f>
        <v>92</v>
      </c>
      <c r="E78" t="str">
        <f>IF(ISNA(VLOOKUP($A78,LG!$A:$B,2,FALSE)),"",VLOOKUP($A78,LG!$A:$B,2,FALSE))</f>
        <v>아이넷TV</v>
      </c>
      <c r="F78">
        <f>IF(ISNA(VLOOKUP($A78,LG!$A:$C,3,FALSE)),"",VLOOKUP($A78,LG!$A:$C,3,FALSE))</f>
        <v>106</v>
      </c>
      <c r="G78" t="str">
        <f>IF(ISNA(VLOOKUP($A78,SK!$A:$B,2,FALSE)),"",VLOOKUP($A78,SK!$A:$B,2,FALSE))</f>
        <v>아이넷 TV</v>
      </c>
      <c r="H78">
        <f>IF(ISNA(VLOOKUP($A78,SK!$A:$C,3,FALSE)),"",VLOOKUP($A78,SK!$A:$C,3,FALSE))</f>
        <v>233</v>
      </c>
      <c r="I78" t="s">
        <v>568</v>
      </c>
      <c r="J78" t="s">
        <v>4</v>
      </c>
      <c r="K78">
        <v>261</v>
      </c>
      <c r="L78">
        <v>1</v>
      </c>
    </row>
    <row r="79" spans="1:12" x14ac:dyDescent="0.3">
      <c r="A79">
        <v>93</v>
      </c>
      <c r="B79" t="s">
        <v>87</v>
      </c>
      <c r="C79" t="str">
        <f>IF(ISNA(VLOOKUP($A79,KT!$A:$B,2,FALSE)),"",VLOOKUP($A79,KT!$A:$B,2,FALSE))</f>
        <v>IB SPORTS</v>
      </c>
      <c r="D79">
        <f>IF(ISNA(VLOOKUP($A79,KT!$A:$C,3,FALSE)),"",VLOOKUP($A79,KT!$A:$C,3,FALSE))</f>
        <v>53</v>
      </c>
      <c r="E79" t="str">
        <f>IF(ISNA(VLOOKUP($A79,LG!$A:$B,2,FALSE)),"",VLOOKUP($A79,LG!$A:$B,2,FALSE))</f>
        <v>IB SPORTS</v>
      </c>
      <c r="F79">
        <f>IF(ISNA(VLOOKUP($A79,LG!$A:$C,3,FALSE)),"",VLOOKUP($A79,LG!$A:$C,3,FALSE))</f>
        <v>62</v>
      </c>
      <c r="G79" t="str">
        <f>IF(ISNA(VLOOKUP($A79,SK!$A:$B,2,FALSE)),"",VLOOKUP($A79,SK!$A:$B,2,FALSE))</f>
        <v>IB Sports</v>
      </c>
      <c r="H79">
        <f>IF(ISNA(VLOOKUP($A79,SK!$A:$C,3,FALSE)),"",VLOOKUP($A79,SK!$A:$C,3,FALSE))</f>
        <v>129</v>
      </c>
      <c r="I79" t="s">
        <v>569</v>
      </c>
      <c r="J79" t="s">
        <v>4</v>
      </c>
      <c r="K79">
        <v>123</v>
      </c>
      <c r="L79">
        <v>1</v>
      </c>
    </row>
    <row r="80" spans="1:12" x14ac:dyDescent="0.3">
      <c r="A80">
        <v>94</v>
      </c>
      <c r="B80" t="s">
        <v>88</v>
      </c>
      <c r="C80" t="str">
        <f>IF(ISNA(VLOOKUP($A80,KT!$A:$B,2,FALSE)),"",VLOOKUP($A80,KT!$A:$B,2,FALSE))</f>
        <v/>
      </c>
      <c r="D80" t="str">
        <f>IF(ISNA(VLOOKUP($A80,KT!$A:$C,3,FALSE)),"",VLOOKUP($A80,KT!$A:$C,3,FALSE))</f>
        <v/>
      </c>
      <c r="E80" t="str">
        <f>IF(ISNA(VLOOKUP($A80,LG!$A:$B,2,FALSE)),"",VLOOKUP($A80,LG!$A:$B,2,FALSE))</f>
        <v>i-Concerts</v>
      </c>
      <c r="F80">
        <f>IF(ISNA(VLOOKUP($A80,LG!$A:$C,3,FALSE)),"",VLOOKUP($A80,LG!$A:$C,3,FALSE))</f>
        <v>108</v>
      </c>
      <c r="G80" t="str">
        <f>IF(ISNA(VLOOKUP($A80,SK!$A:$B,2,FALSE)),"",VLOOKUP($A80,SK!$A:$B,2,FALSE))</f>
        <v>i-Concerts</v>
      </c>
      <c r="H80">
        <f>IF(ISNA(VLOOKUP($A80,SK!$A:$C,3,FALSE)),"",VLOOKUP($A80,SK!$A:$C,3,FALSE))</f>
        <v>236</v>
      </c>
      <c r="I80" t="s">
        <v>570</v>
      </c>
      <c r="J80" t="s">
        <v>4</v>
      </c>
      <c r="K80">
        <v>786</v>
      </c>
      <c r="L80">
        <v>1</v>
      </c>
    </row>
    <row r="81" spans="1:12" x14ac:dyDescent="0.3">
      <c r="A81">
        <v>95</v>
      </c>
      <c r="B81" t="s">
        <v>89</v>
      </c>
      <c r="C81" t="str">
        <f>IF(ISNA(VLOOKUP($A81,KT!$A:$B,2,FALSE)),"",VLOOKUP($A81,KT!$A:$B,2,FALSE))</f>
        <v>JEI EnglishTV</v>
      </c>
      <c r="D81">
        <f>IF(ISNA(VLOOKUP($A81,KT!$A:$C,3,FALSE)),"",VLOOKUP($A81,KT!$A:$C,3,FALSE))</f>
        <v>154</v>
      </c>
      <c r="E81" t="str">
        <f>IF(ISNA(VLOOKUP($A81,LG!$A:$B,2,FALSE)),"",VLOOKUP($A81,LG!$A:$B,2,FALSE))</f>
        <v>JEI EnglishTV</v>
      </c>
      <c r="F81">
        <f>IF(ISNA(VLOOKUP($A81,LG!$A:$C,3,FALSE)),"",VLOOKUP($A81,LG!$A:$C,3,FALSE))</f>
        <v>160</v>
      </c>
      <c r="G81" t="str">
        <f>IF(ISNA(VLOOKUP($A81,SK!$A:$B,2,FALSE)),"",VLOOKUP($A81,SK!$A:$B,2,FALSE))</f>
        <v>JEI 재능 English</v>
      </c>
      <c r="H81">
        <f>IF(ISNA(VLOOKUP($A81,SK!$A:$C,3,FALSE)),"",VLOOKUP($A81,SK!$A:$C,3,FALSE))</f>
        <v>200</v>
      </c>
      <c r="I81" t="s">
        <v>571</v>
      </c>
      <c r="J81" t="s">
        <v>4</v>
      </c>
      <c r="K81">
        <v>825</v>
      </c>
      <c r="L81">
        <v>1</v>
      </c>
    </row>
    <row r="82" spans="1:12" x14ac:dyDescent="0.3">
      <c r="A82">
        <v>96</v>
      </c>
      <c r="B82" t="s">
        <v>90</v>
      </c>
      <c r="C82" t="str">
        <f>IF(ISNA(VLOOKUP($A82,KT!$A:$B,2,FALSE)),"",VLOOKUP($A82,KT!$A:$B,2,FALSE))</f>
        <v>JEI 재능TV</v>
      </c>
      <c r="D82">
        <f>IF(ISNA(VLOOKUP($A82,KT!$A:$C,3,FALSE)),"",VLOOKUP($A82,KT!$A:$C,3,FALSE))</f>
        <v>142</v>
      </c>
      <c r="E82" t="str">
        <f>IF(ISNA(VLOOKUP($A82,LG!$A:$B,2,FALSE)),"",VLOOKUP($A82,LG!$A:$B,2,FALSE))</f>
        <v>JEI재능TV</v>
      </c>
      <c r="F82">
        <f>IF(ISNA(VLOOKUP($A82,LG!$A:$C,3,FALSE)),"",VLOOKUP($A82,LG!$A:$C,3,FALSE))</f>
        <v>159</v>
      </c>
      <c r="G82" t="str">
        <f>IF(ISNA(VLOOKUP($A82,SK!$A:$B,2,FALSE)),"",VLOOKUP($A82,SK!$A:$B,2,FALSE))</f>
        <v>JEI 재능TV</v>
      </c>
      <c r="H82">
        <f>IF(ISNA(VLOOKUP($A82,SK!$A:$C,3,FALSE)),"",VLOOKUP($A82,SK!$A:$C,3,FALSE))</f>
        <v>192</v>
      </c>
      <c r="I82" t="s">
        <v>572</v>
      </c>
      <c r="J82" t="s">
        <v>4</v>
      </c>
      <c r="K82">
        <v>378</v>
      </c>
      <c r="L82">
        <v>1</v>
      </c>
    </row>
    <row r="83" spans="1:12" x14ac:dyDescent="0.3">
      <c r="A83">
        <v>97</v>
      </c>
      <c r="B83" t="s">
        <v>91</v>
      </c>
      <c r="C83" t="str">
        <f>IF(ISNA(VLOOKUP($A83,KT!$A:$B,2,FALSE)),"",VLOOKUP($A83,KT!$A:$B,2,FALSE))</f>
        <v>JTBC</v>
      </c>
      <c r="D83">
        <f>IF(ISNA(VLOOKUP($A83,KT!$A:$C,3,FALSE)),"",VLOOKUP($A83,KT!$A:$C,3,FALSE))</f>
        <v>15</v>
      </c>
      <c r="E83" t="str">
        <f>IF(ISNA(VLOOKUP($A83,LG!$A:$B,2,FALSE)),"",VLOOKUP($A83,LG!$A:$B,2,FALSE))</f>
        <v>JTBC</v>
      </c>
      <c r="F83">
        <f>IF(ISNA(VLOOKUP($A83,LG!$A:$C,3,FALSE)),"",VLOOKUP($A83,LG!$A:$C,3,FALSE))</f>
        <v>15</v>
      </c>
      <c r="G83" t="str">
        <f>IF(ISNA(VLOOKUP($A83,SK!$A:$B,2,FALSE)),"",VLOOKUP($A83,SK!$A:$B,2,FALSE))</f>
        <v>JTBC</v>
      </c>
      <c r="H83">
        <f>IF(ISNA(VLOOKUP($A83,SK!$A:$C,3,FALSE)),"",VLOOKUP($A83,SK!$A:$C,3,FALSE))</f>
        <v>15</v>
      </c>
      <c r="I83" t="s">
        <v>573</v>
      </c>
      <c r="J83" t="s">
        <v>4</v>
      </c>
      <c r="K83">
        <v>240</v>
      </c>
      <c r="L83">
        <v>1</v>
      </c>
    </row>
    <row r="84" spans="1:12" x14ac:dyDescent="0.3">
      <c r="A84">
        <v>98</v>
      </c>
      <c r="B84" t="s">
        <v>92</v>
      </c>
      <c r="C84" t="str">
        <f>IF(ISNA(VLOOKUP($A84,KT!$A:$B,2,FALSE)),"",VLOOKUP($A84,KT!$A:$B,2,FALSE))</f>
        <v>JTBC Golf</v>
      </c>
      <c r="D84">
        <f>IF(ISNA(VLOOKUP($A84,KT!$A:$C,3,FALSE)),"",VLOOKUP($A84,KT!$A:$C,3,FALSE))</f>
        <v>56</v>
      </c>
      <c r="E84" t="str">
        <f>IF(ISNA(VLOOKUP($A84,LG!$A:$B,2,FALSE)),"",VLOOKUP($A84,LG!$A:$B,2,FALSE))</f>
        <v>JTBC Golf</v>
      </c>
      <c r="F84">
        <f>IF(ISNA(VLOOKUP($A84,LG!$A:$C,3,FALSE)),"",VLOOKUP($A84,LG!$A:$C,3,FALSE))</f>
        <v>54</v>
      </c>
      <c r="G84" t="str">
        <f>IF(ISNA(VLOOKUP($A84,SK!$A:$B,2,FALSE)),"",VLOOKUP($A84,SK!$A:$B,2,FALSE))</f>
        <v>JTBC GOLF</v>
      </c>
      <c r="H84">
        <f>IF(ISNA(VLOOKUP($A84,SK!$A:$C,3,FALSE)),"",VLOOKUP($A84,SK!$A:$C,3,FALSE))</f>
        <v>132</v>
      </c>
      <c r="I84" t="s">
        <v>574</v>
      </c>
      <c r="J84" t="s">
        <v>4</v>
      </c>
      <c r="K84">
        <v>127</v>
      </c>
      <c r="L84">
        <v>1</v>
      </c>
    </row>
    <row r="85" spans="1:12" x14ac:dyDescent="0.3">
      <c r="A85">
        <v>99</v>
      </c>
      <c r="B85" t="s">
        <v>93</v>
      </c>
      <c r="C85" t="str">
        <f>IF(ISNA(VLOOKUP($A85,KT!$A:$B,2,FALSE)),"",VLOOKUP($A85,KT!$A:$B,2,FALSE))</f>
        <v>JTBC2</v>
      </c>
      <c r="D85">
        <f>IF(ISNA(VLOOKUP($A85,KT!$A:$C,3,FALSE)),"",VLOOKUP($A85,KT!$A:$C,3,FALSE))</f>
        <v>39</v>
      </c>
      <c r="E85" t="str">
        <f>IF(ISNA(VLOOKUP($A85,LG!$A:$B,2,FALSE)),"",VLOOKUP($A85,LG!$A:$B,2,FALSE))</f>
        <v>JTBC2</v>
      </c>
      <c r="F85">
        <f>IF(ISNA(VLOOKUP($A85,LG!$A:$C,3,FALSE)),"",VLOOKUP($A85,LG!$A:$C,3,FALSE))</f>
        <v>94</v>
      </c>
      <c r="G85" t="str">
        <f>IF(ISNA(VLOOKUP($A85,SK!$A:$B,2,FALSE)),"",VLOOKUP($A85,SK!$A:$B,2,FALSE))</f>
        <v>jtbc2</v>
      </c>
      <c r="H85">
        <f>IF(ISNA(VLOOKUP($A85,SK!$A:$C,3,FALSE)),"",VLOOKUP($A85,SK!$A:$C,3,FALSE))</f>
        <v>82</v>
      </c>
      <c r="I85" t="s">
        <v>575</v>
      </c>
      <c r="J85" t="s">
        <v>4</v>
      </c>
      <c r="K85">
        <v>874</v>
      </c>
      <c r="L85">
        <v>1</v>
      </c>
    </row>
    <row r="86" spans="1:12" x14ac:dyDescent="0.3">
      <c r="A86">
        <v>100</v>
      </c>
      <c r="B86" t="s">
        <v>94</v>
      </c>
      <c r="C86" t="str">
        <f>IF(ISNA(VLOOKUP($A86,KT!$A:$B,2,FALSE)),"",VLOOKUP($A86,KT!$A:$B,2,FALSE))</f>
        <v>JTBC3</v>
      </c>
      <c r="D86">
        <f>IF(ISNA(VLOOKUP($A86,KT!$A:$C,3,FALSE)),"",VLOOKUP($A86,KT!$A:$C,3,FALSE))</f>
        <v>62</v>
      </c>
      <c r="E86" t="str">
        <f>IF(ISNA(VLOOKUP($A86,LG!$A:$B,2,FALSE)),"",VLOOKUP($A86,LG!$A:$B,2,FALSE))</f>
        <v>JTBC3 FOX</v>
      </c>
      <c r="F86">
        <f>IF(ISNA(VLOOKUP($A86,LG!$A:$C,3,FALSE)),"",VLOOKUP($A86,LG!$A:$C,3,FALSE))</f>
        <v>50</v>
      </c>
      <c r="G86" t="str">
        <f>IF(ISNA(VLOOKUP($A86,SK!$A:$B,2,FALSE)),"",VLOOKUP($A86,SK!$A:$B,2,FALSE))</f>
        <v>JTBC3 FOXSPORTS</v>
      </c>
      <c r="H86">
        <f>IF(ISNA(VLOOKUP($A86,SK!$A:$C,3,FALSE)),"",VLOOKUP($A86,SK!$A:$C,3,FALSE))</f>
        <v>126</v>
      </c>
      <c r="I86" t="s">
        <v>576</v>
      </c>
      <c r="J86" t="s">
        <v>4</v>
      </c>
      <c r="K86">
        <v>436</v>
      </c>
      <c r="L86">
        <v>1</v>
      </c>
    </row>
    <row r="87" spans="1:12" x14ac:dyDescent="0.3">
      <c r="A87">
        <v>101</v>
      </c>
      <c r="B87" t="s">
        <v>95</v>
      </c>
      <c r="C87" t="str">
        <f>IF(ISNA(VLOOKUP($A87,KT!$A:$B,2,FALSE)),"",VLOOKUP($A87,KT!$A:$B,2,FALSE))</f>
        <v>K STAR</v>
      </c>
      <c r="D87">
        <f>IF(ISNA(VLOOKUP($A87,KT!$A:$C,3,FALSE)),"",VLOOKUP($A87,KT!$A:$C,3,FALSE))</f>
        <v>87</v>
      </c>
      <c r="E87" t="str">
        <f>IF(ISNA(VLOOKUP($A87,LG!$A:$B,2,FALSE)),"",VLOOKUP($A87,LG!$A:$B,2,FALSE))</f>
        <v>K STAR</v>
      </c>
      <c r="F87">
        <f>IF(ISNA(VLOOKUP($A87,LG!$A:$C,3,FALSE)),"",VLOOKUP($A87,LG!$A:$C,3,FALSE))</f>
        <v>105</v>
      </c>
      <c r="G87" t="str">
        <f>IF(ISNA(VLOOKUP($A87,SK!$A:$B,2,FALSE)),"",VLOOKUP($A87,SK!$A:$B,2,FALSE))</f>
        <v>K star</v>
      </c>
      <c r="H87">
        <f>IF(ISNA(VLOOKUP($A87,SK!$A:$C,3,FALSE)),"",VLOOKUP($A87,SK!$A:$C,3,FALSE))</f>
        <v>88</v>
      </c>
      <c r="I87" t="s">
        <v>577</v>
      </c>
      <c r="J87" t="s">
        <v>4</v>
      </c>
      <c r="K87">
        <v>884</v>
      </c>
      <c r="L87">
        <v>1</v>
      </c>
    </row>
    <row r="88" spans="1:12" x14ac:dyDescent="0.3">
      <c r="A88">
        <v>103</v>
      </c>
      <c r="B88" t="s">
        <v>96</v>
      </c>
      <c r="C88" t="str">
        <f>IF(ISNA(VLOOKUP($A88,KT!$A:$B,2,FALSE)),"",VLOOKUP($A88,KT!$A:$B,2,FALSE))</f>
        <v>KBS Drama</v>
      </c>
      <c r="D88">
        <f>IF(ISNA(VLOOKUP($A88,KT!$A:$C,3,FALSE)),"",VLOOKUP($A88,KT!$A:$C,3,FALSE))</f>
        <v>35</v>
      </c>
      <c r="E88" t="str">
        <f>IF(ISNA(VLOOKUP($A88,LG!$A:$B,2,FALSE)),"",VLOOKUP($A88,LG!$A:$B,2,FALSE))</f>
        <v>KBS DRAMA</v>
      </c>
      <c r="F88">
        <f>IF(ISNA(VLOOKUP($A88,LG!$A:$C,3,FALSE)),"",VLOOKUP($A88,LG!$A:$C,3,FALSE))</f>
        <v>31</v>
      </c>
      <c r="G88" t="str">
        <f>IF(ISNA(VLOOKUP($A88,SK!$A:$B,2,FALSE)),"",VLOOKUP($A88,SK!$A:$B,2,FALSE))</f>
        <v>KBS 드라마</v>
      </c>
      <c r="H88">
        <f>IF(ISNA(VLOOKUP($A88,SK!$A:$C,3,FALSE)),"",VLOOKUP($A88,SK!$A:$C,3,FALSE))</f>
        <v>30</v>
      </c>
      <c r="I88" t="s">
        <v>578</v>
      </c>
      <c r="J88" t="s">
        <v>4</v>
      </c>
      <c r="K88">
        <v>902</v>
      </c>
      <c r="L88">
        <v>1</v>
      </c>
    </row>
    <row r="89" spans="1:12" x14ac:dyDescent="0.3">
      <c r="A89">
        <v>104</v>
      </c>
      <c r="B89" t="s">
        <v>97</v>
      </c>
      <c r="C89" t="str">
        <f>IF(ISNA(VLOOKUP($A89,KT!$A:$B,2,FALSE)),"",VLOOKUP($A89,KT!$A:$B,2,FALSE))</f>
        <v>KBS Joy</v>
      </c>
      <c r="D89">
        <f>IF(ISNA(VLOOKUP($A89,KT!$A:$C,3,FALSE)),"",VLOOKUP($A89,KT!$A:$C,3,FALSE))</f>
        <v>41</v>
      </c>
      <c r="E89" t="str">
        <f>IF(ISNA(VLOOKUP($A89,LG!$A:$B,2,FALSE)),"",VLOOKUP($A89,LG!$A:$B,2,FALSE))</f>
        <v>KBS JOY</v>
      </c>
      <c r="F89">
        <f>IF(ISNA(VLOOKUP($A89,LG!$A:$C,3,FALSE)),"",VLOOKUP($A89,LG!$A:$C,3,FALSE))</f>
        <v>3</v>
      </c>
      <c r="G89" t="str">
        <f>IF(ISNA(VLOOKUP($A89,SK!$A:$B,2,FALSE)),"",VLOOKUP($A89,SK!$A:$B,2,FALSE))</f>
        <v>KBS joy</v>
      </c>
      <c r="H89">
        <f>IF(ISNA(VLOOKUP($A89,SK!$A:$C,3,FALSE)),"",VLOOKUP($A89,SK!$A:$C,3,FALSE))</f>
        <v>80</v>
      </c>
      <c r="I89" t="s">
        <v>579</v>
      </c>
      <c r="J89" t="s">
        <v>4</v>
      </c>
      <c r="K89">
        <v>880</v>
      </c>
      <c r="L89">
        <v>1</v>
      </c>
    </row>
    <row r="90" spans="1:12" x14ac:dyDescent="0.3">
      <c r="A90">
        <v>105</v>
      </c>
      <c r="B90" t="s">
        <v>98</v>
      </c>
      <c r="C90" t="str">
        <f>IF(ISNA(VLOOKUP($A90,KT!$A:$B,2,FALSE)),"",VLOOKUP($A90,KT!$A:$B,2,FALSE))</f>
        <v>KBS Kids</v>
      </c>
      <c r="D90">
        <f>IF(ISNA(VLOOKUP($A90,KT!$A:$C,3,FALSE)),"",VLOOKUP($A90,KT!$A:$C,3,FALSE))</f>
        <v>144</v>
      </c>
      <c r="E90" t="str">
        <f>IF(ISNA(VLOOKUP($A90,LG!$A:$B,2,FALSE)),"",VLOOKUP($A90,LG!$A:$B,2,FALSE))</f>
        <v>KBS Kids</v>
      </c>
      <c r="F90">
        <f>IF(ISNA(VLOOKUP($A90,LG!$A:$C,3,FALSE)),"",VLOOKUP($A90,LG!$A:$C,3,FALSE))</f>
        <v>169</v>
      </c>
      <c r="G90" t="str">
        <f>IF(ISNA(VLOOKUP($A90,SK!$A:$B,2,FALSE)),"",VLOOKUP($A90,SK!$A:$B,2,FALSE))</f>
        <v>KBS KIDS</v>
      </c>
      <c r="H90">
        <f>IF(ISNA(VLOOKUP($A90,SK!$A:$C,3,FALSE)),"",VLOOKUP($A90,SK!$A:$C,3,FALSE))</f>
        <v>190</v>
      </c>
      <c r="I90" t="s">
        <v>580</v>
      </c>
      <c r="J90" t="s">
        <v>4</v>
      </c>
      <c r="K90">
        <v>382</v>
      </c>
      <c r="L90">
        <v>1</v>
      </c>
    </row>
    <row r="91" spans="1:12" x14ac:dyDescent="0.3">
      <c r="A91">
        <v>106</v>
      </c>
      <c r="B91" t="s">
        <v>99</v>
      </c>
      <c r="C91" t="str">
        <f>IF(ISNA(VLOOKUP($A91,KT!$A:$B,2,FALSE)),"",VLOOKUP($A91,KT!$A:$B,2,FALSE))</f>
        <v>KBSN Life</v>
      </c>
      <c r="D91">
        <f>IF(ISNA(VLOOKUP($A91,KT!$A:$C,3,FALSE)),"",VLOOKUP($A91,KT!$A:$C,3,FALSE))</f>
        <v>281</v>
      </c>
      <c r="E91" t="str">
        <f>IF(ISNA(VLOOKUP($A91,LG!$A:$B,2,FALSE)),"",VLOOKUP($A91,LG!$A:$B,2,FALSE))</f>
        <v/>
      </c>
      <c r="F91" t="str">
        <f>IF(ISNA(VLOOKUP($A91,LG!$A:$C,3,FALSE)),"",VLOOKUP($A91,LG!$A:$C,3,FALSE))</f>
        <v/>
      </c>
      <c r="G91" t="str">
        <f>IF(ISNA(VLOOKUP($A91,SK!$A:$B,2,FALSE)),"",VLOOKUP($A91,SK!$A:$B,2,FALSE))</f>
        <v/>
      </c>
      <c r="H91" t="str">
        <f>IF(ISNA(VLOOKUP($A91,SK!$A:$C,3,FALSE)),"",VLOOKUP($A91,SK!$A:$C,3,FALSE))</f>
        <v/>
      </c>
      <c r="I91" t="s">
        <v>581</v>
      </c>
      <c r="J91" t="s">
        <v>9</v>
      </c>
      <c r="K91">
        <v>291</v>
      </c>
      <c r="L91">
        <v>1</v>
      </c>
    </row>
    <row r="92" spans="1:12" x14ac:dyDescent="0.3">
      <c r="A92">
        <v>107</v>
      </c>
      <c r="B92" t="s">
        <v>100</v>
      </c>
      <c r="C92" t="str">
        <f>IF(ISNA(VLOOKUP($A92,KT!$A:$B,2,FALSE)),"",VLOOKUP($A92,KT!$A:$B,2,FALSE))</f>
        <v>KBS N Sports</v>
      </c>
      <c r="D92">
        <f>IF(ISNA(VLOOKUP($A92,KT!$A:$C,3,FALSE)),"",VLOOKUP($A92,KT!$A:$C,3,FALSE))</f>
        <v>59</v>
      </c>
      <c r="E92" t="str">
        <f>IF(ISNA(VLOOKUP($A92,LG!$A:$B,2,FALSE)),"",VLOOKUP($A92,LG!$A:$B,2,FALSE))</f>
        <v>KBSN SPORTS</v>
      </c>
      <c r="F92">
        <f>IF(ISNA(VLOOKUP($A92,LG!$A:$C,3,FALSE)),"",VLOOKUP($A92,LG!$A:$C,3,FALSE))</f>
        <v>59</v>
      </c>
      <c r="G92" t="str">
        <f>IF(ISNA(VLOOKUP($A92,SK!$A:$B,2,FALSE)),"",VLOOKUP($A92,SK!$A:$B,2,FALSE))</f>
        <v>KBSN 스포츠</v>
      </c>
      <c r="H92">
        <f>IF(ISNA(VLOOKUP($A92,SK!$A:$C,3,FALSE)),"",VLOOKUP($A92,SK!$A:$C,3,FALSE))</f>
        <v>121</v>
      </c>
      <c r="I92" t="s">
        <v>582</v>
      </c>
      <c r="J92" t="s">
        <v>4</v>
      </c>
      <c r="K92">
        <v>132</v>
      </c>
      <c r="L92">
        <v>1</v>
      </c>
    </row>
    <row r="93" spans="1:12" x14ac:dyDescent="0.3">
      <c r="A93">
        <v>108</v>
      </c>
      <c r="B93" t="s">
        <v>101</v>
      </c>
      <c r="C93" t="str">
        <f>IF(ISNA(VLOOKUP($A93,KT!$A:$B,2,FALSE)),"",VLOOKUP($A93,KT!$A:$B,2,FALSE))</f>
        <v>KBS W</v>
      </c>
      <c r="D93">
        <f>IF(ISNA(VLOOKUP($A93,KT!$A:$C,3,FALSE)),"",VLOOKUP($A93,KT!$A:$C,3,FALSE))</f>
        <v>83</v>
      </c>
      <c r="E93" t="str">
        <f>IF(ISNA(VLOOKUP($A93,LG!$A:$B,2,FALSE)),"",VLOOKUP($A93,LG!$A:$B,2,FALSE))</f>
        <v>KBS W</v>
      </c>
      <c r="F93">
        <f>IF(ISNA(VLOOKUP($A93,LG!$A:$C,3,FALSE)),"",VLOOKUP($A93,LG!$A:$C,3,FALSE))</f>
        <v>77</v>
      </c>
      <c r="G93" t="str">
        <f>IF(ISNA(VLOOKUP($A93,SK!$A:$B,2,FALSE)),"",VLOOKUP($A93,SK!$A:$B,2,FALSE))</f>
        <v>KBS W</v>
      </c>
      <c r="H93">
        <f>IF(ISNA(VLOOKUP($A93,SK!$A:$C,3,FALSE)),"",VLOOKUP($A93,SK!$A:$C,3,FALSE))</f>
        <v>214</v>
      </c>
      <c r="I93" t="s">
        <v>583</v>
      </c>
      <c r="J93" t="s">
        <v>4</v>
      </c>
      <c r="K93">
        <v>425</v>
      </c>
      <c r="L93">
        <v>1</v>
      </c>
    </row>
    <row r="94" spans="1:12" x14ac:dyDescent="0.3">
      <c r="A94">
        <v>110</v>
      </c>
      <c r="B94" t="s">
        <v>102</v>
      </c>
      <c r="C94" t="str">
        <f>IF(ISNA(VLOOKUP($A94,KT!$A:$B,2,FALSE)),"",VLOOKUP($A94,KT!$A:$B,2,FALSE))</f>
        <v>KBS1</v>
      </c>
      <c r="D94">
        <f>IF(ISNA(VLOOKUP($A94,KT!$A:$C,3,FALSE)),"",VLOOKUP($A94,KT!$A:$C,3,FALSE))</f>
        <v>9</v>
      </c>
      <c r="E94" t="str">
        <f>IF(ISNA(VLOOKUP($A94,LG!$A:$B,2,FALSE)),"",VLOOKUP($A94,LG!$A:$B,2,FALSE))</f>
        <v>KBS1</v>
      </c>
      <c r="F94">
        <f>IF(ISNA(VLOOKUP($A94,LG!$A:$C,3,FALSE)),"",VLOOKUP($A94,LG!$A:$C,3,FALSE))</f>
        <v>9</v>
      </c>
      <c r="G94" t="str">
        <f>IF(ISNA(VLOOKUP($A94,SK!$A:$B,2,FALSE)),"",VLOOKUP($A94,SK!$A:$B,2,FALSE))</f>
        <v>KBS1</v>
      </c>
      <c r="H94">
        <f>IF(ISNA(VLOOKUP($A94,SK!$A:$C,3,FALSE)),"",VLOOKUP($A94,SK!$A:$C,3,FALSE))</f>
        <v>9</v>
      </c>
      <c r="I94" t="s">
        <v>584</v>
      </c>
      <c r="J94" t="s">
        <v>4</v>
      </c>
      <c r="K94">
        <v>11</v>
      </c>
      <c r="L94">
        <v>1</v>
      </c>
    </row>
    <row r="95" spans="1:12" x14ac:dyDescent="0.3">
      <c r="A95">
        <v>111</v>
      </c>
      <c r="B95" t="s">
        <v>103</v>
      </c>
      <c r="C95" t="str">
        <f>IF(ISNA(VLOOKUP($A95,KT!$A:$B,2,FALSE)),"",VLOOKUP($A95,KT!$A:$B,2,FALSE))</f>
        <v>KBS2</v>
      </c>
      <c r="D95">
        <f>IF(ISNA(VLOOKUP($A95,KT!$A:$C,3,FALSE)),"",VLOOKUP($A95,KT!$A:$C,3,FALSE))</f>
        <v>7</v>
      </c>
      <c r="E95" t="str">
        <f>IF(ISNA(VLOOKUP($A95,LG!$A:$B,2,FALSE)),"",VLOOKUP($A95,LG!$A:$B,2,FALSE))</f>
        <v>KBS2</v>
      </c>
      <c r="F95">
        <f>IF(ISNA(VLOOKUP($A95,LG!$A:$C,3,FALSE)),"",VLOOKUP($A95,LG!$A:$C,3,FALSE))</f>
        <v>7</v>
      </c>
      <c r="G95" t="str">
        <f>IF(ISNA(VLOOKUP($A95,SK!$A:$B,2,FALSE)),"",VLOOKUP($A95,SK!$A:$B,2,FALSE))</f>
        <v>KBS2</v>
      </c>
      <c r="H95">
        <f>IF(ISNA(VLOOKUP($A95,SK!$A:$C,3,FALSE)),"",VLOOKUP($A95,SK!$A:$C,3,FALSE))</f>
        <v>7</v>
      </c>
      <c r="I95" t="s">
        <v>585</v>
      </c>
      <c r="J95" t="s">
        <v>4</v>
      </c>
      <c r="K95">
        <v>12</v>
      </c>
      <c r="L95">
        <v>1</v>
      </c>
    </row>
    <row r="96" spans="1:12" x14ac:dyDescent="0.3">
      <c r="A96">
        <v>112</v>
      </c>
      <c r="B96" t="s">
        <v>104</v>
      </c>
      <c r="C96" t="str">
        <f>IF(ISNA(VLOOKUP($A96,KT!$A:$B,2,FALSE)),"",VLOOKUP($A96,KT!$A:$B,2,FALSE))</f>
        <v/>
      </c>
      <c r="D96" t="str">
        <f>IF(ISNA(VLOOKUP($A96,KT!$A:$C,3,FALSE)),"",VLOOKUP($A96,KT!$A:$C,3,FALSE))</f>
        <v/>
      </c>
      <c r="E96" t="str">
        <f>IF(ISNA(VLOOKUP($A96,LG!$A:$B,2,FALSE)),"",VLOOKUP($A96,LG!$A:$B,2,FALSE))</f>
        <v>키즈톡톡</v>
      </c>
      <c r="F96">
        <f>IF(ISNA(VLOOKUP($A96,LG!$A:$C,3,FALSE)),"",VLOOKUP($A96,LG!$A:$C,3,FALSE))</f>
        <v>158</v>
      </c>
      <c r="G96" t="str">
        <f>IF(ISNA(VLOOKUP($A96,SK!$A:$B,2,FALSE)),"",VLOOKUP($A96,SK!$A:$B,2,FALSE))</f>
        <v/>
      </c>
      <c r="H96" t="str">
        <f>IF(ISNA(VLOOKUP($A96,SK!$A:$C,3,FALSE)),"",VLOOKUP($A96,SK!$A:$C,3,FALSE))</f>
        <v/>
      </c>
      <c r="I96" t="s">
        <v>586</v>
      </c>
      <c r="J96" t="s">
        <v>9</v>
      </c>
      <c r="K96">
        <v>92</v>
      </c>
      <c r="L96">
        <v>1</v>
      </c>
    </row>
    <row r="97" spans="1:12" x14ac:dyDescent="0.3">
      <c r="A97">
        <v>115</v>
      </c>
      <c r="B97" t="s">
        <v>105</v>
      </c>
      <c r="C97" t="str">
        <f>IF(ISNA(VLOOKUP($A97,KT!$A:$B,2,FALSE)),"",VLOOKUP($A97,KT!$A:$B,2,FALSE))</f>
        <v>KIDS-TV</v>
      </c>
      <c r="D97">
        <f>IF(ISNA(VLOOKUP($A97,KT!$A:$C,3,FALSE)),"",VLOOKUP($A97,KT!$A:$C,3,FALSE))</f>
        <v>149</v>
      </c>
      <c r="E97" t="str">
        <f>IF(ISNA(VLOOKUP($A97,LG!$A:$B,2,FALSE)),"",VLOOKUP($A97,LG!$A:$B,2,FALSE))</f>
        <v/>
      </c>
      <c r="F97" t="str">
        <f>IF(ISNA(VLOOKUP($A97,LG!$A:$C,3,FALSE)),"",VLOOKUP($A97,LG!$A:$C,3,FALSE))</f>
        <v/>
      </c>
      <c r="G97" t="str">
        <f>IF(ISNA(VLOOKUP($A97,SK!$A:$B,2,FALSE)),"",VLOOKUP($A97,SK!$A:$B,2,FALSE))</f>
        <v/>
      </c>
      <c r="H97" t="str">
        <f>IF(ISNA(VLOOKUP($A97,SK!$A:$C,3,FALSE)),"",VLOOKUP($A97,SK!$A:$C,3,FALSE))</f>
        <v/>
      </c>
      <c r="I97" t="s">
        <v>587</v>
      </c>
      <c r="J97" t="s">
        <v>16</v>
      </c>
      <c r="K97">
        <v>814999</v>
      </c>
      <c r="L97">
        <v>1</v>
      </c>
    </row>
    <row r="98" spans="1:12" x14ac:dyDescent="0.3">
      <c r="A98">
        <v>116</v>
      </c>
      <c r="B98" t="s">
        <v>106</v>
      </c>
      <c r="C98" t="str">
        <f>IF(ISNA(VLOOKUP($A98,KT!$A:$B,2,FALSE)),"",VLOOKUP($A98,KT!$A:$B,2,FALSE))</f>
        <v>K-NET TV</v>
      </c>
      <c r="D98">
        <f>IF(ISNA(VLOOKUP($A98,KT!$A:$C,3,FALSE)),"",VLOOKUP($A98,KT!$A:$C,3,FALSE))</f>
        <v>230</v>
      </c>
      <c r="E98" t="str">
        <f>IF(ISNA(VLOOKUP($A98,LG!$A:$B,2,FALSE)),"",VLOOKUP($A98,LG!$A:$B,2,FALSE))</f>
        <v/>
      </c>
      <c r="F98" t="str">
        <f>IF(ISNA(VLOOKUP($A98,LG!$A:$C,3,FALSE)),"",VLOOKUP($A98,LG!$A:$C,3,FALSE))</f>
        <v/>
      </c>
      <c r="G98" t="str">
        <f>IF(ISNA(VLOOKUP($A98,SK!$A:$B,2,FALSE)),"",VLOOKUP($A98,SK!$A:$B,2,FALSE))</f>
        <v/>
      </c>
      <c r="H98" t="str">
        <f>IF(ISNA(VLOOKUP($A98,SK!$A:$C,3,FALSE)),"",VLOOKUP($A98,SK!$A:$C,3,FALSE))</f>
        <v/>
      </c>
      <c r="I98" t="s">
        <v>588</v>
      </c>
      <c r="J98" t="s">
        <v>833</v>
      </c>
      <c r="K98">
        <v>230</v>
      </c>
      <c r="L98">
        <v>1</v>
      </c>
    </row>
    <row r="99" spans="1:12" x14ac:dyDescent="0.3">
      <c r="A99">
        <v>117</v>
      </c>
      <c r="B99" t="s">
        <v>107</v>
      </c>
      <c r="C99" t="str">
        <f>IF(ISNA(VLOOKUP($A99,KT!$A:$B,2,FALSE)),"",VLOOKUP($A99,KT!$A:$B,2,FALSE))</f>
        <v>KTV</v>
      </c>
      <c r="D99">
        <f>IF(ISNA(VLOOKUP($A99,KT!$A:$C,3,FALSE)),"",VLOOKUP($A99,KT!$A:$C,3,FALSE))</f>
        <v>64</v>
      </c>
      <c r="E99" t="str">
        <f>IF(ISNA(VLOOKUP($A99,LG!$A:$B,2,FALSE)),"",VLOOKUP($A99,LG!$A:$B,2,FALSE))</f>
        <v>KTV</v>
      </c>
      <c r="F99">
        <f>IF(ISNA(VLOOKUP($A99,LG!$A:$C,3,FALSE)),"",VLOOKUP($A99,LG!$A:$C,3,FALSE))</f>
        <v>171</v>
      </c>
      <c r="G99" t="str">
        <f>IF(ISNA(VLOOKUP($A99,SK!$A:$B,2,FALSE)),"",VLOOKUP($A99,SK!$A:$B,2,FALSE))</f>
        <v>KTV</v>
      </c>
      <c r="H99">
        <f>IF(ISNA(VLOOKUP($A99,SK!$A:$C,3,FALSE)),"",VLOOKUP($A99,SK!$A:$C,3,FALSE))</f>
        <v>290</v>
      </c>
      <c r="I99" t="s">
        <v>589</v>
      </c>
      <c r="J99" t="s">
        <v>4</v>
      </c>
      <c r="K99">
        <v>222</v>
      </c>
      <c r="L99">
        <v>1</v>
      </c>
    </row>
    <row r="100" spans="1:12" x14ac:dyDescent="0.3">
      <c r="A100">
        <v>118</v>
      </c>
      <c r="B100" t="s">
        <v>108</v>
      </c>
      <c r="C100" t="str">
        <f>IF(ISNA(VLOOKUP($A100,KT!$A:$B,2,FALSE)),"",VLOOKUP($A100,KT!$A:$B,2,FALSE))</f>
        <v>K-바둑</v>
      </c>
      <c r="D100">
        <f>IF(ISNA(VLOOKUP($A100,KT!$A:$C,3,FALSE)),"",VLOOKUP($A100,KT!$A:$C,3,FALSE))</f>
        <v>121</v>
      </c>
      <c r="E100" t="str">
        <f>IF(ISNA(VLOOKUP($A100,LG!$A:$B,2,FALSE)),"",VLOOKUP($A100,LG!$A:$B,2,FALSE))</f>
        <v>K-바둑</v>
      </c>
      <c r="F100">
        <f>IF(ISNA(VLOOKUP($A100,LG!$A:$C,3,FALSE)),"",VLOOKUP($A100,LG!$A:$C,3,FALSE))</f>
        <v>107</v>
      </c>
      <c r="G100" t="str">
        <f>IF(ISNA(VLOOKUP($A100,SK!$A:$B,2,FALSE)),"",VLOOKUP($A100,SK!$A:$B,2,FALSE))</f>
        <v>K-바둑</v>
      </c>
      <c r="H100">
        <f>IF(ISNA(VLOOKUP($A100,SK!$A:$C,3,FALSE)),"",VLOOKUP($A100,SK!$A:$C,3,FALSE))</f>
        <v>241</v>
      </c>
      <c r="I100" t="s">
        <v>590</v>
      </c>
      <c r="J100" t="s">
        <v>4</v>
      </c>
      <c r="K100">
        <v>253</v>
      </c>
      <c r="L100">
        <v>1</v>
      </c>
    </row>
    <row r="101" spans="1:12" x14ac:dyDescent="0.3">
      <c r="A101">
        <v>119</v>
      </c>
      <c r="B101" t="s">
        <v>109</v>
      </c>
      <c r="C101" t="str">
        <f>IF(ISNA(VLOOKUP($A101,KT!$A:$B,2,FALSE)),"",VLOOKUP($A101,KT!$A:$B,2,FALSE))</f>
        <v>K쇼핑</v>
      </c>
      <c r="D101">
        <f>IF(ISNA(VLOOKUP($A101,KT!$A:$C,3,FALSE)),"",VLOOKUP($A101,KT!$A:$C,3,FALSE))</f>
        <v>20</v>
      </c>
      <c r="E101" t="str">
        <f>IF(ISNA(VLOOKUP($A101,LG!$A:$B,2,FALSE)),"",VLOOKUP($A101,LG!$A:$B,2,FALSE))</f>
        <v/>
      </c>
      <c r="F101" t="str">
        <f>IF(ISNA(VLOOKUP($A101,LG!$A:$C,3,FALSE)),"",VLOOKUP($A101,LG!$A:$C,3,FALSE))</f>
        <v/>
      </c>
      <c r="G101" t="str">
        <f>IF(ISNA(VLOOKUP($A101,SK!$A:$B,2,FALSE)),"",VLOOKUP($A101,SK!$A:$B,2,FALSE))</f>
        <v>K쇼핑</v>
      </c>
      <c r="H101">
        <f>IF(ISNA(VLOOKUP($A101,SK!$A:$C,3,FALSE)),"",VLOOKUP($A101,SK!$A:$C,3,FALSE))</f>
        <v>25</v>
      </c>
      <c r="I101" t="s">
        <v>591</v>
      </c>
      <c r="J101" t="s">
        <v>4</v>
      </c>
      <c r="K101">
        <v>333</v>
      </c>
      <c r="L101">
        <v>1</v>
      </c>
    </row>
    <row r="102" spans="1:12" x14ac:dyDescent="0.3">
      <c r="A102">
        <v>121</v>
      </c>
      <c r="B102" t="s">
        <v>110</v>
      </c>
      <c r="C102" t="str">
        <f>IF(ISNA(VLOOKUP($A102,KT!$A:$B,2,FALSE)),"",VLOOKUP($A102,KT!$A:$B,2,FALSE))</f>
        <v>Mnet</v>
      </c>
      <c r="D102">
        <f>IF(ISNA(VLOOKUP($A102,KT!$A:$C,3,FALSE)),"",VLOOKUP($A102,KT!$A:$C,3,FALSE))</f>
        <v>27</v>
      </c>
      <c r="E102" t="str">
        <f>IF(ISNA(VLOOKUP($A102,LG!$A:$B,2,FALSE)),"",VLOOKUP($A102,LG!$A:$B,2,FALSE))</f>
        <v>M.net</v>
      </c>
      <c r="F102">
        <f>IF(ISNA(VLOOKUP($A102,LG!$A:$C,3,FALSE)),"",VLOOKUP($A102,LG!$A:$C,3,FALSE))</f>
        <v>22</v>
      </c>
      <c r="G102" t="str">
        <f>IF(ISNA(VLOOKUP($A102,SK!$A:$B,2,FALSE)),"",VLOOKUP($A102,SK!$A:$B,2,FALSE))</f>
        <v>M.net</v>
      </c>
      <c r="H102">
        <f>IF(ISNA(VLOOKUP($A102,SK!$A:$C,3,FALSE)),"",VLOOKUP($A102,SK!$A:$C,3,FALSE))</f>
        <v>27</v>
      </c>
      <c r="I102" t="s">
        <v>592</v>
      </c>
      <c r="J102" t="s">
        <v>4</v>
      </c>
      <c r="K102">
        <v>873</v>
      </c>
      <c r="L102">
        <v>1</v>
      </c>
    </row>
    <row r="103" spans="1:12" x14ac:dyDescent="0.3">
      <c r="A103">
        <v>122</v>
      </c>
      <c r="B103" t="s">
        <v>111</v>
      </c>
      <c r="C103" t="str">
        <f>IF(ISNA(VLOOKUP($A103,KT!$A:$B,2,FALSE)),"",VLOOKUP($A103,KT!$A:$B,2,FALSE))</f>
        <v>MBC</v>
      </c>
      <c r="D103">
        <f>IF(ISNA(VLOOKUP($A103,KT!$A:$C,3,FALSE)),"",VLOOKUP($A103,KT!$A:$C,3,FALSE))</f>
        <v>11</v>
      </c>
      <c r="E103" t="str">
        <f>IF(ISNA(VLOOKUP($A103,LG!$A:$B,2,FALSE)),"",VLOOKUP($A103,LG!$A:$B,2,FALSE))</f>
        <v>MBC</v>
      </c>
      <c r="F103">
        <f>IF(ISNA(VLOOKUP($A103,LG!$A:$C,3,FALSE)),"",VLOOKUP($A103,LG!$A:$C,3,FALSE))</f>
        <v>11</v>
      </c>
      <c r="G103" t="str">
        <f>IF(ISNA(VLOOKUP($A103,SK!$A:$B,2,FALSE)),"",VLOOKUP($A103,SK!$A:$B,2,FALSE))</f>
        <v>MBC</v>
      </c>
      <c r="H103">
        <f>IF(ISNA(VLOOKUP($A103,SK!$A:$C,3,FALSE)),"",VLOOKUP($A103,SK!$A:$C,3,FALSE))</f>
        <v>11</v>
      </c>
      <c r="I103" t="s">
        <v>593</v>
      </c>
      <c r="J103" t="s">
        <v>4</v>
      </c>
      <c r="K103">
        <v>13</v>
      </c>
      <c r="L103">
        <v>1</v>
      </c>
    </row>
    <row r="104" spans="1:12" x14ac:dyDescent="0.3">
      <c r="A104">
        <v>123</v>
      </c>
      <c r="B104" t="s">
        <v>112</v>
      </c>
      <c r="C104" t="str">
        <f>IF(ISNA(VLOOKUP($A104,KT!$A:$B,2,FALSE)),"",VLOOKUP($A104,KT!$A:$B,2,FALSE))</f>
        <v>MBC Every1</v>
      </c>
      <c r="D104">
        <f>IF(ISNA(VLOOKUP($A104,KT!$A:$C,3,FALSE)),"",VLOOKUP($A104,KT!$A:$C,3,FALSE))</f>
        <v>3</v>
      </c>
      <c r="E104" t="str">
        <f>IF(ISNA(VLOOKUP($A104,LG!$A:$B,2,FALSE)),"",VLOOKUP($A104,LG!$A:$B,2,FALSE))</f>
        <v>MBC에브리원</v>
      </c>
      <c r="F104">
        <f>IF(ISNA(VLOOKUP($A104,LG!$A:$C,3,FALSE)),"",VLOOKUP($A104,LG!$A:$C,3,FALSE))</f>
        <v>29</v>
      </c>
      <c r="G104" t="str">
        <f>IF(ISNA(VLOOKUP($A104,SK!$A:$B,2,FALSE)),"",VLOOKUP($A104,SK!$A:$B,2,FALSE))</f>
        <v>MBC Every1</v>
      </c>
      <c r="H104">
        <f>IF(ISNA(VLOOKUP($A104,SK!$A:$C,3,FALSE)),"",VLOOKUP($A104,SK!$A:$C,3,FALSE))</f>
        <v>28</v>
      </c>
      <c r="I104" t="s">
        <v>594</v>
      </c>
      <c r="J104" t="s">
        <v>4</v>
      </c>
      <c r="K104">
        <v>881</v>
      </c>
      <c r="L104">
        <v>1</v>
      </c>
    </row>
    <row r="105" spans="1:12" x14ac:dyDescent="0.3">
      <c r="A105">
        <v>124</v>
      </c>
      <c r="B105" t="s">
        <v>113</v>
      </c>
      <c r="C105" t="str">
        <f>IF(ISNA(VLOOKUP($A105,KT!$A:$B,2,FALSE)),"",VLOOKUP($A105,KT!$A:$B,2,FALSE))</f>
        <v>MBC MUSIC</v>
      </c>
      <c r="D105">
        <f>IF(ISNA(VLOOKUP($A105,KT!$A:$C,3,FALSE)),"",VLOOKUP($A105,KT!$A:$C,3,FALSE))</f>
        <v>97</v>
      </c>
      <c r="E105" t="str">
        <f>IF(ISNA(VLOOKUP($A105,LG!$A:$B,2,FALSE)),"",VLOOKUP($A105,LG!$A:$B,2,FALSE))</f>
        <v>MBC뮤직</v>
      </c>
      <c r="F105">
        <f>IF(ISNA(VLOOKUP($A105,LG!$A:$C,3,FALSE)),"",VLOOKUP($A105,LG!$A:$C,3,FALSE))</f>
        <v>99</v>
      </c>
      <c r="G105" t="str">
        <f>IF(ISNA(VLOOKUP($A105,SK!$A:$B,2,FALSE)),"",VLOOKUP($A105,SK!$A:$B,2,FALSE))</f>
        <v>MBC Music</v>
      </c>
      <c r="H105">
        <f>IF(ISNA(VLOOKUP($A105,SK!$A:$C,3,FALSE)),"",VLOOKUP($A105,SK!$A:$C,3,FALSE))</f>
        <v>231</v>
      </c>
      <c r="I105" t="s">
        <v>595</v>
      </c>
      <c r="J105" t="s">
        <v>4</v>
      </c>
      <c r="K105">
        <v>250</v>
      </c>
      <c r="L105">
        <v>1</v>
      </c>
    </row>
    <row r="106" spans="1:12" x14ac:dyDescent="0.3">
      <c r="A106">
        <v>125</v>
      </c>
      <c r="B106" t="s">
        <v>114</v>
      </c>
      <c r="C106" t="str">
        <f>IF(ISNA(VLOOKUP($A106,KT!$A:$B,2,FALSE)),"",VLOOKUP($A106,KT!$A:$B,2,FALSE))</f>
        <v>MBC NET</v>
      </c>
      <c r="D106">
        <f>IF(ISNA(VLOOKUP($A106,KT!$A:$C,3,FALSE)),"",VLOOKUP($A106,KT!$A:$C,3,FALSE))</f>
        <v>164</v>
      </c>
      <c r="E106" t="str">
        <f>IF(ISNA(VLOOKUP($A106,LG!$A:$B,2,FALSE)),"",VLOOKUP($A106,LG!$A:$B,2,FALSE))</f>
        <v>MBCNET</v>
      </c>
      <c r="F106">
        <f>IF(ISNA(VLOOKUP($A106,LG!$A:$C,3,FALSE)),"",VLOOKUP($A106,LG!$A:$C,3,FALSE))</f>
        <v>140</v>
      </c>
      <c r="G106" t="str">
        <f>IF(ISNA(VLOOKUP($A106,SK!$A:$B,2,FALSE)),"",VLOOKUP($A106,SK!$A:$B,2,FALSE))</f>
        <v>MBC NET</v>
      </c>
      <c r="H106">
        <f>IF(ISNA(VLOOKUP($A106,SK!$A:$C,3,FALSE)),"",VLOOKUP($A106,SK!$A:$C,3,FALSE))</f>
        <v>274</v>
      </c>
      <c r="I106" t="s">
        <v>596</v>
      </c>
      <c r="J106" t="s">
        <v>4</v>
      </c>
      <c r="K106">
        <v>281</v>
      </c>
      <c r="L106">
        <v>1</v>
      </c>
    </row>
    <row r="107" spans="1:12" x14ac:dyDescent="0.3">
      <c r="A107">
        <v>126</v>
      </c>
      <c r="B107" t="s">
        <v>115</v>
      </c>
      <c r="C107" t="str">
        <f>IF(ISNA(VLOOKUP($A107,KT!$A:$B,2,FALSE)),"",VLOOKUP($A107,KT!$A:$B,2,FALSE))</f>
        <v>MBC SPORT+</v>
      </c>
      <c r="D107">
        <f>IF(ISNA(VLOOKUP($A107,KT!$A:$C,3,FALSE)),"",VLOOKUP($A107,KT!$A:$C,3,FALSE))</f>
        <v>60</v>
      </c>
      <c r="E107" t="str">
        <f>IF(ISNA(VLOOKUP($A107,LG!$A:$B,2,FALSE)),"",VLOOKUP($A107,LG!$A:$B,2,FALSE))</f>
        <v>MBC스포츠플러스</v>
      </c>
      <c r="F107">
        <f>IF(ISNA(VLOOKUP($A107,LG!$A:$C,3,FALSE)),"",VLOOKUP($A107,LG!$A:$C,3,FALSE))</f>
        <v>60</v>
      </c>
      <c r="G107" t="str">
        <f>IF(ISNA(VLOOKUP($A107,SK!$A:$B,2,FALSE)),"",VLOOKUP($A107,SK!$A:$B,2,FALSE))</f>
        <v>MBC Sports+</v>
      </c>
      <c r="H107">
        <f>IF(ISNA(VLOOKUP($A107,SK!$A:$C,3,FALSE)),"",VLOOKUP($A107,SK!$A:$C,3,FALSE))</f>
        <v>123</v>
      </c>
      <c r="I107" t="s">
        <v>597</v>
      </c>
      <c r="J107" t="s">
        <v>4</v>
      </c>
      <c r="K107">
        <v>131</v>
      </c>
      <c r="L107">
        <v>1</v>
      </c>
    </row>
    <row r="108" spans="1:12" x14ac:dyDescent="0.3">
      <c r="A108">
        <v>127</v>
      </c>
      <c r="B108" t="s">
        <v>116</v>
      </c>
      <c r="C108" t="str">
        <f>IF(ISNA(VLOOKUP($A108,KT!$A:$B,2,FALSE)),"",VLOOKUP($A108,KT!$A:$B,2,FALSE))</f>
        <v>MBC SPORTS+2</v>
      </c>
      <c r="D108">
        <f>IF(ISNA(VLOOKUP($A108,KT!$A:$C,3,FALSE)),"",VLOOKUP($A108,KT!$A:$C,3,FALSE))</f>
        <v>61</v>
      </c>
      <c r="E108" t="str">
        <f>IF(ISNA(VLOOKUP($A108,LG!$A:$B,2,FALSE)),"",VLOOKUP($A108,LG!$A:$B,2,FALSE))</f>
        <v>MBC스포츠플러스2</v>
      </c>
      <c r="F108">
        <f>IF(ISNA(VLOOKUP($A108,LG!$A:$C,3,FALSE)),"",VLOOKUP($A108,LG!$A:$C,3,FALSE))</f>
        <v>61</v>
      </c>
      <c r="G108" t="str">
        <f>IF(ISNA(VLOOKUP($A108,SK!$A:$B,2,FALSE)),"",VLOOKUP($A108,SK!$A:$B,2,FALSE))</f>
        <v>MBC SPORTS+2</v>
      </c>
      <c r="H108">
        <f>IF(ISNA(VLOOKUP($A108,SK!$A:$C,3,FALSE)),"",VLOOKUP($A108,SK!$A:$C,3,FALSE))</f>
        <v>124</v>
      </c>
      <c r="I108" t="s">
        <v>598</v>
      </c>
      <c r="J108" t="s">
        <v>4</v>
      </c>
      <c r="K108">
        <v>531</v>
      </c>
      <c r="L108">
        <v>1</v>
      </c>
    </row>
    <row r="109" spans="1:12" x14ac:dyDescent="0.3">
      <c r="A109">
        <v>128</v>
      </c>
      <c r="B109" t="s">
        <v>117</v>
      </c>
      <c r="C109" t="str">
        <f>IF(ISNA(VLOOKUP($A109,KT!$A:$B,2,FALSE)),"",VLOOKUP($A109,KT!$A:$B,2,FALSE))</f>
        <v>MBC Dramanet</v>
      </c>
      <c r="D109">
        <f>IF(ISNA(VLOOKUP($A109,KT!$A:$C,3,FALSE)),"",VLOOKUP($A109,KT!$A:$C,3,FALSE))</f>
        <v>75</v>
      </c>
      <c r="E109" t="str">
        <f>IF(ISNA(VLOOKUP($A109,LG!$A:$B,2,FALSE)),"",VLOOKUP($A109,LG!$A:$B,2,FALSE))</f>
        <v>MBC드라마넷</v>
      </c>
      <c r="F109">
        <f>IF(ISNA(VLOOKUP($A109,LG!$A:$C,3,FALSE)),"",VLOOKUP($A109,LG!$A:$C,3,FALSE))</f>
        <v>35</v>
      </c>
      <c r="G109" t="str">
        <f>IF(ISNA(VLOOKUP($A109,SK!$A:$B,2,FALSE)),"",VLOOKUP($A109,SK!$A:$B,2,FALSE))</f>
        <v>MBC 드라마</v>
      </c>
      <c r="H109">
        <f>IF(ISNA(VLOOKUP($A109,SK!$A:$C,3,FALSE)),"",VLOOKUP($A109,SK!$A:$C,3,FALSE))</f>
        <v>32</v>
      </c>
      <c r="I109" t="s">
        <v>599</v>
      </c>
      <c r="J109" t="s">
        <v>4</v>
      </c>
      <c r="K109">
        <v>900</v>
      </c>
      <c r="L109">
        <v>1</v>
      </c>
    </row>
    <row r="110" spans="1:12" x14ac:dyDescent="0.3">
      <c r="A110">
        <v>129</v>
      </c>
      <c r="B110" t="s">
        <v>118</v>
      </c>
      <c r="C110" t="str">
        <f>IF(ISNA(VLOOKUP($A110,KT!$A:$B,2,FALSE)),"",VLOOKUP($A110,KT!$A:$B,2,FALSE))</f>
        <v>MBN</v>
      </c>
      <c r="D110">
        <f>IF(ISNA(VLOOKUP($A110,KT!$A:$C,3,FALSE)),"",VLOOKUP($A110,KT!$A:$C,3,FALSE))</f>
        <v>16</v>
      </c>
      <c r="E110" t="str">
        <f>IF(ISNA(VLOOKUP($A110,LG!$A:$B,2,FALSE)),"",VLOOKUP($A110,LG!$A:$B,2,FALSE))</f>
        <v>MBN</v>
      </c>
      <c r="F110">
        <f>IF(ISNA(VLOOKUP($A110,LG!$A:$C,3,FALSE)),"",VLOOKUP($A110,LG!$A:$C,3,FALSE))</f>
        <v>16</v>
      </c>
      <c r="G110" t="str">
        <f>IF(ISNA(VLOOKUP($A110,SK!$A:$B,2,FALSE)),"",VLOOKUP($A110,SK!$A:$B,2,FALSE))</f>
        <v>MBN</v>
      </c>
      <c r="H110">
        <f>IF(ISNA(VLOOKUP($A110,SK!$A:$C,3,FALSE)),"",VLOOKUP($A110,SK!$A:$C,3,FALSE))</f>
        <v>16</v>
      </c>
      <c r="I110" t="s">
        <v>600</v>
      </c>
      <c r="J110" t="s">
        <v>4</v>
      </c>
      <c r="K110">
        <v>241</v>
      </c>
      <c r="L110">
        <v>1</v>
      </c>
    </row>
    <row r="111" spans="1:12" x14ac:dyDescent="0.3">
      <c r="A111">
        <v>130</v>
      </c>
      <c r="B111" t="s">
        <v>119</v>
      </c>
      <c r="C111" t="str">
        <f>IF(ISNA(VLOOKUP($A111,KT!$A:$B,2,FALSE)),"",VLOOKUP($A111,KT!$A:$B,2,FALSE))</f>
        <v>MBN Plus</v>
      </c>
      <c r="D111">
        <f>IF(ISNA(VLOOKUP($A111,KT!$A:$C,3,FALSE)),"",VLOOKUP($A111,KT!$A:$C,3,FALSE))</f>
        <v>99</v>
      </c>
      <c r="E111" t="str">
        <f>IF(ISNA(VLOOKUP($A111,LG!$A:$B,2,FALSE)),"",VLOOKUP($A111,LG!$A:$B,2,FALSE))</f>
        <v>MBN플러스</v>
      </c>
      <c r="F111">
        <f>IF(ISNA(VLOOKUP($A111,LG!$A:$C,3,FALSE)),"",VLOOKUP($A111,LG!$A:$C,3,FALSE))</f>
        <v>116</v>
      </c>
      <c r="G111" t="str">
        <f>IF(ISNA(VLOOKUP($A111,SK!$A:$B,2,FALSE)),"",VLOOKUP($A111,SK!$A:$B,2,FALSE))</f>
        <v/>
      </c>
      <c r="H111" t="str">
        <f>IF(ISNA(VLOOKUP($A111,SK!$A:$C,3,FALSE)),"",VLOOKUP($A111,SK!$A:$C,3,FALSE))</f>
        <v/>
      </c>
      <c r="I111" t="s">
        <v>601</v>
      </c>
      <c r="J111" t="s">
        <v>34</v>
      </c>
      <c r="K111">
        <v>658</v>
      </c>
      <c r="L111">
        <v>1</v>
      </c>
    </row>
    <row r="112" spans="1:12" x14ac:dyDescent="0.3">
      <c r="A112">
        <v>133</v>
      </c>
      <c r="B112" t="s">
        <v>120</v>
      </c>
      <c r="C112" t="str">
        <f>IF(ISNA(VLOOKUP($A112,KT!$A:$B,2,FALSE)),"",VLOOKUP($A112,KT!$A:$B,2,FALSE))</f>
        <v>마운틴TV</v>
      </c>
      <c r="D112">
        <f>IF(ISNA(VLOOKUP($A112,KT!$A:$C,3,FALSE)),"",VLOOKUP($A112,KT!$A:$C,3,FALSE))</f>
        <v>117</v>
      </c>
      <c r="E112" t="str">
        <f>IF(ISNA(VLOOKUP($A112,LG!$A:$B,2,FALSE)),"",VLOOKUP($A112,LG!$A:$B,2,FALSE))</f>
        <v>마운틴TV</v>
      </c>
      <c r="F112">
        <f>IF(ISNA(VLOOKUP($A112,LG!$A:$C,3,FALSE)),"",VLOOKUP($A112,LG!$A:$C,3,FALSE))</f>
        <v>69</v>
      </c>
      <c r="G112" t="str">
        <f>IF(ISNA(VLOOKUP($A112,SK!$A:$B,2,FALSE)),"",VLOOKUP($A112,SK!$A:$B,2,FALSE))</f>
        <v>Mountain TV</v>
      </c>
      <c r="H112">
        <f>IF(ISNA(VLOOKUP($A112,SK!$A:$C,3,FALSE)),"",VLOOKUP($A112,SK!$A:$C,3,FALSE))</f>
        <v>247</v>
      </c>
      <c r="I112" t="s">
        <v>602</v>
      </c>
      <c r="J112" t="s">
        <v>4</v>
      </c>
      <c r="K112">
        <v>251</v>
      </c>
      <c r="L112">
        <v>1</v>
      </c>
    </row>
    <row r="113" spans="1:12" x14ac:dyDescent="0.3">
      <c r="A113">
        <v>134</v>
      </c>
      <c r="B113" t="s">
        <v>121</v>
      </c>
      <c r="C113" t="str">
        <f>IF(ISNA(VLOOKUP($A113,KT!$A:$B,2,FALSE)),"",VLOOKUP($A113,KT!$A:$B,2,FALSE))</f>
        <v>mplex</v>
      </c>
      <c r="D113">
        <f>IF(ISNA(VLOOKUP($A113,KT!$A:$C,3,FALSE)),"",VLOOKUP($A113,KT!$A:$C,3,FALSE))</f>
        <v>103</v>
      </c>
      <c r="E113" t="str">
        <f>IF(ISNA(VLOOKUP($A113,LG!$A:$B,2,FALSE)),"",VLOOKUP($A113,LG!$A:$B,2,FALSE))</f>
        <v>Mplex</v>
      </c>
      <c r="F113">
        <f>IF(ISNA(VLOOKUP($A113,LG!$A:$C,3,FALSE)),"",VLOOKUP($A113,LG!$A:$C,3,FALSE))</f>
        <v>46</v>
      </c>
      <c r="G113" t="str">
        <f>IF(ISNA(VLOOKUP($A113,SK!$A:$B,2,FALSE)),"",VLOOKUP($A113,SK!$A:$B,2,FALSE))</f>
        <v>Mplex</v>
      </c>
      <c r="H113">
        <f>IF(ISNA(VLOOKUP($A113,SK!$A:$C,3,FALSE)),"",VLOOKUP($A113,SK!$A:$C,3,FALSE))</f>
        <v>57</v>
      </c>
      <c r="I113" t="s">
        <v>603</v>
      </c>
      <c r="J113" t="s">
        <v>4</v>
      </c>
      <c r="K113">
        <v>171</v>
      </c>
      <c r="L113">
        <v>1</v>
      </c>
    </row>
    <row r="114" spans="1:12" x14ac:dyDescent="0.3">
      <c r="A114">
        <v>135</v>
      </c>
      <c r="B114" t="s">
        <v>122</v>
      </c>
      <c r="C114" t="str">
        <f>IF(ISNA(VLOOKUP($A114,KT!$A:$B,2,FALSE)),"",VLOOKUP($A114,KT!$A:$B,2,FALSE))</f>
        <v>머니투데이방송</v>
      </c>
      <c r="D114">
        <f>IF(ISNA(VLOOKUP($A114,KT!$A:$C,3,FALSE)),"",VLOOKUP($A114,KT!$A:$C,3,FALSE))</f>
        <v>181</v>
      </c>
      <c r="E114" t="str">
        <f>IF(ISNA(VLOOKUP($A114,LG!$A:$B,2,FALSE)),"",VLOOKUP($A114,LG!$A:$B,2,FALSE))</f>
        <v>MTN</v>
      </c>
      <c r="F114">
        <f>IF(ISNA(VLOOKUP($A114,LG!$A:$C,3,FALSE)),"",VLOOKUP($A114,LG!$A:$C,3,FALSE))</f>
        <v>122</v>
      </c>
      <c r="G114" t="str">
        <f>IF(ISNA(VLOOKUP($A114,SK!$A:$B,2,FALSE)),"",VLOOKUP($A114,SK!$A:$B,2,FALSE))</f>
        <v>MTN</v>
      </c>
      <c r="H114">
        <f>IF(ISNA(VLOOKUP($A114,SK!$A:$C,3,FALSE)),"",VLOOKUP($A114,SK!$A:$C,3,FALSE))</f>
        <v>152</v>
      </c>
      <c r="I114" t="s">
        <v>604</v>
      </c>
      <c r="J114" t="s">
        <v>4</v>
      </c>
      <c r="K114">
        <v>627</v>
      </c>
      <c r="L114">
        <v>1</v>
      </c>
    </row>
    <row r="115" spans="1:12" x14ac:dyDescent="0.3">
      <c r="A115">
        <v>136</v>
      </c>
      <c r="B115" t="s">
        <v>123</v>
      </c>
      <c r="C115" t="str">
        <f>IF(ISNA(VLOOKUP($A115,KT!$A:$B,2,FALSE)),"",VLOOKUP($A115,KT!$A:$B,2,FALSE))</f>
        <v>NatGeo People</v>
      </c>
      <c r="D115">
        <f>IF(ISNA(VLOOKUP($A115,KT!$A:$C,3,FALSE)),"",VLOOKUP($A115,KT!$A:$C,3,FALSE))</f>
        <v>171</v>
      </c>
      <c r="E115" t="str">
        <f>IF(ISNA(VLOOKUP($A115,LG!$A:$B,2,FALSE)),"",VLOOKUP($A115,LG!$A:$B,2,FALSE))</f>
        <v/>
      </c>
      <c r="F115" t="str">
        <f>IF(ISNA(VLOOKUP($A115,LG!$A:$C,3,FALSE)),"",VLOOKUP($A115,LG!$A:$C,3,FALSE))</f>
        <v/>
      </c>
      <c r="G115" t="str">
        <f>IF(ISNA(VLOOKUP($A115,SK!$A:$B,2,FALSE)),"",VLOOKUP($A115,SK!$A:$B,2,FALSE))</f>
        <v>Natgeo People</v>
      </c>
      <c r="H115">
        <f>IF(ISNA(VLOOKUP($A115,SK!$A:$C,3,FALSE)),"",VLOOKUP($A115,SK!$A:$C,3,FALSE))</f>
        <v>263</v>
      </c>
      <c r="I115" t="s">
        <v>605</v>
      </c>
      <c r="J115" t="s">
        <v>4</v>
      </c>
      <c r="K115">
        <v>784</v>
      </c>
      <c r="L115">
        <v>1</v>
      </c>
    </row>
    <row r="116" spans="1:12" x14ac:dyDescent="0.3">
      <c r="A116">
        <v>137</v>
      </c>
      <c r="B116" t="s">
        <v>124</v>
      </c>
      <c r="C116" t="str">
        <f>IF(ISNA(VLOOKUP($A116,KT!$A:$B,2,FALSE)),"",VLOOKUP($A116,KT!$A:$B,2,FALSE))</f>
        <v>NatGeo Wild</v>
      </c>
      <c r="D116">
        <f>IF(ISNA(VLOOKUP($A116,KT!$A:$C,3,FALSE)),"",VLOOKUP($A116,KT!$A:$C,3,FALSE))</f>
        <v>170</v>
      </c>
      <c r="E116" t="str">
        <f>IF(ISNA(VLOOKUP($A116,LG!$A:$B,2,FALSE)),"",VLOOKUP($A116,LG!$A:$B,2,FALSE))</f>
        <v>NatGeo Wild</v>
      </c>
      <c r="F116">
        <f>IF(ISNA(VLOOKUP($A116,LG!$A:$C,3,FALSE)),"",VLOOKUP($A116,LG!$A:$C,3,FALSE))</f>
        <v>134</v>
      </c>
      <c r="G116" t="str">
        <f>IF(ISNA(VLOOKUP($A116,SK!$A:$B,2,FALSE)),"",VLOOKUP($A116,SK!$A:$B,2,FALSE))</f>
        <v>Natgeo Wild HD</v>
      </c>
      <c r="H116">
        <f>IF(ISNA(VLOOKUP($A116,SK!$A:$C,3,FALSE)),"",VLOOKUP($A116,SK!$A:$C,3,FALSE))</f>
        <v>266</v>
      </c>
      <c r="I116" t="s">
        <v>606</v>
      </c>
      <c r="J116" t="s">
        <v>4</v>
      </c>
      <c r="K116">
        <v>773</v>
      </c>
      <c r="L116">
        <v>1</v>
      </c>
    </row>
    <row r="117" spans="1:12" x14ac:dyDescent="0.3">
      <c r="A117">
        <v>138</v>
      </c>
      <c r="B117" t="s">
        <v>125</v>
      </c>
      <c r="C117" t="str">
        <f>IF(ISNA(VLOOKUP($A117,KT!$A:$B,2,FALSE)),"",VLOOKUP($A117,KT!$A:$B,2,FALSE))</f>
        <v>NGC</v>
      </c>
      <c r="D117">
        <f>IF(ISNA(VLOOKUP($A117,KT!$A:$C,3,FALSE)),"",VLOOKUP($A117,KT!$A:$C,3,FALSE))</f>
        <v>168</v>
      </c>
      <c r="E117" t="str">
        <f>IF(ISNA(VLOOKUP($A117,LG!$A:$B,2,FALSE)),"",VLOOKUP($A117,LG!$A:$B,2,FALSE))</f>
        <v>내셔널지오그래픽</v>
      </c>
      <c r="F117">
        <f>IF(ISNA(VLOOKUP($A117,LG!$A:$C,3,FALSE)),"",VLOOKUP($A117,LG!$A:$C,3,FALSE))</f>
        <v>131</v>
      </c>
      <c r="G117" t="str">
        <f>IF(ISNA(VLOOKUP($A117,SK!$A:$B,2,FALSE)),"",VLOOKUP($A117,SK!$A:$B,2,FALSE))</f>
        <v>NGC</v>
      </c>
      <c r="H117">
        <f>IF(ISNA(VLOOKUP($A117,SK!$A:$C,3,FALSE)),"",VLOOKUP($A117,SK!$A:$C,3,FALSE))</f>
        <v>260</v>
      </c>
      <c r="I117" t="s">
        <v>607</v>
      </c>
      <c r="J117" t="s">
        <v>4</v>
      </c>
      <c r="K117">
        <v>430</v>
      </c>
      <c r="L117">
        <v>1</v>
      </c>
    </row>
    <row r="118" spans="1:12" x14ac:dyDescent="0.3">
      <c r="A118">
        <v>139</v>
      </c>
      <c r="B118" t="s">
        <v>126</v>
      </c>
      <c r="C118" t="str">
        <f>IF(ISNA(VLOOKUP($A118,KT!$A:$B,2,FALSE)),"",VLOOKUP($A118,KT!$A:$B,2,FALSE))</f>
        <v>NHK WP</v>
      </c>
      <c r="D118">
        <f>IF(ISNA(VLOOKUP($A118,KT!$A:$C,3,FALSE)),"",VLOOKUP($A118,KT!$A:$C,3,FALSE))</f>
        <v>199</v>
      </c>
      <c r="E118" t="str">
        <f>IF(ISNA(VLOOKUP($A118,LG!$A:$B,2,FALSE)),"",VLOOKUP($A118,LG!$A:$B,2,FALSE))</f>
        <v>NHK World Premium</v>
      </c>
      <c r="F118">
        <f>IF(ISNA(VLOOKUP($A118,LG!$A:$C,3,FALSE)),"",VLOOKUP($A118,LG!$A:$C,3,FALSE))</f>
        <v>143</v>
      </c>
      <c r="G118" t="str">
        <f>IF(ISNA(VLOOKUP($A118,SK!$A:$B,2,FALSE)),"",VLOOKUP($A118,SK!$A:$B,2,FALSE))</f>
        <v>NHK World Premium</v>
      </c>
      <c r="H118">
        <f>IF(ISNA(VLOOKUP($A118,SK!$A:$C,3,FALSE)),"",VLOOKUP($A118,SK!$A:$C,3,FALSE))</f>
        <v>278</v>
      </c>
      <c r="I118" t="s">
        <v>608</v>
      </c>
      <c r="J118" t="s">
        <v>4</v>
      </c>
      <c r="K118">
        <v>772</v>
      </c>
      <c r="L118">
        <v>1</v>
      </c>
    </row>
    <row r="119" spans="1:12" x14ac:dyDescent="0.3">
      <c r="A119">
        <v>141</v>
      </c>
      <c r="B119" t="s">
        <v>127</v>
      </c>
      <c r="C119" t="str">
        <f>IF(ISNA(VLOOKUP($A119,KT!$A:$B,2,FALSE)),"",VLOOKUP($A119,KT!$A:$B,2,FALSE))</f>
        <v>니켈로디언</v>
      </c>
      <c r="D119">
        <f>IF(ISNA(VLOOKUP($A119,KT!$A:$C,3,FALSE)),"",VLOOKUP($A119,KT!$A:$C,3,FALSE))</f>
        <v>136</v>
      </c>
      <c r="E119" t="str">
        <f>IF(ISNA(VLOOKUP($A119,LG!$A:$B,2,FALSE)),"",VLOOKUP($A119,LG!$A:$B,2,FALSE))</f>
        <v>니켈로디언</v>
      </c>
      <c r="F119">
        <f>IF(ISNA(VLOOKUP($A119,LG!$A:$C,3,FALSE)),"",VLOOKUP($A119,LG!$A:$C,3,FALSE))</f>
        <v>154</v>
      </c>
      <c r="G119" t="str">
        <f>IF(ISNA(VLOOKUP($A119,SK!$A:$B,2,FALSE)),"",VLOOKUP($A119,SK!$A:$B,2,FALSE))</f>
        <v>Nickelodeon</v>
      </c>
      <c r="H119">
        <f>IF(ISNA(VLOOKUP($A119,SK!$A:$C,3,FALSE)),"",VLOOKUP($A119,SK!$A:$C,3,FALSE))</f>
        <v>176</v>
      </c>
      <c r="I119" t="s">
        <v>609</v>
      </c>
      <c r="J119" t="s">
        <v>4</v>
      </c>
      <c r="K119">
        <v>383</v>
      </c>
      <c r="L119">
        <v>1</v>
      </c>
    </row>
    <row r="120" spans="1:12" x14ac:dyDescent="0.3">
      <c r="A120">
        <v>142</v>
      </c>
      <c r="B120" t="s">
        <v>128</v>
      </c>
      <c r="C120" t="str">
        <f>IF(ISNA(VLOOKUP($A120,KT!$A:$B,2,FALSE)),"",VLOOKUP($A120,KT!$A:$B,2,FALSE))</f>
        <v>놀티비</v>
      </c>
      <c r="D120">
        <f>IF(ISNA(VLOOKUP($A120,KT!$A:$C,3,FALSE)),"",VLOOKUP($A120,KT!$A:$C,3,FALSE))</f>
        <v>128</v>
      </c>
      <c r="E120" t="str">
        <f>IF(ISNA(VLOOKUP($A120,LG!$A:$B,2,FALSE)),"",VLOOKUP($A120,LG!$A:$B,2,FALSE))</f>
        <v>NOLL TV</v>
      </c>
      <c r="F120">
        <f>IF(ISNA(VLOOKUP($A120,LG!$A:$C,3,FALSE)),"",VLOOKUP($A120,LG!$A:$C,3,FALSE))</f>
        <v>92</v>
      </c>
      <c r="G120" t="str">
        <f>IF(ISNA(VLOOKUP($A120,SK!$A:$B,2,FALSE)),"",VLOOKUP($A120,SK!$A:$B,2,FALSE))</f>
        <v>Noll TV</v>
      </c>
      <c r="H120">
        <f>IF(ISNA(VLOOKUP($A120,SK!$A:$C,3,FALSE)),"",VLOOKUP($A120,SK!$A:$C,3,FALSE))</f>
        <v>248</v>
      </c>
      <c r="I120" t="s">
        <v>610</v>
      </c>
      <c r="J120" t="s">
        <v>4</v>
      </c>
      <c r="K120">
        <v>259</v>
      </c>
      <c r="L120">
        <v>1</v>
      </c>
    </row>
    <row r="121" spans="1:12" x14ac:dyDescent="0.3">
      <c r="A121">
        <v>143</v>
      </c>
      <c r="B121" t="s">
        <v>129</v>
      </c>
      <c r="C121" t="str">
        <f>IF(ISNA(VLOOKUP($A121,KT!$A:$B,2,FALSE)),"",VLOOKUP($A121,KT!$A:$B,2,FALSE))</f>
        <v>NS Shop+</v>
      </c>
      <c r="D121">
        <f>IF(ISNA(VLOOKUP($A121,KT!$A:$C,3,FALSE)),"",VLOOKUP($A121,KT!$A:$C,3,FALSE))</f>
        <v>42</v>
      </c>
      <c r="E121" t="str">
        <f>IF(ISNA(VLOOKUP($A121,LG!$A:$B,2,FALSE)),"",VLOOKUP($A121,LG!$A:$B,2,FALSE))</f>
        <v/>
      </c>
      <c r="F121" t="str">
        <f>IF(ISNA(VLOOKUP($A121,LG!$A:$C,3,FALSE)),"",VLOOKUP($A121,LG!$A:$C,3,FALSE))</f>
        <v/>
      </c>
      <c r="G121" t="str">
        <f>IF(ISNA(VLOOKUP($A121,SK!$A:$B,2,FALSE)),"",VLOOKUP($A121,SK!$A:$B,2,FALSE))</f>
        <v>NS Shop+</v>
      </c>
      <c r="H121">
        <f>IF(ISNA(VLOOKUP($A121,SK!$A:$C,3,FALSE)),"",VLOOKUP($A121,SK!$A:$C,3,FALSE))</f>
        <v>41</v>
      </c>
      <c r="I121" t="s">
        <v>611</v>
      </c>
      <c r="J121" t="s">
        <v>484</v>
      </c>
      <c r="K121">
        <v>341</v>
      </c>
      <c r="L121">
        <v>1</v>
      </c>
    </row>
    <row r="122" spans="1:12" x14ac:dyDescent="0.3">
      <c r="A122">
        <v>144</v>
      </c>
      <c r="B122" t="s">
        <v>130</v>
      </c>
      <c r="C122" t="str">
        <f>IF(ISNA(VLOOKUP($A122,KT!$A:$B,2,FALSE)),"",VLOOKUP($A122,KT!$A:$B,2,FALSE))</f>
        <v>NS홈쇼핑</v>
      </c>
      <c r="D122">
        <f>IF(ISNA(VLOOKUP($A122,KT!$A:$C,3,FALSE)),"",VLOOKUP($A122,KT!$A:$C,3,FALSE))</f>
        <v>12</v>
      </c>
      <c r="E122" t="str">
        <f>IF(ISNA(VLOOKUP($A122,LG!$A:$B,2,FALSE)),"",VLOOKUP($A122,LG!$A:$B,2,FALSE))</f>
        <v>NS홈쇼핑</v>
      </c>
      <c r="F122">
        <f>IF(ISNA(VLOOKUP($A122,LG!$A:$C,3,FALSE)),"",VLOOKUP($A122,LG!$A:$C,3,FALSE))</f>
        <v>13</v>
      </c>
      <c r="G122" t="str">
        <f>IF(ISNA(VLOOKUP($A122,SK!$A:$B,2,FALSE)),"",VLOOKUP($A122,SK!$A:$B,2,FALSE))</f>
        <v>NS홈쇼핑</v>
      </c>
      <c r="H122">
        <f>IF(ISNA(VLOOKUP($A122,SK!$A:$C,3,FALSE)),"",VLOOKUP($A122,SK!$A:$C,3,FALSE))</f>
        <v>14</v>
      </c>
      <c r="I122" t="s">
        <v>612</v>
      </c>
      <c r="J122" t="s">
        <v>4</v>
      </c>
      <c r="K122">
        <v>322</v>
      </c>
      <c r="L122">
        <v>1</v>
      </c>
    </row>
    <row r="123" spans="1:12" x14ac:dyDescent="0.3">
      <c r="A123">
        <v>147</v>
      </c>
      <c r="B123" t="s">
        <v>131</v>
      </c>
      <c r="C123" t="str">
        <f>IF(ISNA(VLOOKUP($A123,KT!$A:$B,2,FALSE)),"",VLOOKUP($A123,KT!$A:$B,2,FALSE))</f>
        <v>O tvn</v>
      </c>
      <c r="D123">
        <f>IF(ISNA(VLOOKUP($A123,KT!$A:$C,3,FALSE)),"",VLOOKUP($A123,KT!$A:$C,3,FALSE))</f>
        <v>45</v>
      </c>
      <c r="E123" t="str">
        <f>IF(ISNA(VLOOKUP($A123,LG!$A:$B,2,FALSE)),"",VLOOKUP($A123,LG!$A:$B,2,FALSE))</f>
        <v>O tvN</v>
      </c>
      <c r="F123">
        <f>IF(ISNA(VLOOKUP($A123,LG!$A:$C,3,FALSE)),"",VLOOKUP($A123,LG!$A:$C,3,FALSE))</f>
        <v>71</v>
      </c>
      <c r="G123" t="str">
        <f>IF(ISNA(VLOOKUP($A123,SK!$A:$B,2,FALSE)),"",VLOOKUP($A123,SK!$A:$B,2,FALSE))</f>
        <v>O tvN</v>
      </c>
      <c r="H123">
        <f>IF(ISNA(VLOOKUP($A123,SK!$A:$C,3,FALSE)),"",VLOOKUP($A123,SK!$A:$C,3,FALSE))</f>
        <v>34</v>
      </c>
      <c r="I123" t="s">
        <v>613</v>
      </c>
      <c r="J123" t="s">
        <v>4</v>
      </c>
      <c r="K123">
        <v>527</v>
      </c>
      <c r="L123">
        <v>1</v>
      </c>
    </row>
    <row r="124" spans="1:12" x14ac:dyDescent="0.3">
      <c r="A124">
        <v>148</v>
      </c>
      <c r="B124" t="s">
        <v>132</v>
      </c>
      <c r="C124" t="str">
        <f>IF(ISNA(VLOOKUP($A124,KT!$A:$B,2,FALSE)),"",VLOOKUP($A124,KT!$A:$B,2,FALSE))</f>
        <v>올리브</v>
      </c>
      <c r="D124">
        <f>IF(ISNA(VLOOKUP($A124,KT!$A:$C,3,FALSE)),"",VLOOKUP($A124,KT!$A:$C,3,FALSE))</f>
        <v>34</v>
      </c>
      <c r="E124" t="str">
        <f>IF(ISNA(VLOOKUP($A124,LG!$A:$B,2,FALSE)),"",VLOOKUP($A124,LG!$A:$B,2,FALSE))</f>
        <v>O´live</v>
      </c>
      <c r="F124">
        <f>IF(ISNA(VLOOKUP($A124,LG!$A:$C,3,FALSE)),"",VLOOKUP($A124,LG!$A:$C,3,FALSE))</f>
        <v>82</v>
      </c>
      <c r="G124" t="str">
        <f>IF(ISNA(VLOOKUP($A124,SK!$A:$B,2,FALSE)),"",VLOOKUP($A124,SK!$A:$B,2,FALSE))</f>
        <v>올리브</v>
      </c>
      <c r="H124">
        <f>IF(ISNA(VLOOKUP($A124,SK!$A:$C,3,FALSE)),"",VLOOKUP($A124,SK!$A:$C,3,FALSE))</f>
        <v>84</v>
      </c>
      <c r="I124" t="s">
        <v>614</v>
      </c>
      <c r="J124" t="s">
        <v>4</v>
      </c>
      <c r="K124">
        <v>431</v>
      </c>
      <c r="L124">
        <v>1</v>
      </c>
    </row>
    <row r="125" spans="1:12" x14ac:dyDescent="0.3">
      <c r="A125">
        <v>149</v>
      </c>
      <c r="B125" t="s">
        <v>133</v>
      </c>
      <c r="C125" t="str">
        <f>IF(ISNA(VLOOKUP($A125,KT!$A:$B,2,FALSE)),"",VLOOKUP($A125,KT!$A:$B,2,FALSE))</f>
        <v>OBS</v>
      </c>
      <c r="D125">
        <f>IF(ISNA(VLOOKUP($A125,KT!$A:$C,3,FALSE)),"",VLOOKUP($A125,KT!$A:$C,3,FALSE))</f>
        <v>26</v>
      </c>
      <c r="E125" t="str">
        <f>IF(ISNA(VLOOKUP($A125,LG!$A:$B,2,FALSE)),"",VLOOKUP($A125,LG!$A:$B,2,FALSE))</f>
        <v>OBS</v>
      </c>
      <c r="F125">
        <f>IF(ISNA(VLOOKUP($A125,LG!$A:$C,3,FALSE)),"",VLOOKUP($A125,LG!$A:$C,3,FALSE))</f>
        <v>26</v>
      </c>
      <c r="G125" t="str">
        <f>IF(ISNA(VLOOKUP($A125,SK!$A:$B,2,FALSE)),"",VLOOKUP($A125,SK!$A:$B,2,FALSE))</f>
        <v>OBS</v>
      </c>
      <c r="H125">
        <f>IF(ISNA(VLOOKUP($A125,SK!$A:$C,3,FALSE)),"",VLOOKUP($A125,SK!$A:$C,3,FALSE))</f>
        <v>20</v>
      </c>
      <c r="I125" t="s">
        <v>615</v>
      </c>
      <c r="J125" t="s">
        <v>4</v>
      </c>
      <c r="K125">
        <v>70</v>
      </c>
      <c r="L125">
        <v>1</v>
      </c>
    </row>
    <row r="126" spans="1:12" x14ac:dyDescent="0.3">
      <c r="A126">
        <v>150</v>
      </c>
      <c r="B126" t="s">
        <v>134</v>
      </c>
      <c r="C126" t="str">
        <f>IF(ISNA(VLOOKUP($A126,KT!$A:$B,2,FALSE)),"",VLOOKUP($A126,KT!$A:$B,2,FALSE))</f>
        <v>HD OBS W</v>
      </c>
      <c r="D126">
        <f>IF(ISNA(VLOOKUP($A126,KT!$A:$C,3,FALSE)),"",VLOOKUP($A126,KT!$A:$C,3,FALSE))</f>
        <v>81</v>
      </c>
      <c r="E126" t="str">
        <f>IF(ISNA(VLOOKUP($A126,LG!$A:$B,2,FALSE)),"",VLOOKUP($A126,LG!$A:$B,2,FALSE))</f>
        <v>OBS W</v>
      </c>
      <c r="F126">
        <f>IF(ISNA(VLOOKUP($A126,LG!$A:$C,3,FALSE)),"",VLOOKUP($A126,LG!$A:$C,3,FALSE))</f>
        <v>137</v>
      </c>
      <c r="G126" t="str">
        <f>IF(ISNA(VLOOKUP($A126,SK!$A:$B,2,FALSE)),"",VLOOKUP($A126,SK!$A:$B,2,FALSE))</f>
        <v>OBSW</v>
      </c>
      <c r="H126">
        <f>IF(ISNA(VLOOKUP($A126,SK!$A:$C,3,FALSE)),"",VLOOKUP($A126,SK!$A:$C,3,FALSE))</f>
        <v>219</v>
      </c>
      <c r="I126" t="s">
        <v>616</v>
      </c>
      <c r="J126" t="s">
        <v>4</v>
      </c>
      <c r="K126">
        <v>423</v>
      </c>
      <c r="L126">
        <v>1</v>
      </c>
    </row>
    <row r="127" spans="1:12" x14ac:dyDescent="0.3">
      <c r="A127">
        <v>151</v>
      </c>
      <c r="B127" t="s">
        <v>135</v>
      </c>
      <c r="C127" t="str">
        <f>IF(ISNA(VLOOKUP($A127,KT!$A:$B,2,FALSE)),"",VLOOKUP($A127,KT!$A:$B,2,FALSE))</f>
        <v>OCN</v>
      </c>
      <c r="D127">
        <f>IF(ISNA(VLOOKUP($A127,KT!$A:$C,3,FALSE)),"",VLOOKUP($A127,KT!$A:$C,3,FALSE))</f>
        <v>21</v>
      </c>
      <c r="E127" t="str">
        <f>IF(ISNA(VLOOKUP($A127,LG!$A:$B,2,FALSE)),"",VLOOKUP($A127,LG!$A:$B,2,FALSE))</f>
        <v>OCN</v>
      </c>
      <c r="F127">
        <f>IF(ISNA(VLOOKUP($A127,LG!$A:$C,3,FALSE)),"",VLOOKUP($A127,LG!$A:$C,3,FALSE))</f>
        <v>38</v>
      </c>
      <c r="G127" t="str">
        <f>IF(ISNA(VLOOKUP($A127,SK!$A:$B,2,FALSE)),"",VLOOKUP($A127,SK!$A:$B,2,FALSE))</f>
        <v>OCN</v>
      </c>
      <c r="H127">
        <f>IF(ISNA(VLOOKUP($A127,SK!$A:$C,3,FALSE)),"",VLOOKUP($A127,SK!$A:$C,3,FALSE))</f>
        <v>54</v>
      </c>
      <c r="I127" t="s">
        <v>617</v>
      </c>
      <c r="J127" t="s">
        <v>4</v>
      </c>
      <c r="K127">
        <v>178</v>
      </c>
      <c r="L127">
        <v>1</v>
      </c>
    </row>
    <row r="128" spans="1:12" x14ac:dyDescent="0.3">
      <c r="A128">
        <v>153</v>
      </c>
      <c r="B128" t="s">
        <v>136</v>
      </c>
      <c r="C128" t="str">
        <f>IF(ISNA(VLOOKUP($A128,KT!$A:$B,2,FALSE)),"",VLOOKUP($A128,KT!$A:$B,2,FALSE))</f>
        <v>OGN</v>
      </c>
      <c r="D128">
        <f>IF(ISNA(VLOOKUP($A128,KT!$A:$C,3,FALSE)),"",VLOOKUP($A128,KT!$A:$C,3,FALSE))</f>
        <v>123</v>
      </c>
      <c r="E128" t="str">
        <f>IF(ISNA(VLOOKUP($A128,LG!$A:$B,2,FALSE)),"",VLOOKUP($A128,LG!$A:$B,2,FALSE))</f>
        <v>OGN</v>
      </c>
      <c r="F128">
        <f>IF(ISNA(VLOOKUP($A128,LG!$A:$C,3,FALSE)),"",VLOOKUP($A128,LG!$A:$C,3,FALSE))</f>
        <v>96</v>
      </c>
      <c r="G128" t="str">
        <f>IF(ISNA(VLOOKUP($A128,SK!$A:$B,2,FALSE)),"",VLOOKUP($A128,SK!$A:$B,2,FALSE))</f>
        <v>OGN</v>
      </c>
      <c r="H128">
        <f>IF(ISNA(VLOOKUP($A128,SK!$A:$C,3,FALSE)),"",VLOOKUP($A128,SK!$A:$C,3,FALSE))</f>
        <v>136</v>
      </c>
      <c r="I128" t="s">
        <v>618</v>
      </c>
      <c r="J128" t="s">
        <v>4</v>
      </c>
      <c r="K128">
        <v>124</v>
      </c>
      <c r="L128">
        <v>1</v>
      </c>
    </row>
    <row r="129" spans="1:12" x14ac:dyDescent="0.3">
      <c r="A129">
        <v>154</v>
      </c>
      <c r="B129" t="s">
        <v>137</v>
      </c>
      <c r="C129" t="str">
        <f>IF(ISNA(VLOOKUP($A129,KT!$A:$B,2,FALSE)),"",VLOOKUP($A129,KT!$A:$B,2,FALSE))</f>
        <v>온스타일</v>
      </c>
      <c r="D129">
        <f>IF(ISNA(VLOOKUP($A129,KT!$A:$C,3,FALSE)),"",VLOOKUP($A129,KT!$A:$C,3,FALSE))</f>
        <v>77</v>
      </c>
      <c r="E129" t="str">
        <f>IF(ISNA(VLOOKUP($A129,LG!$A:$B,2,FALSE)),"",VLOOKUP($A129,LG!$A:$B,2,FALSE))</f>
        <v>On Style</v>
      </c>
      <c r="F129">
        <f>IF(ISNA(VLOOKUP($A129,LG!$A:$C,3,FALSE)),"",VLOOKUP($A129,LG!$A:$C,3,FALSE))</f>
        <v>73</v>
      </c>
      <c r="G129" t="str">
        <f>IF(ISNA(VLOOKUP($A129,SK!$A:$B,2,FALSE)),"",VLOOKUP($A129,SK!$A:$B,2,FALSE))</f>
        <v>On style</v>
      </c>
      <c r="H129">
        <f>IF(ISNA(VLOOKUP($A129,SK!$A:$C,3,FALSE)),"",VLOOKUP($A129,SK!$A:$C,3,FALSE))</f>
        <v>210</v>
      </c>
      <c r="I129" t="s">
        <v>619</v>
      </c>
      <c r="J129" t="s">
        <v>4</v>
      </c>
      <c r="K129">
        <v>426</v>
      </c>
      <c r="L129">
        <v>1</v>
      </c>
    </row>
    <row r="130" spans="1:12" x14ac:dyDescent="0.3">
      <c r="A130">
        <v>156</v>
      </c>
      <c r="B130" t="s">
        <v>138</v>
      </c>
      <c r="C130" t="str">
        <f>IF(ISNA(VLOOKUP($A130,KT!$A:$B,2,FALSE)),"",VLOOKUP($A130,KT!$A:$B,2,FALSE))</f>
        <v/>
      </c>
      <c r="D130" t="str">
        <f>IF(ISNA(VLOOKUP($A130,KT!$A:$C,3,FALSE)),"",VLOOKUP($A130,KT!$A:$C,3,FALSE))</f>
        <v/>
      </c>
      <c r="E130" t="str">
        <f>IF(ISNA(VLOOKUP($A130,LG!$A:$B,2,FALSE)),"",VLOOKUP($A130,LG!$A:$B,2,FALSE))</f>
        <v/>
      </c>
      <c r="F130" t="str">
        <f>IF(ISNA(VLOOKUP($A130,LG!$A:$C,3,FALSE)),"",VLOOKUP($A130,LG!$A:$C,3,FALSE))</f>
        <v/>
      </c>
      <c r="G130" t="str">
        <f>IF(ISNA(VLOOKUP($A130,SK!$A:$B,2,FALSE)),"",VLOOKUP($A130,SK!$A:$B,2,FALSE))</f>
        <v>ONT</v>
      </c>
      <c r="H130">
        <f>IF(ISNA(VLOOKUP($A130,SK!$A:$C,3,FALSE)),"",VLOOKUP($A130,SK!$A:$C,3,FALSE))</f>
        <v>245</v>
      </c>
      <c r="I130" t="s">
        <v>620</v>
      </c>
      <c r="J130" t="s">
        <v>4</v>
      </c>
      <c r="K130">
        <v>256</v>
      </c>
      <c r="L130">
        <v>1</v>
      </c>
    </row>
    <row r="131" spans="1:12" x14ac:dyDescent="0.3">
      <c r="A131">
        <v>157</v>
      </c>
      <c r="B131" t="s">
        <v>139</v>
      </c>
      <c r="C131" t="str">
        <f>IF(ISNA(VLOOKUP($A131,KT!$A:$B,2,FALSE)),"",VLOOKUP($A131,KT!$A:$B,2,FALSE))</f>
        <v>OUN</v>
      </c>
      <c r="D131">
        <f>IF(ISNA(VLOOKUP($A131,KT!$A:$C,3,FALSE)),"",VLOOKUP($A131,KT!$A:$C,3,FALSE))</f>
        <v>160</v>
      </c>
      <c r="E131" t="str">
        <f>IF(ISNA(VLOOKUP($A131,LG!$A:$B,2,FALSE)),"",VLOOKUP($A131,LG!$A:$B,2,FALSE))</f>
        <v>OUN</v>
      </c>
      <c r="F131">
        <f>IF(ISNA(VLOOKUP($A131,LG!$A:$C,3,FALSE)),"",VLOOKUP($A131,LG!$A:$C,3,FALSE))</f>
        <v>170</v>
      </c>
      <c r="G131" t="str">
        <f>IF(ISNA(VLOOKUP($A131,SK!$A:$B,2,FALSE)),"",VLOOKUP($A131,SK!$A:$B,2,FALSE))</f>
        <v>OUN</v>
      </c>
      <c r="H131">
        <f>IF(ISNA(VLOOKUP($A131,SK!$A:$C,3,FALSE)),"",VLOOKUP($A131,SK!$A:$C,3,FALSE))</f>
        <v>292</v>
      </c>
      <c r="I131" t="s">
        <v>621</v>
      </c>
      <c r="J131" t="s">
        <v>4</v>
      </c>
      <c r="K131">
        <v>220</v>
      </c>
      <c r="L131">
        <v>1</v>
      </c>
    </row>
    <row r="132" spans="1:12" x14ac:dyDescent="0.3">
      <c r="A132">
        <v>158</v>
      </c>
      <c r="B132" t="s">
        <v>140</v>
      </c>
      <c r="C132" t="str">
        <f>IF(ISNA(VLOOKUP($A132,KT!$A:$B,2,FALSE)),"",VLOOKUP($A132,KT!$A:$B,2,FALSE))</f>
        <v/>
      </c>
      <c r="D132" t="str">
        <f>IF(ISNA(VLOOKUP($A132,KT!$A:$C,3,FALSE)),"",VLOOKUP($A132,KT!$A:$C,3,FALSE))</f>
        <v/>
      </c>
      <c r="E132" t="str">
        <f>IF(ISNA(VLOOKUP($A132,LG!$A:$B,2,FALSE)),"",VLOOKUP($A132,LG!$A:$B,2,FALSE))</f>
        <v>아웃도어 채널</v>
      </c>
      <c r="F132">
        <f>IF(ISNA(VLOOKUP($A132,LG!$A:$C,3,FALSE)),"",VLOOKUP($A132,LG!$A:$C,3,FALSE))</f>
        <v>135</v>
      </c>
      <c r="G132" t="str">
        <f>IF(ISNA(VLOOKUP($A132,SK!$A:$B,2,FALSE)),"",VLOOKUP($A132,SK!$A:$B,2,FALSE))</f>
        <v/>
      </c>
      <c r="H132" t="str">
        <f>IF(ISNA(VLOOKUP($A132,SK!$A:$C,3,FALSE)),"",VLOOKUP($A132,SK!$A:$C,3,FALSE))</f>
        <v/>
      </c>
      <c r="I132" t="s">
        <v>622</v>
      </c>
      <c r="J132" t="s">
        <v>9</v>
      </c>
      <c r="K132">
        <v>544</v>
      </c>
      <c r="L132">
        <v>1</v>
      </c>
    </row>
    <row r="133" spans="1:12" x14ac:dyDescent="0.3">
      <c r="A133">
        <v>159</v>
      </c>
      <c r="B133" t="s">
        <v>141</v>
      </c>
      <c r="C133" t="str">
        <f>IF(ISNA(VLOOKUP($A133,KT!$A:$B,2,FALSE)),"",VLOOKUP($A133,KT!$A:$B,2,FALSE))</f>
        <v>Playboy TV</v>
      </c>
      <c r="D133">
        <f>IF(ISNA(VLOOKUP($A133,KT!$A:$C,3,FALSE)),"",VLOOKUP($A133,KT!$A:$C,3,FALSE))</f>
        <v>206</v>
      </c>
      <c r="E133" t="str">
        <f>IF(ISNA(VLOOKUP($A133,LG!$A:$B,2,FALSE)),"",VLOOKUP($A133,LG!$A:$B,2,FALSE))</f>
        <v>플레이보이TV</v>
      </c>
      <c r="F133">
        <f>IF(ISNA(VLOOKUP($A133,LG!$A:$C,3,FALSE)),"",VLOOKUP($A133,LG!$A:$C,3,FALSE))</f>
        <v>190</v>
      </c>
      <c r="G133" t="str">
        <f>IF(ISNA(VLOOKUP($A133,SK!$A:$B,2,FALSE)),"",VLOOKUP($A133,SK!$A:$B,2,FALSE))</f>
        <v>플레이보이TV</v>
      </c>
      <c r="H133">
        <f>IF(ISNA(VLOOKUP($A133,SK!$A:$C,3,FALSE)),"",VLOOKUP($A133,SK!$A:$C,3,FALSE))</f>
        <v>320</v>
      </c>
      <c r="I133" t="s">
        <v>623</v>
      </c>
      <c r="J133" t="s">
        <v>4</v>
      </c>
      <c r="K133">
        <v>183</v>
      </c>
      <c r="L133">
        <v>1</v>
      </c>
    </row>
    <row r="134" spans="1:12" x14ac:dyDescent="0.3">
      <c r="A134">
        <v>160</v>
      </c>
      <c r="B134" t="s">
        <v>142</v>
      </c>
      <c r="C134" t="str">
        <f>IF(ISNA(VLOOKUP($A134,KT!$A:$B,2,FALSE)),"",VLOOKUP($A134,KT!$A:$B,2,FALSE))</f>
        <v>리얼TV</v>
      </c>
      <c r="D134">
        <f>IF(ISNA(VLOOKUP($A134,KT!$A:$C,3,FALSE)),"",VLOOKUP($A134,KT!$A:$C,3,FALSE))</f>
        <v>127</v>
      </c>
      <c r="E134" t="str">
        <f>IF(ISNA(VLOOKUP($A134,LG!$A:$B,2,FALSE)),"",VLOOKUP($A134,LG!$A:$B,2,FALSE))</f>
        <v/>
      </c>
      <c r="F134" t="str">
        <f>IF(ISNA(VLOOKUP($A134,LG!$A:$C,3,FALSE)),"",VLOOKUP($A134,LG!$A:$C,3,FALSE))</f>
        <v/>
      </c>
      <c r="G134" t="str">
        <f>IF(ISNA(VLOOKUP($A134,SK!$A:$B,2,FALSE)),"",VLOOKUP($A134,SK!$A:$B,2,FALSE))</f>
        <v>리얼TV</v>
      </c>
      <c r="H134">
        <f>IF(ISNA(VLOOKUP($A134,SK!$A:$C,3,FALSE)),"",VLOOKUP($A134,SK!$A:$C,3,FALSE))</f>
        <v>267</v>
      </c>
      <c r="I134" t="s">
        <v>624</v>
      </c>
      <c r="J134" t="s">
        <v>4</v>
      </c>
      <c r="K134">
        <v>440</v>
      </c>
      <c r="L134">
        <v>1</v>
      </c>
    </row>
    <row r="135" spans="1:12" x14ac:dyDescent="0.3">
      <c r="A135">
        <v>164</v>
      </c>
      <c r="B135" t="s">
        <v>143</v>
      </c>
      <c r="C135" t="str">
        <f>IF(ISNA(VLOOKUP($A135,KT!$A:$B,2,FALSE)),"",VLOOKUP($A135,KT!$A:$B,2,FALSE))</f>
        <v>SBS</v>
      </c>
      <c r="D135">
        <f>IF(ISNA(VLOOKUP($A135,KT!$A:$C,3,FALSE)),"",VLOOKUP($A135,KT!$A:$C,3,FALSE))</f>
        <v>5</v>
      </c>
      <c r="E135" t="str">
        <f>IF(ISNA(VLOOKUP($A135,LG!$A:$B,2,FALSE)),"",VLOOKUP($A135,LG!$A:$B,2,FALSE))</f>
        <v>SBS</v>
      </c>
      <c r="F135">
        <f>IF(ISNA(VLOOKUP($A135,LG!$A:$C,3,FALSE)),"",VLOOKUP($A135,LG!$A:$C,3,FALSE))</f>
        <v>5</v>
      </c>
      <c r="G135" t="str">
        <f>IF(ISNA(VLOOKUP($A135,SK!$A:$B,2,FALSE)),"",VLOOKUP($A135,SK!$A:$B,2,FALSE))</f>
        <v>SBS</v>
      </c>
      <c r="H135">
        <f>IF(ISNA(VLOOKUP($A135,SK!$A:$C,3,FALSE)),"",VLOOKUP($A135,SK!$A:$C,3,FALSE))</f>
        <v>5</v>
      </c>
      <c r="I135" t="s">
        <v>625</v>
      </c>
      <c r="J135" t="s">
        <v>4</v>
      </c>
      <c r="K135">
        <v>14</v>
      </c>
      <c r="L135">
        <v>1</v>
      </c>
    </row>
    <row r="136" spans="1:12" x14ac:dyDescent="0.3">
      <c r="A136">
        <v>165</v>
      </c>
      <c r="B136" t="s">
        <v>144</v>
      </c>
      <c r="C136" t="str">
        <f>IF(ISNA(VLOOKUP($A136,KT!$A:$B,2,FALSE)),"",VLOOKUP($A136,KT!$A:$B,2,FALSE))</f>
        <v>SBS CNBC</v>
      </c>
      <c r="D136">
        <f>IF(ISNA(VLOOKUP($A136,KT!$A:$C,3,FALSE)),"",VLOOKUP($A136,KT!$A:$C,3,FALSE))</f>
        <v>25</v>
      </c>
      <c r="E136" t="str">
        <f>IF(ISNA(VLOOKUP($A136,LG!$A:$B,2,FALSE)),"",VLOOKUP($A136,LG!$A:$B,2,FALSE))</f>
        <v>SBS CNBC</v>
      </c>
      <c r="F136">
        <f>IF(ISNA(VLOOKUP($A136,LG!$A:$C,3,FALSE)),"",VLOOKUP($A136,LG!$A:$C,3,FALSE))</f>
        <v>27</v>
      </c>
      <c r="G136" t="str">
        <f>IF(ISNA(VLOOKUP($A136,SK!$A:$B,2,FALSE)),"",VLOOKUP($A136,SK!$A:$B,2,FALSE))</f>
        <v>SBS CNBC</v>
      </c>
      <c r="H136">
        <f>IF(ISNA(VLOOKUP($A136,SK!$A:$C,3,FALSE)),"",VLOOKUP($A136,SK!$A:$C,3,FALSE))</f>
        <v>26</v>
      </c>
      <c r="I136" t="s">
        <v>626</v>
      </c>
      <c r="J136" t="s">
        <v>4</v>
      </c>
      <c r="K136">
        <v>625</v>
      </c>
      <c r="L136">
        <v>1</v>
      </c>
    </row>
    <row r="137" spans="1:12" x14ac:dyDescent="0.3">
      <c r="A137">
        <v>166</v>
      </c>
      <c r="B137" t="s">
        <v>145</v>
      </c>
      <c r="C137" t="str">
        <f>IF(ISNA(VLOOKUP($A137,KT!$A:$B,2,FALSE)),"",VLOOKUP($A137,KT!$A:$B,2,FALSE))</f>
        <v>SBS funE</v>
      </c>
      <c r="D137">
        <f>IF(ISNA(VLOOKUP($A137,KT!$A:$C,3,FALSE)),"",VLOOKUP($A137,KT!$A:$C,3,FALSE))</f>
        <v>43</v>
      </c>
      <c r="E137" t="str">
        <f>IF(ISNA(VLOOKUP($A137,LG!$A:$B,2,FALSE)),"",VLOOKUP($A137,LG!$A:$B,2,FALSE))</f>
        <v>SBS funE</v>
      </c>
      <c r="F137">
        <f>IF(ISNA(VLOOKUP($A137,LG!$A:$C,3,FALSE)),"",VLOOKUP($A137,LG!$A:$C,3,FALSE))</f>
        <v>75</v>
      </c>
      <c r="G137" t="str">
        <f>IF(ISNA(VLOOKUP($A137,SK!$A:$B,2,FALSE)),"",VLOOKUP($A137,SK!$A:$B,2,FALSE))</f>
        <v>SBS fun E</v>
      </c>
      <c r="H137">
        <f>IF(ISNA(VLOOKUP($A137,SK!$A:$C,3,FALSE)),"",VLOOKUP($A137,SK!$A:$C,3,FALSE))</f>
        <v>81</v>
      </c>
      <c r="I137" t="s">
        <v>627</v>
      </c>
      <c r="J137" t="s">
        <v>4</v>
      </c>
      <c r="K137">
        <v>882</v>
      </c>
      <c r="L137">
        <v>1</v>
      </c>
    </row>
    <row r="138" spans="1:12" x14ac:dyDescent="0.3">
      <c r="A138">
        <v>167</v>
      </c>
      <c r="B138" t="s">
        <v>146</v>
      </c>
      <c r="C138" t="str">
        <f>IF(ISNA(VLOOKUP($A138,KT!$A:$B,2,FALSE)),"",VLOOKUP($A138,KT!$A:$B,2,FALSE))</f>
        <v>SBSGOLF</v>
      </c>
      <c r="D138">
        <f>IF(ISNA(VLOOKUP($A138,KT!$A:$C,3,FALSE)),"",VLOOKUP($A138,KT!$A:$C,3,FALSE))</f>
        <v>57</v>
      </c>
      <c r="E138" t="str">
        <f>IF(ISNA(VLOOKUP($A138,LG!$A:$B,2,FALSE)),"",VLOOKUP($A138,LG!$A:$B,2,FALSE))</f>
        <v>SBS GOLF</v>
      </c>
      <c r="F138">
        <f>IF(ISNA(VLOOKUP($A138,LG!$A:$C,3,FALSE)),"",VLOOKUP($A138,LG!$A:$C,3,FALSE))</f>
        <v>53</v>
      </c>
      <c r="G138" t="str">
        <f>IF(ISNA(VLOOKUP($A138,SK!$A:$B,2,FALSE)),"",VLOOKUP($A138,SK!$A:$B,2,FALSE))</f>
        <v>SBS GOLF</v>
      </c>
      <c r="H138">
        <f>IF(ISNA(VLOOKUP($A138,SK!$A:$C,3,FALSE)),"",VLOOKUP($A138,SK!$A:$C,3,FALSE))</f>
        <v>131</v>
      </c>
      <c r="I138" t="s">
        <v>628</v>
      </c>
      <c r="J138" t="s">
        <v>4</v>
      </c>
      <c r="K138">
        <v>133</v>
      </c>
      <c r="L138">
        <v>1</v>
      </c>
    </row>
    <row r="139" spans="1:12" x14ac:dyDescent="0.3">
      <c r="A139">
        <v>168</v>
      </c>
      <c r="B139" t="s">
        <v>147</v>
      </c>
      <c r="C139" t="str">
        <f>IF(ISNA(VLOOKUP($A139,KT!$A:$B,2,FALSE)),"",VLOOKUP($A139,KT!$A:$B,2,FALSE))</f>
        <v>SBS MTV</v>
      </c>
      <c r="D139">
        <f>IF(ISNA(VLOOKUP($A139,KT!$A:$C,3,FALSE)),"",VLOOKUP($A139,KT!$A:$C,3,FALSE))</f>
        <v>96</v>
      </c>
      <c r="E139" t="str">
        <f>IF(ISNA(VLOOKUP($A139,LG!$A:$B,2,FALSE)),"",VLOOKUP($A139,LG!$A:$B,2,FALSE))</f>
        <v>SBS MTV</v>
      </c>
      <c r="F139">
        <f>IF(ISNA(VLOOKUP($A139,LG!$A:$C,3,FALSE)),"",VLOOKUP($A139,LG!$A:$C,3,FALSE))</f>
        <v>100</v>
      </c>
      <c r="G139" t="str">
        <f>IF(ISNA(VLOOKUP($A139,SK!$A:$B,2,FALSE)),"",VLOOKUP($A139,SK!$A:$B,2,FALSE))</f>
        <v>SBS MTV</v>
      </c>
      <c r="H139">
        <f>IF(ISNA(VLOOKUP($A139,SK!$A:$C,3,FALSE)),"",VLOOKUP($A139,SK!$A:$C,3,FALSE))</f>
        <v>230</v>
      </c>
      <c r="I139" t="s">
        <v>629</v>
      </c>
      <c r="J139" t="s">
        <v>4</v>
      </c>
      <c r="K139">
        <v>883</v>
      </c>
      <c r="L139">
        <v>1</v>
      </c>
    </row>
    <row r="140" spans="1:12" x14ac:dyDescent="0.3">
      <c r="A140">
        <v>169</v>
      </c>
      <c r="B140" t="s">
        <v>148</v>
      </c>
      <c r="C140" t="str">
        <f>IF(ISNA(VLOOKUP($A140,KT!$A:$B,2,FALSE)),"",VLOOKUP($A140,KT!$A:$B,2,FALSE))</f>
        <v>SBS Sports</v>
      </c>
      <c r="D140">
        <f>IF(ISNA(VLOOKUP($A140,KT!$A:$C,3,FALSE)),"",VLOOKUP($A140,KT!$A:$C,3,FALSE))</f>
        <v>58</v>
      </c>
      <c r="E140" t="str">
        <f>IF(ISNA(VLOOKUP($A140,LG!$A:$B,2,FALSE)),"",VLOOKUP($A140,LG!$A:$B,2,FALSE))</f>
        <v>SBS Sports</v>
      </c>
      <c r="F140">
        <f>IF(ISNA(VLOOKUP($A140,LG!$A:$C,3,FALSE)),"",VLOOKUP($A140,LG!$A:$C,3,FALSE))</f>
        <v>58</v>
      </c>
      <c r="G140" t="str">
        <f>IF(ISNA(VLOOKUP($A140,SK!$A:$B,2,FALSE)),"",VLOOKUP($A140,SK!$A:$B,2,FALSE))</f>
        <v>SBS Sports</v>
      </c>
      <c r="H140">
        <f>IF(ISNA(VLOOKUP($A140,SK!$A:$C,3,FALSE)),"",VLOOKUP($A140,SK!$A:$C,3,FALSE))</f>
        <v>122</v>
      </c>
      <c r="I140" t="s">
        <v>630</v>
      </c>
      <c r="J140" t="s">
        <v>4</v>
      </c>
      <c r="K140">
        <v>130</v>
      </c>
      <c r="L140">
        <v>1</v>
      </c>
    </row>
    <row r="141" spans="1:12" x14ac:dyDescent="0.3">
      <c r="A141">
        <v>170</v>
      </c>
      <c r="B141" t="s">
        <v>149</v>
      </c>
      <c r="C141" t="str">
        <f>IF(ISNA(VLOOKUP($A141,KT!$A:$B,2,FALSE)),"",VLOOKUP($A141,KT!$A:$B,2,FALSE))</f>
        <v>SBS Plus</v>
      </c>
      <c r="D141">
        <f>IF(ISNA(VLOOKUP($A141,KT!$A:$C,3,FALSE)),"",VLOOKUP($A141,KT!$A:$C,3,FALSE))</f>
        <v>37</v>
      </c>
      <c r="E141" t="str">
        <f>IF(ISNA(VLOOKUP($A141,LG!$A:$B,2,FALSE)),"",VLOOKUP($A141,LG!$A:$B,2,FALSE))</f>
        <v>SBS 플러스</v>
      </c>
      <c r="F141">
        <f>IF(ISNA(VLOOKUP($A141,LG!$A:$C,3,FALSE)),"",VLOOKUP($A141,LG!$A:$C,3,FALSE))</f>
        <v>33</v>
      </c>
      <c r="G141" t="str">
        <f>IF(ISNA(VLOOKUP($A141,SK!$A:$B,2,FALSE)),"",VLOOKUP($A141,SK!$A:$B,2,FALSE))</f>
        <v>SBS 플러스</v>
      </c>
      <c r="H141">
        <f>IF(ISNA(VLOOKUP($A141,SK!$A:$C,3,FALSE)),"",VLOOKUP($A141,SK!$A:$C,3,FALSE))</f>
        <v>2</v>
      </c>
      <c r="I141" t="s">
        <v>631</v>
      </c>
      <c r="J141" t="s">
        <v>4</v>
      </c>
      <c r="K141">
        <v>901</v>
      </c>
      <c r="L141">
        <v>1</v>
      </c>
    </row>
    <row r="142" spans="1:12" x14ac:dyDescent="0.3">
      <c r="A142">
        <v>171</v>
      </c>
      <c r="B142" t="s">
        <v>150</v>
      </c>
      <c r="C142" t="str">
        <f>IF(ISNA(VLOOKUP($A142,KT!$A:$B,2,FALSE)),"",VLOOKUP($A142,KT!$A:$B,2,FALSE))</f>
        <v>스크린</v>
      </c>
      <c r="D142">
        <f>IF(ISNA(VLOOKUP($A142,KT!$A:$C,3,FALSE)),"",VLOOKUP($A142,KT!$A:$C,3,FALSE))</f>
        <v>106</v>
      </c>
      <c r="E142" t="str">
        <f>IF(ISNA(VLOOKUP($A142,LG!$A:$B,2,FALSE)),"",VLOOKUP($A142,LG!$A:$B,2,FALSE))</f>
        <v>SCREEN</v>
      </c>
      <c r="F142">
        <f>IF(ISNA(VLOOKUP($A142,LG!$A:$C,3,FALSE)),"",VLOOKUP($A142,LG!$A:$C,3,FALSE))</f>
        <v>41</v>
      </c>
      <c r="G142" t="str">
        <f>IF(ISNA(VLOOKUP($A142,SK!$A:$B,2,FALSE)),"",VLOOKUP($A142,SK!$A:$B,2,FALSE))</f>
        <v>Screen</v>
      </c>
      <c r="H142">
        <f>IF(ISNA(VLOOKUP($A142,SK!$A:$C,3,FALSE)),"",VLOOKUP($A142,SK!$A:$C,3,FALSE))</f>
        <v>56</v>
      </c>
      <c r="I142" t="s">
        <v>632</v>
      </c>
      <c r="J142" t="s">
        <v>4</v>
      </c>
      <c r="K142">
        <v>192</v>
      </c>
      <c r="L142">
        <v>1</v>
      </c>
    </row>
    <row r="143" spans="1:12" x14ac:dyDescent="0.3">
      <c r="A143">
        <v>172</v>
      </c>
      <c r="B143" t="s">
        <v>151</v>
      </c>
      <c r="C143" t="str">
        <f>IF(ISNA(VLOOKUP($A143,KT!$A:$B,2,FALSE)),"",VLOOKUP($A143,KT!$A:$B,2,FALSE))</f>
        <v>SkyA&amp;C</v>
      </c>
      <c r="D143">
        <f>IF(ISNA(VLOOKUP($A143,KT!$A:$C,3,FALSE)),"",VLOOKUP($A143,KT!$A:$C,3,FALSE))</f>
        <v>80</v>
      </c>
      <c r="E143" t="str">
        <f>IF(ISNA(VLOOKUP($A143,LG!$A:$B,2,FALSE)),"",VLOOKUP($A143,LG!$A:$B,2,FALSE))</f>
        <v/>
      </c>
      <c r="F143" t="str">
        <f>IF(ISNA(VLOOKUP($A143,LG!$A:$C,3,FALSE)),"",VLOOKUP($A143,LG!$A:$C,3,FALSE))</f>
        <v/>
      </c>
      <c r="G143" t="str">
        <f>IF(ISNA(VLOOKUP($A143,SK!$A:$B,2,FALSE)),"",VLOOKUP($A143,SK!$A:$B,2,FALSE))</f>
        <v/>
      </c>
      <c r="H143" t="str">
        <f>IF(ISNA(VLOOKUP($A143,SK!$A:$C,3,FALSE)),"",VLOOKUP($A143,SK!$A:$C,3,FALSE))</f>
        <v/>
      </c>
      <c r="I143" t="s">
        <v>633</v>
      </c>
      <c r="J143" t="s">
        <v>9</v>
      </c>
      <c r="K143">
        <v>514</v>
      </c>
      <c r="L143">
        <v>1</v>
      </c>
    </row>
    <row r="144" spans="1:12" x14ac:dyDescent="0.3">
      <c r="A144">
        <v>173</v>
      </c>
      <c r="B144" t="s">
        <v>152</v>
      </c>
      <c r="C144" t="str">
        <f>IF(ISNA(VLOOKUP($A144,KT!$A:$B,2,FALSE)),"",VLOOKUP($A144,KT!$A:$B,2,FALSE))</f>
        <v>SkyDrama</v>
      </c>
      <c r="D144">
        <f>IF(ISNA(VLOOKUP($A144,KT!$A:$C,3,FALSE)),"",VLOOKUP($A144,KT!$A:$C,3,FALSE))</f>
        <v>31</v>
      </c>
      <c r="E144" t="str">
        <f>IF(ISNA(VLOOKUP($A144,LG!$A:$B,2,FALSE)),"",VLOOKUP($A144,LG!$A:$B,2,FALSE))</f>
        <v>스카이드라마</v>
      </c>
      <c r="F144">
        <f>IF(ISNA(VLOOKUP($A144,LG!$A:$C,3,FALSE)),"",VLOOKUP($A144,LG!$A:$C,3,FALSE))</f>
        <v>79</v>
      </c>
      <c r="G144" t="str">
        <f>IF(ISNA(VLOOKUP($A144,SK!$A:$B,2,FALSE)),"",VLOOKUP($A144,SK!$A:$B,2,FALSE))</f>
        <v>sky Drama</v>
      </c>
      <c r="H144">
        <f>IF(ISNA(VLOOKUP($A144,SK!$A:$C,3,FALSE)),"",VLOOKUP($A144,SK!$A:$C,3,FALSE))</f>
        <v>40</v>
      </c>
      <c r="I144" t="s">
        <v>634</v>
      </c>
      <c r="J144" t="s">
        <v>4</v>
      </c>
      <c r="K144">
        <v>871</v>
      </c>
      <c r="L144">
        <v>1</v>
      </c>
    </row>
    <row r="145" spans="1:12" x14ac:dyDescent="0.3">
      <c r="A145">
        <v>174</v>
      </c>
      <c r="B145" t="s">
        <v>153</v>
      </c>
      <c r="C145" t="str">
        <f>IF(ISNA(VLOOKUP($A145,KT!$A:$B,2,FALSE)),"",VLOOKUP($A145,KT!$A:$B,2,FALSE))</f>
        <v>SkyENT</v>
      </c>
      <c r="D145">
        <f>IF(ISNA(VLOOKUP($A145,KT!$A:$C,3,FALSE)),"",VLOOKUP($A145,KT!$A:$C,3,FALSE))</f>
        <v>50</v>
      </c>
      <c r="E145" t="str">
        <f>IF(ISNA(VLOOKUP($A145,LG!$A:$B,2,FALSE)),"",VLOOKUP($A145,LG!$A:$B,2,FALSE))</f>
        <v/>
      </c>
      <c r="F145" t="str">
        <f>IF(ISNA(VLOOKUP($A145,LG!$A:$C,3,FALSE)),"",VLOOKUP($A145,LG!$A:$C,3,FALSE))</f>
        <v/>
      </c>
      <c r="G145" t="str">
        <f>IF(ISNA(VLOOKUP($A145,SK!$A:$B,2,FALSE)),"",VLOOKUP($A145,SK!$A:$B,2,FALSE))</f>
        <v/>
      </c>
      <c r="H145" t="str">
        <f>IF(ISNA(VLOOKUP($A145,SK!$A:$C,3,FALSE)),"",VLOOKUP($A145,SK!$A:$C,3,FALSE))</f>
        <v/>
      </c>
      <c r="I145" t="s">
        <v>635</v>
      </c>
      <c r="J145" t="s">
        <v>9</v>
      </c>
      <c r="K145">
        <v>970</v>
      </c>
      <c r="L145">
        <v>1</v>
      </c>
    </row>
    <row r="146" spans="1:12" x14ac:dyDescent="0.3">
      <c r="A146">
        <v>175</v>
      </c>
      <c r="B146" t="s">
        <v>154</v>
      </c>
      <c r="C146" t="str">
        <f>IF(ISNA(VLOOKUP($A146,KT!$A:$B,2,FALSE)),"",VLOOKUP($A146,KT!$A:$B,2,FALSE))</f>
        <v>Sky힐링</v>
      </c>
      <c r="D146">
        <f>IF(ISNA(VLOOKUP($A146,KT!$A:$C,3,FALSE)),"",VLOOKUP($A146,KT!$A:$C,3,FALSE))</f>
        <v>167</v>
      </c>
      <c r="E146" t="str">
        <f>IF(ISNA(VLOOKUP($A146,LG!$A:$B,2,FALSE)),"",VLOOKUP($A146,LG!$A:$B,2,FALSE))</f>
        <v/>
      </c>
      <c r="F146" t="str">
        <f>IF(ISNA(VLOOKUP($A146,LG!$A:$C,3,FALSE)),"",VLOOKUP($A146,LG!$A:$C,3,FALSE))</f>
        <v/>
      </c>
      <c r="G146" t="str">
        <f>IF(ISNA(VLOOKUP($A146,SK!$A:$B,2,FALSE)),"",VLOOKUP($A146,SK!$A:$B,2,FALSE))</f>
        <v/>
      </c>
      <c r="H146" t="str">
        <f>IF(ISNA(VLOOKUP($A146,SK!$A:$C,3,FALSE)),"",VLOOKUP($A146,SK!$A:$C,3,FALSE))</f>
        <v/>
      </c>
      <c r="I146" t="s">
        <v>636</v>
      </c>
      <c r="J146" t="s">
        <v>9</v>
      </c>
      <c r="K146">
        <v>40</v>
      </c>
      <c r="L146">
        <v>1</v>
      </c>
    </row>
    <row r="147" spans="1:12" x14ac:dyDescent="0.3">
      <c r="A147">
        <v>176</v>
      </c>
      <c r="B147" t="s">
        <v>155</v>
      </c>
      <c r="C147" t="str">
        <f>IF(ISNA(VLOOKUP($A147,KT!$A:$B,2,FALSE)),"",VLOOKUP($A147,KT!$A:$B,2,FALSE))</f>
        <v>SkyICT</v>
      </c>
      <c r="D147">
        <f>IF(ISNA(VLOOKUP($A147,KT!$A:$C,3,FALSE)),"",VLOOKUP($A147,KT!$A:$C,3,FALSE))</f>
        <v>165</v>
      </c>
      <c r="E147" t="str">
        <f>IF(ISNA(VLOOKUP($A147,LG!$A:$B,2,FALSE)),"",VLOOKUP($A147,LG!$A:$B,2,FALSE))</f>
        <v/>
      </c>
      <c r="F147" t="str">
        <f>IF(ISNA(VLOOKUP($A147,LG!$A:$C,3,FALSE)),"",VLOOKUP($A147,LG!$A:$C,3,FALSE))</f>
        <v/>
      </c>
      <c r="G147" t="str">
        <f>IF(ISNA(VLOOKUP($A147,SK!$A:$B,2,FALSE)),"",VLOOKUP($A147,SK!$A:$B,2,FALSE))</f>
        <v/>
      </c>
      <c r="H147" t="str">
        <f>IF(ISNA(VLOOKUP($A147,SK!$A:$C,3,FALSE)),"",VLOOKUP($A147,SK!$A:$C,3,FALSE))</f>
        <v/>
      </c>
      <c r="I147" t="s">
        <v>637</v>
      </c>
      <c r="J147" t="s">
        <v>9</v>
      </c>
      <c r="K147">
        <v>568</v>
      </c>
      <c r="L147">
        <v>1</v>
      </c>
    </row>
    <row r="148" spans="1:12" x14ac:dyDescent="0.3">
      <c r="A148">
        <v>177</v>
      </c>
      <c r="B148" t="s">
        <v>156</v>
      </c>
      <c r="C148" t="str">
        <f>IF(ISNA(VLOOKUP($A148,KT!$A:$B,2,FALSE)),"",VLOOKUP($A148,KT!$A:$B,2,FALSE))</f>
        <v>SkyPetPark</v>
      </c>
      <c r="D148">
        <f>IF(ISNA(VLOOKUP($A148,KT!$A:$C,3,FALSE)),"",VLOOKUP($A148,KT!$A:$C,3,FALSE))</f>
        <v>49</v>
      </c>
      <c r="E148" t="str">
        <f>IF(ISNA(VLOOKUP($A148,LG!$A:$B,2,FALSE)),"",VLOOKUP($A148,LG!$A:$B,2,FALSE))</f>
        <v/>
      </c>
      <c r="F148" t="str">
        <f>IF(ISNA(VLOOKUP($A148,LG!$A:$C,3,FALSE)),"",VLOOKUP($A148,LG!$A:$C,3,FALSE))</f>
        <v/>
      </c>
      <c r="G148" t="str">
        <f>IF(ISNA(VLOOKUP($A148,SK!$A:$B,2,FALSE)),"",VLOOKUP($A148,SK!$A:$B,2,FALSE))</f>
        <v>Sky Petpark</v>
      </c>
      <c r="H148">
        <f>IF(ISNA(VLOOKUP($A148,SK!$A:$C,3,FALSE)),"",VLOOKUP($A148,SK!$A:$C,3,FALSE))</f>
        <v>94</v>
      </c>
      <c r="I148" t="s">
        <v>638</v>
      </c>
      <c r="J148" t="s">
        <v>486</v>
      </c>
      <c r="K148">
        <v>889</v>
      </c>
      <c r="L148">
        <v>1</v>
      </c>
    </row>
    <row r="149" spans="1:12" x14ac:dyDescent="0.3">
      <c r="A149">
        <v>178</v>
      </c>
      <c r="B149" t="s">
        <v>157</v>
      </c>
      <c r="C149" t="str">
        <f>IF(ISNA(VLOOKUP($A149,KT!$A:$B,2,FALSE)),"",VLOOKUP($A149,KT!$A:$B,2,FALSE))</f>
        <v>SkySports</v>
      </c>
      <c r="D149">
        <f>IF(ISNA(VLOOKUP($A149,KT!$A:$C,3,FALSE)),"",VLOOKUP($A149,KT!$A:$C,3,FALSE))</f>
        <v>54</v>
      </c>
      <c r="E149" t="str">
        <f>IF(ISNA(VLOOKUP($A149,LG!$A:$B,2,FALSE)),"",VLOOKUP($A149,LG!$A:$B,2,FALSE))</f>
        <v>스카이스포츠</v>
      </c>
      <c r="F149">
        <f>IF(ISNA(VLOOKUP($A149,LG!$A:$C,3,FALSE)),"",VLOOKUP($A149,LG!$A:$C,3,FALSE))</f>
        <v>57</v>
      </c>
      <c r="G149" t="str">
        <f>IF(ISNA(VLOOKUP($A149,SK!$A:$B,2,FALSE)),"",VLOOKUP($A149,SK!$A:$B,2,FALSE))</f>
        <v>sky Sports</v>
      </c>
      <c r="H149">
        <f>IF(ISNA(VLOOKUP($A149,SK!$A:$C,3,FALSE)),"",VLOOKUP($A149,SK!$A:$C,3,FALSE))</f>
        <v>125</v>
      </c>
      <c r="I149" t="s">
        <v>639</v>
      </c>
      <c r="J149" t="s">
        <v>4</v>
      </c>
      <c r="K149">
        <v>282</v>
      </c>
      <c r="L149">
        <v>1</v>
      </c>
    </row>
    <row r="150" spans="1:12" x14ac:dyDescent="0.3">
      <c r="A150">
        <v>179</v>
      </c>
      <c r="B150" t="s">
        <v>158</v>
      </c>
      <c r="C150" t="str">
        <f>IF(ISNA(VLOOKUP($A150,KT!$A:$B,2,FALSE)),"",VLOOKUP($A150,KT!$A:$B,2,FALSE))</f>
        <v>SkyTravel</v>
      </c>
      <c r="D150">
        <f>IF(ISNA(VLOOKUP($A150,KT!$A:$C,3,FALSE)),"",VLOOKUP($A150,KT!$A:$C,3,FALSE))</f>
        <v>100</v>
      </c>
      <c r="E150" t="str">
        <f>IF(ISNA(VLOOKUP($A150,LG!$A:$B,2,FALSE)),"",VLOOKUP($A150,LG!$A:$B,2,FALSE))</f>
        <v>스카이트래블</v>
      </c>
      <c r="F150">
        <f>IF(ISNA(VLOOKUP($A150,LG!$A:$C,3,FALSE)),"",VLOOKUP($A150,LG!$A:$C,3,FALSE))</f>
        <v>66</v>
      </c>
      <c r="G150" t="str">
        <f>IF(ISNA(VLOOKUP($A150,SK!$A:$B,2,FALSE)),"",VLOOKUP($A150,SK!$A:$B,2,FALSE))</f>
        <v>sky Travel</v>
      </c>
      <c r="H150">
        <f>IF(ISNA(VLOOKUP($A150,SK!$A:$C,3,FALSE)),"",VLOOKUP($A150,SK!$A:$C,3,FALSE))</f>
        <v>246</v>
      </c>
      <c r="I150" t="s">
        <v>640</v>
      </c>
      <c r="J150" t="s">
        <v>4</v>
      </c>
      <c r="K150">
        <v>283</v>
      </c>
      <c r="L150">
        <v>1</v>
      </c>
    </row>
    <row r="151" spans="1:12" x14ac:dyDescent="0.3">
      <c r="A151">
        <v>181</v>
      </c>
      <c r="B151" t="s">
        <v>159</v>
      </c>
      <c r="C151" t="str">
        <f>IF(ISNA(VLOOKUP($A151,KT!$A:$B,2,FALSE)),"",VLOOKUP($A151,KT!$A:$B,2,FALSE))</f>
        <v>Sky UHD</v>
      </c>
      <c r="D151">
        <f>IF(ISNA(VLOOKUP($A151,KT!$A:$C,3,FALSE)),"",VLOOKUP($A151,KT!$A:$C,3,FALSE))</f>
        <v>174</v>
      </c>
      <c r="E151" t="str">
        <f>IF(ISNA(VLOOKUP($A151,LG!$A:$B,2,FALSE)),"",VLOOKUP($A151,LG!$A:$B,2,FALSE))</f>
        <v/>
      </c>
      <c r="F151" t="str">
        <f>IF(ISNA(VLOOKUP($A151,LG!$A:$C,3,FALSE)),"",VLOOKUP($A151,LG!$A:$C,3,FALSE))</f>
        <v/>
      </c>
      <c r="G151" t="str">
        <f>IF(ISNA(VLOOKUP($A151,SK!$A:$B,2,FALSE)),"",VLOOKUP($A151,SK!$A:$B,2,FALSE))</f>
        <v/>
      </c>
      <c r="H151" t="str">
        <f>IF(ISNA(VLOOKUP($A151,SK!$A:$C,3,FALSE)),"",VLOOKUP($A151,SK!$A:$C,3,FALSE))</f>
        <v/>
      </c>
      <c r="I151" t="s">
        <v>641</v>
      </c>
      <c r="J151" t="s">
        <v>9</v>
      </c>
      <c r="K151">
        <v>500</v>
      </c>
      <c r="L151">
        <v>1</v>
      </c>
    </row>
    <row r="152" spans="1:12" x14ac:dyDescent="0.3">
      <c r="A152">
        <v>182</v>
      </c>
      <c r="B152" t="s">
        <v>160</v>
      </c>
      <c r="C152" t="str">
        <f>IF(ISNA(VLOOKUP($A152,KT!$A:$B,2,FALSE)),"",VLOOKUP($A152,KT!$A:$B,2,FALSE))</f>
        <v>Smile TV</v>
      </c>
      <c r="D152">
        <f>IF(ISNA(VLOOKUP($A152,KT!$A:$C,3,FALSE)),"",VLOOKUP($A152,KT!$A:$C,3,FALSE))</f>
        <v>84</v>
      </c>
      <c r="E152" t="str">
        <f>IF(ISNA(VLOOKUP($A152,LG!$A:$B,2,FALSE)),"",VLOOKUP($A152,LG!$A:$B,2,FALSE))</f>
        <v/>
      </c>
      <c r="F152" t="str">
        <f>IF(ISNA(VLOOKUP($A152,LG!$A:$C,3,FALSE)),"",VLOOKUP($A152,LG!$A:$C,3,FALSE))</f>
        <v/>
      </c>
      <c r="G152" t="str">
        <f>IF(ISNA(VLOOKUP($A152,SK!$A:$B,2,FALSE)),"",VLOOKUP($A152,SK!$A:$B,2,FALSE))</f>
        <v/>
      </c>
      <c r="H152" t="str">
        <f>IF(ISNA(VLOOKUP($A152,SK!$A:$C,3,FALSE)),"",VLOOKUP($A152,SK!$A:$C,3,FALSE))</f>
        <v/>
      </c>
      <c r="I152" t="s">
        <v>642</v>
      </c>
      <c r="J152" t="s">
        <v>16</v>
      </c>
      <c r="K152">
        <v>814939</v>
      </c>
      <c r="L152">
        <v>1</v>
      </c>
    </row>
    <row r="153" spans="1:12" x14ac:dyDescent="0.3">
      <c r="A153">
        <v>183</v>
      </c>
      <c r="B153" t="s">
        <v>161</v>
      </c>
      <c r="C153" t="str">
        <f>IF(ISNA(VLOOKUP($A153,KT!$A:$B,2,FALSE)),"",VLOOKUP($A153,KT!$A:$B,2,FALSE))</f>
        <v>SPOTV</v>
      </c>
      <c r="D153">
        <f>IF(ISNA(VLOOKUP($A153,KT!$A:$C,3,FALSE)),"",VLOOKUP($A153,KT!$A:$C,3,FALSE))</f>
        <v>51</v>
      </c>
      <c r="E153" t="str">
        <f>IF(ISNA(VLOOKUP($A153,LG!$A:$B,2,FALSE)),"",VLOOKUP($A153,LG!$A:$B,2,FALSE))</f>
        <v>SPOTV</v>
      </c>
      <c r="F153">
        <f>IF(ISNA(VLOOKUP($A153,LG!$A:$C,3,FALSE)),"",VLOOKUP($A153,LG!$A:$C,3,FALSE))</f>
        <v>56</v>
      </c>
      <c r="G153" t="str">
        <f>IF(ISNA(VLOOKUP($A153,SK!$A:$B,2,FALSE)),"",VLOOKUP($A153,SK!$A:$B,2,FALSE))</f>
        <v>SPOTV</v>
      </c>
      <c r="H153">
        <f>IF(ISNA(VLOOKUP($A153,SK!$A:$C,3,FALSE)),"",VLOOKUP($A153,SK!$A:$C,3,FALSE))</f>
        <v>120</v>
      </c>
      <c r="I153" t="s">
        <v>656</v>
      </c>
      <c r="J153" t="s">
        <v>4</v>
      </c>
      <c r="K153">
        <v>125</v>
      </c>
      <c r="L153">
        <v>1</v>
      </c>
    </row>
    <row r="154" spans="1:12" x14ac:dyDescent="0.3">
      <c r="A154">
        <v>184</v>
      </c>
      <c r="B154" t="s">
        <v>162</v>
      </c>
      <c r="C154" t="str">
        <f>IF(ISNA(VLOOKUP($A154,KT!$A:$B,2,FALSE)),"",VLOOKUP($A154,KT!$A:$B,2,FALSE))</f>
        <v>SPOTV Games</v>
      </c>
      <c r="D154">
        <f>IF(ISNA(VLOOKUP($A154,KT!$A:$C,3,FALSE)),"",VLOOKUP($A154,KT!$A:$C,3,FALSE))</f>
        <v>124</v>
      </c>
      <c r="E154" t="str">
        <f>IF(ISNA(VLOOKUP($A154,LG!$A:$B,2,FALSE)),"",VLOOKUP($A154,LG!$A:$B,2,FALSE))</f>
        <v>SPOTV GAMES</v>
      </c>
      <c r="F154">
        <f>IF(ISNA(VLOOKUP($A154,LG!$A:$C,3,FALSE)),"",VLOOKUP($A154,LG!$A:$C,3,FALSE))</f>
        <v>109</v>
      </c>
      <c r="G154" t="str">
        <f>IF(ISNA(VLOOKUP($A154,SK!$A:$B,2,FALSE)),"",VLOOKUP($A154,SK!$A:$B,2,FALSE))</f>
        <v>SPOTV GAMES</v>
      </c>
      <c r="H154">
        <f>IF(ISNA(VLOOKUP($A154,SK!$A:$C,3,FALSE)),"",VLOOKUP($A154,SK!$A:$C,3,FALSE))</f>
        <v>137</v>
      </c>
      <c r="I154" t="s">
        <v>643</v>
      </c>
      <c r="J154" t="s">
        <v>4</v>
      </c>
      <c r="K154">
        <v>254</v>
      </c>
      <c r="L154">
        <v>1</v>
      </c>
    </row>
    <row r="155" spans="1:12" x14ac:dyDescent="0.3">
      <c r="A155">
        <v>185</v>
      </c>
      <c r="B155" t="s">
        <v>163</v>
      </c>
      <c r="C155" t="str">
        <f>IF(ISNA(VLOOKUP($A155,KT!$A:$B,2,FALSE)),"",VLOOKUP($A155,KT!$A:$B,2,FALSE))</f>
        <v>SPOTV+</v>
      </c>
      <c r="D155">
        <f>IF(ISNA(VLOOKUP($A155,KT!$A:$C,3,FALSE)),"",VLOOKUP($A155,KT!$A:$C,3,FALSE))</f>
        <v>125</v>
      </c>
      <c r="E155" t="str">
        <f>IF(ISNA(VLOOKUP($A155,LG!$A:$B,2,FALSE)),"",VLOOKUP($A155,LG!$A:$B,2,FALSE))</f>
        <v>SPOTV PLUS</v>
      </c>
      <c r="F155">
        <f>IF(ISNA(VLOOKUP($A155,LG!$A:$C,3,FALSE)),"",VLOOKUP($A155,LG!$A:$C,3,FALSE))</f>
        <v>51</v>
      </c>
      <c r="G155" t="str">
        <f>IF(ISNA(VLOOKUP($A155,SK!$A:$B,2,FALSE)),"",VLOOKUP($A155,SK!$A:$B,2,FALSE))</f>
        <v>SPOTV+</v>
      </c>
      <c r="H155">
        <f>IF(ISNA(VLOOKUP($A155,SK!$A:$C,3,FALSE)),"",VLOOKUP($A155,SK!$A:$C,3,FALSE))</f>
        <v>127</v>
      </c>
      <c r="I155" t="s">
        <v>644</v>
      </c>
      <c r="J155" t="s">
        <v>4</v>
      </c>
      <c r="K155">
        <v>134</v>
      </c>
      <c r="L155">
        <v>1</v>
      </c>
    </row>
    <row r="156" spans="1:12" x14ac:dyDescent="0.3">
      <c r="A156">
        <v>186</v>
      </c>
      <c r="B156" t="s">
        <v>164</v>
      </c>
      <c r="C156" t="str">
        <f>IF(ISNA(VLOOKUP($A156,KT!$A:$B,2,FALSE)),"",VLOOKUP($A156,KT!$A:$B,2,FALSE))</f>
        <v>SPOTV2</v>
      </c>
      <c r="D156">
        <f>IF(ISNA(VLOOKUP($A156,KT!$A:$C,3,FALSE)),"",VLOOKUP($A156,KT!$A:$C,3,FALSE))</f>
        <v>52</v>
      </c>
      <c r="E156" t="str">
        <f>IF(ISNA(VLOOKUP($A156,LG!$A:$B,2,FALSE)),"",VLOOKUP($A156,LG!$A:$B,2,FALSE))</f>
        <v>SPOTV2</v>
      </c>
      <c r="F156">
        <f>IF(ISNA(VLOOKUP($A156,LG!$A:$C,3,FALSE)),"",VLOOKUP($A156,LG!$A:$C,3,FALSE))</f>
        <v>52</v>
      </c>
      <c r="G156" t="str">
        <f>IF(ISNA(VLOOKUP($A156,SK!$A:$B,2,FALSE)),"",VLOOKUP($A156,SK!$A:$B,2,FALSE))</f>
        <v>SPOTV2</v>
      </c>
      <c r="H156">
        <f>IF(ISNA(VLOOKUP($A156,SK!$A:$C,3,FALSE)),"",VLOOKUP($A156,SK!$A:$C,3,FALSE))</f>
        <v>128</v>
      </c>
      <c r="I156" t="s">
        <v>645</v>
      </c>
      <c r="J156" t="s">
        <v>4</v>
      </c>
      <c r="K156">
        <v>424</v>
      </c>
      <c r="L156">
        <v>1</v>
      </c>
    </row>
    <row r="157" spans="1:12" x14ac:dyDescent="0.3">
      <c r="A157">
        <v>191</v>
      </c>
      <c r="B157" t="s">
        <v>165</v>
      </c>
      <c r="C157" t="str">
        <f>IF(ISNA(VLOOKUP($A157,KT!$A:$B,2,FALSE)),"",VLOOKUP($A157,KT!$A:$B,2,FALSE))</f>
        <v>Star Chinese Channel</v>
      </c>
      <c r="D157">
        <f>IF(ISNA(VLOOKUP($A157,KT!$A:$C,3,FALSE)),"",VLOOKUP($A157,KT!$A:$C,3,FALSE))</f>
        <v>178</v>
      </c>
      <c r="E157" t="str">
        <f>IF(ISNA(VLOOKUP($A157,LG!$A:$B,2,FALSE)),"",VLOOKUP($A157,LG!$A:$B,2,FALSE))</f>
        <v/>
      </c>
      <c r="F157" t="str">
        <f>IF(ISNA(VLOOKUP($A157,LG!$A:$C,3,FALSE)),"",VLOOKUP($A157,LG!$A:$C,3,FALSE))</f>
        <v/>
      </c>
      <c r="G157" t="str">
        <f>IF(ISNA(VLOOKUP($A157,SK!$A:$B,2,FALSE)),"",VLOOKUP($A157,SK!$A:$B,2,FALSE))</f>
        <v/>
      </c>
      <c r="H157" t="str">
        <f>IF(ISNA(VLOOKUP($A157,SK!$A:$C,3,FALSE)),"",VLOOKUP($A157,SK!$A:$C,3,FALSE))</f>
        <v/>
      </c>
      <c r="I157" t="s">
        <v>646</v>
      </c>
      <c r="J157" t="s">
        <v>34</v>
      </c>
      <c r="K157">
        <v>637</v>
      </c>
      <c r="L157">
        <v>1</v>
      </c>
    </row>
    <row r="158" spans="1:12" x14ac:dyDescent="0.3">
      <c r="A158">
        <v>192</v>
      </c>
      <c r="B158" t="s">
        <v>166</v>
      </c>
      <c r="C158" t="str">
        <f>IF(ISNA(VLOOKUP($A158,KT!$A:$B,2,FALSE)),"",VLOOKUP($A158,KT!$A:$B,2,FALSE))</f>
        <v>Star Sports</v>
      </c>
      <c r="D158">
        <f>IF(ISNA(VLOOKUP($A158,KT!$A:$C,3,FALSE)),"",VLOOKUP($A158,KT!$A:$C,3,FALSE))</f>
        <v>63</v>
      </c>
      <c r="E158" t="str">
        <f>IF(ISNA(VLOOKUP($A158,LG!$A:$B,2,FALSE)),"",VLOOKUP($A158,LG!$A:$B,2,FALSE))</f>
        <v/>
      </c>
      <c r="F158" t="str">
        <f>IF(ISNA(VLOOKUP($A158,LG!$A:$C,3,FALSE)),"",VLOOKUP($A158,LG!$A:$C,3,FALSE))</f>
        <v/>
      </c>
      <c r="G158" t="str">
        <f>IF(ISNA(VLOOKUP($A158,SK!$A:$B,2,FALSE)),"",VLOOKUP($A158,SK!$A:$B,2,FALSE))</f>
        <v>Star Sports</v>
      </c>
      <c r="H158">
        <f>IF(ISNA(VLOOKUP($A158,SK!$A:$C,3,FALSE)),"",VLOOKUP($A158,SK!$A:$C,3,FALSE))</f>
        <v>135</v>
      </c>
      <c r="I158" t="s">
        <v>647</v>
      </c>
      <c r="J158" t="s">
        <v>4</v>
      </c>
      <c r="K158">
        <v>781</v>
      </c>
      <c r="L158">
        <v>1</v>
      </c>
    </row>
    <row r="159" spans="1:12" x14ac:dyDescent="0.3">
      <c r="A159">
        <v>193</v>
      </c>
      <c r="B159" t="s">
        <v>167</v>
      </c>
      <c r="C159" t="str">
        <f>IF(ISNA(VLOOKUP($A159,KT!$A:$B,2,FALSE)),"",VLOOKUP($A159,KT!$A:$B,2,FALSE))</f>
        <v>STB상생방송</v>
      </c>
      <c r="D159">
        <f>IF(ISNA(VLOOKUP($A159,KT!$A:$C,3,FALSE)),"",VLOOKUP($A159,KT!$A:$C,3,FALSE))</f>
        <v>261</v>
      </c>
      <c r="E159" t="str">
        <f>IF(ISNA(VLOOKUP($A159,LG!$A:$B,2,FALSE)),"",VLOOKUP($A159,LG!$A:$B,2,FALSE))</f>
        <v>상생방송</v>
      </c>
      <c r="F159">
        <f>IF(ISNA(VLOOKUP($A159,LG!$A:$C,3,FALSE)),"",VLOOKUP($A159,LG!$A:$C,3,FALSE))</f>
        <v>187</v>
      </c>
      <c r="G159" t="str">
        <f>IF(ISNA(VLOOKUP($A159,SK!$A:$B,2,FALSE)),"",VLOOKUP($A159,SK!$A:$B,2,FALSE))</f>
        <v>STB 상생방송</v>
      </c>
      <c r="H159">
        <f>IF(ISNA(VLOOKUP($A159,SK!$A:$C,3,FALSE)),"",VLOOKUP($A159,SK!$A:$C,3,FALSE))</f>
        <v>308</v>
      </c>
      <c r="I159" t="s">
        <v>648</v>
      </c>
      <c r="J159" t="s">
        <v>4</v>
      </c>
      <c r="K159">
        <v>278</v>
      </c>
      <c r="L159">
        <v>1</v>
      </c>
    </row>
    <row r="160" spans="1:12" x14ac:dyDescent="0.3">
      <c r="A160">
        <v>194</v>
      </c>
      <c r="B160" t="s">
        <v>168</v>
      </c>
      <c r="C160" t="str">
        <f>IF(ISNA(VLOOKUP($A160,KT!$A:$B,2,FALSE)),"",VLOOKUP($A160,KT!$A:$B,2,FALSE))</f>
        <v>STN</v>
      </c>
      <c r="D160">
        <f>IF(ISNA(VLOOKUP($A160,KT!$A:$C,3,FALSE)),"",VLOOKUP($A160,KT!$A:$C,3,FALSE))</f>
        <v>267</v>
      </c>
      <c r="E160" t="str">
        <f>IF(ISNA(VLOOKUP($A160,LG!$A:$B,2,FALSE)),"",VLOOKUP($A160,LG!$A:$B,2,FALSE))</f>
        <v/>
      </c>
      <c r="F160" t="str">
        <f>IF(ISNA(VLOOKUP($A160,LG!$A:$C,3,FALSE)),"",VLOOKUP($A160,LG!$A:$C,3,FALSE))</f>
        <v/>
      </c>
      <c r="G160" t="str">
        <f>IF(ISNA(VLOOKUP($A160,SK!$A:$B,2,FALSE)),"",VLOOKUP($A160,SK!$A:$B,2,FALSE))</f>
        <v/>
      </c>
      <c r="H160" t="str">
        <f>IF(ISNA(VLOOKUP($A160,SK!$A:$C,3,FALSE)),"",VLOOKUP($A160,SK!$A:$C,3,FALSE))</f>
        <v/>
      </c>
      <c r="I160" t="s">
        <v>649</v>
      </c>
      <c r="J160" t="s">
        <v>34</v>
      </c>
      <c r="K160">
        <v>628</v>
      </c>
      <c r="L160">
        <v>1</v>
      </c>
    </row>
    <row r="161" spans="1:12" x14ac:dyDescent="0.3">
      <c r="A161">
        <v>195</v>
      </c>
      <c r="B161" t="s">
        <v>169</v>
      </c>
      <c r="C161" t="str">
        <f>IF(ISNA(VLOOKUP($A161,KT!$A:$B,2,FALSE)),"",VLOOKUP($A161,KT!$A:$B,2,FALSE))</f>
        <v>선댄스 채널</v>
      </c>
      <c r="D161">
        <f>IF(ISNA(VLOOKUP($A161,KT!$A:$C,3,FALSE)),"",VLOOKUP($A161,KT!$A:$C,3,FALSE))</f>
        <v>105</v>
      </c>
      <c r="E161" t="str">
        <f>IF(ISNA(VLOOKUP($A161,LG!$A:$B,2,FALSE)),"",VLOOKUP($A161,LG!$A:$B,2,FALSE))</f>
        <v>Sundance Channel</v>
      </c>
      <c r="F161">
        <f>IF(ISNA(VLOOKUP($A161,LG!$A:$C,3,FALSE)),"",VLOOKUP($A161,LG!$A:$C,3,FALSE))</f>
        <v>43</v>
      </c>
      <c r="G161" t="str">
        <f>IF(ISNA(VLOOKUP($A161,SK!$A:$B,2,FALSE)),"",VLOOKUP($A161,SK!$A:$B,2,FALSE))</f>
        <v/>
      </c>
      <c r="H161" t="str">
        <f>IF(ISNA(VLOOKUP($A161,SK!$A:$C,3,FALSE)),"",VLOOKUP($A161,SK!$A:$C,3,FALSE))</f>
        <v/>
      </c>
      <c r="I161" t="s">
        <v>650</v>
      </c>
      <c r="J161" t="s">
        <v>803</v>
      </c>
      <c r="K161">
        <v>750</v>
      </c>
      <c r="L161">
        <v>1</v>
      </c>
    </row>
    <row r="162" spans="1:12" x14ac:dyDescent="0.3">
      <c r="A162">
        <v>196</v>
      </c>
      <c r="B162" t="s">
        <v>170</v>
      </c>
      <c r="C162" t="str">
        <f>IF(ISNA(VLOOKUP($A162,KT!$A:$B,2,FALSE)),"",VLOOKUP($A162,KT!$A:$B,2,FALSE))</f>
        <v>슈퍼액션</v>
      </c>
      <c r="D162">
        <f>IF(ISNA(VLOOKUP($A162,KT!$A:$C,3,FALSE)),"",VLOOKUP($A162,KT!$A:$C,3,FALSE))</f>
        <v>32</v>
      </c>
      <c r="E162" t="str">
        <f>IF(ISNA(VLOOKUP($A162,LG!$A:$B,2,FALSE)),"",VLOOKUP($A162,LG!$A:$B,2,FALSE))</f>
        <v>Super Action</v>
      </c>
      <c r="F162">
        <f>IF(ISNA(VLOOKUP($A162,LG!$A:$C,3,FALSE)),"",VLOOKUP($A162,LG!$A:$C,3,FALSE))</f>
        <v>40</v>
      </c>
      <c r="G162" t="str">
        <f>IF(ISNA(VLOOKUP($A162,SK!$A:$B,2,FALSE)),"",VLOOKUP($A162,SK!$A:$B,2,FALSE))</f>
        <v>SUPER ACTION</v>
      </c>
      <c r="H162">
        <f>IF(ISNA(VLOOKUP($A162,SK!$A:$C,3,FALSE)),"",VLOOKUP($A162,SK!$A:$C,3,FALSE))</f>
        <v>55</v>
      </c>
      <c r="I162" t="s">
        <v>651</v>
      </c>
      <c r="J162" t="s">
        <v>4</v>
      </c>
      <c r="K162">
        <v>179</v>
      </c>
      <c r="L162">
        <v>1</v>
      </c>
    </row>
    <row r="163" spans="1:12" x14ac:dyDescent="0.3">
      <c r="A163">
        <v>197</v>
      </c>
      <c r="B163" t="s">
        <v>171</v>
      </c>
      <c r="C163" t="str">
        <f>IF(ISNA(VLOOKUP($A163,KT!$A:$B,2,FALSE)),"",VLOOKUP($A163,KT!$A:$B,2,FALSE))</f>
        <v>tag TV</v>
      </c>
      <c r="D163">
        <f>IF(ISNA(VLOOKUP($A163,KT!$A:$C,3,FALSE)),"",VLOOKUP($A163,KT!$A:$C,3,FALSE))</f>
        <v>94</v>
      </c>
      <c r="E163" t="str">
        <f>IF(ISNA(VLOOKUP($A163,LG!$A:$B,2,FALSE)),"",VLOOKUP($A163,LG!$A:$B,2,FALSE))</f>
        <v/>
      </c>
      <c r="F163" t="str">
        <f>IF(ISNA(VLOOKUP($A163,LG!$A:$C,3,FALSE)),"",VLOOKUP($A163,LG!$A:$C,3,FALSE))</f>
        <v/>
      </c>
      <c r="G163" t="str">
        <f>IF(ISNA(VLOOKUP($A163,SK!$A:$B,2,FALSE)),"",VLOOKUP($A163,SK!$A:$B,2,FALSE))</f>
        <v/>
      </c>
      <c r="H163" t="str">
        <f>IF(ISNA(VLOOKUP($A163,SK!$A:$C,3,FALSE)),"",VLOOKUP($A163,SK!$A:$C,3,FALSE))</f>
        <v/>
      </c>
      <c r="I163" t="s">
        <v>652</v>
      </c>
      <c r="J163" t="s">
        <v>53</v>
      </c>
      <c r="K163">
        <v>94</v>
      </c>
      <c r="L163">
        <v>1</v>
      </c>
    </row>
    <row r="164" spans="1:12" x14ac:dyDescent="0.3">
      <c r="A164">
        <v>198</v>
      </c>
      <c r="B164" t="s">
        <v>172</v>
      </c>
      <c r="C164" t="str">
        <f>IF(ISNA(VLOOKUP($A164,KT!$A:$B,2,FALSE)),"",VLOOKUP($A164,KT!$A:$B,2,FALSE))</f>
        <v>tbsTV</v>
      </c>
      <c r="D164">
        <f>IF(ISNA(VLOOKUP($A164,KT!$A:$C,3,FALSE)),"",VLOOKUP($A164,KT!$A:$C,3,FALSE))</f>
        <v>214</v>
      </c>
      <c r="E164" t="str">
        <f>IF(ISNA(VLOOKUP($A164,LG!$A:$B,2,FALSE)),"",VLOOKUP($A164,LG!$A:$B,2,FALSE))</f>
        <v>tbsTV</v>
      </c>
      <c r="F164">
        <f>IF(ISNA(VLOOKUP($A164,LG!$A:$C,3,FALSE)),"",VLOOKUP($A164,LG!$A:$C,3,FALSE))</f>
        <v>176</v>
      </c>
      <c r="G164" t="str">
        <f>IF(ISNA(VLOOKUP($A164,SK!$A:$B,2,FALSE)),"",VLOOKUP($A164,SK!$A:$B,2,FALSE))</f>
        <v>tbsTV</v>
      </c>
      <c r="H164">
        <f>IF(ISNA(VLOOKUP($A164,SK!$A:$C,3,FALSE)),"",VLOOKUP($A164,SK!$A:$C,3,FALSE))</f>
        <v>272</v>
      </c>
      <c r="I164" t="s">
        <v>653</v>
      </c>
      <c r="J164" t="s">
        <v>4</v>
      </c>
      <c r="K164">
        <v>171</v>
      </c>
      <c r="L164">
        <v>1</v>
      </c>
    </row>
    <row r="165" spans="1:12" x14ac:dyDescent="0.3">
      <c r="A165">
        <v>199</v>
      </c>
      <c r="B165" t="s">
        <v>173</v>
      </c>
      <c r="C165" t="str">
        <f>IF(ISNA(VLOOKUP($A165,KT!$A:$B,2,FALSE)),"",VLOOKUP($A165,KT!$A:$B,2,FALSE))</f>
        <v>텔레노벨라</v>
      </c>
      <c r="D165">
        <f>IF(ISNA(VLOOKUP($A165,KT!$A:$C,3,FALSE)),"",VLOOKUP($A165,KT!$A:$C,3,FALSE))</f>
        <v>114</v>
      </c>
      <c r="E165" t="str">
        <f>IF(ISNA(VLOOKUP($A165,LG!$A:$B,2,FALSE)),"",VLOOKUP($A165,LG!$A:$B,2,FALSE))</f>
        <v>텔레노벨라</v>
      </c>
      <c r="F165">
        <f>IF(ISNA(VLOOKUP($A165,LG!$A:$C,3,FALSE)),"",VLOOKUP($A165,LG!$A:$C,3,FALSE))</f>
        <v>81</v>
      </c>
      <c r="G165" t="str">
        <f>IF(ISNA(VLOOKUP($A165,SK!$A:$B,2,FALSE)),"",VLOOKUP($A165,SK!$A:$B,2,FALSE))</f>
        <v>텔레노벨라</v>
      </c>
      <c r="H165">
        <f>IF(ISNA(VLOOKUP($A165,SK!$A:$C,3,FALSE)),"",VLOOKUP($A165,SK!$A:$C,3,FALSE))</f>
        <v>109</v>
      </c>
      <c r="I165" t="s">
        <v>654</v>
      </c>
      <c r="J165" t="s">
        <v>4</v>
      </c>
      <c r="K165">
        <v>173</v>
      </c>
      <c r="L165">
        <v>1</v>
      </c>
    </row>
    <row r="166" spans="1:12" x14ac:dyDescent="0.3">
      <c r="A166">
        <v>200</v>
      </c>
      <c r="B166" t="s">
        <v>174</v>
      </c>
      <c r="C166" t="str">
        <f>IF(ISNA(VLOOKUP($A166,KT!$A:$B,2,FALSE)),"",VLOOKUP($A166,KT!$A:$B,2,FALSE))</f>
        <v>The Golf Channel</v>
      </c>
      <c r="D166">
        <f>IF(ISNA(VLOOKUP($A166,KT!$A:$C,3,FALSE)),"",VLOOKUP($A166,KT!$A:$C,3,FALSE))</f>
        <v>55</v>
      </c>
      <c r="E166" t="str">
        <f>IF(ISNA(VLOOKUP($A166,LG!$A:$B,2,FALSE)),"",VLOOKUP($A166,LG!$A:$B,2,FALSE))</f>
        <v>더 골프채널 코리아</v>
      </c>
      <c r="F166">
        <f>IF(ISNA(VLOOKUP($A166,LG!$A:$C,3,FALSE)),"",VLOOKUP($A166,LG!$A:$C,3,FALSE))</f>
        <v>55</v>
      </c>
      <c r="G166" t="str">
        <f>IF(ISNA(VLOOKUP($A166,SK!$A:$B,2,FALSE)),"",VLOOKUP($A166,SK!$A:$B,2,FALSE))</f>
        <v>Golf Channel Korea</v>
      </c>
      <c r="H166">
        <f>IF(ISNA(VLOOKUP($A166,SK!$A:$C,3,FALSE)),"",VLOOKUP($A166,SK!$A:$C,3,FALSE))</f>
        <v>133</v>
      </c>
      <c r="I166" t="s">
        <v>655</v>
      </c>
      <c r="J166" t="s">
        <v>4</v>
      </c>
      <c r="K166">
        <v>135</v>
      </c>
      <c r="L166">
        <v>1</v>
      </c>
    </row>
    <row r="167" spans="1:12" x14ac:dyDescent="0.3">
      <c r="A167">
        <v>201</v>
      </c>
      <c r="B167" t="s">
        <v>175</v>
      </c>
      <c r="C167" t="str">
        <f>IF(ISNA(VLOOKUP($A167,KT!$A:$B,2,FALSE)),"",VLOOKUP($A167,KT!$A:$B,2,FALSE))</f>
        <v>THE MOVIE</v>
      </c>
      <c r="D167">
        <f>IF(ISNA(VLOOKUP($A167,KT!$A:$C,3,FALSE)),"",VLOOKUP($A167,KT!$A:$C,3,FALSE))</f>
        <v>104</v>
      </c>
      <c r="E167" t="str">
        <f>IF(ISNA(VLOOKUP($A167,LG!$A:$B,2,FALSE)),"",VLOOKUP($A167,LG!$A:$B,2,FALSE))</f>
        <v>THE MOVIE</v>
      </c>
      <c r="F167">
        <f>IF(ISNA(VLOOKUP($A167,LG!$A:$C,3,FALSE)),"",VLOOKUP($A167,LG!$A:$C,3,FALSE))</f>
        <v>47</v>
      </c>
      <c r="G167" t="str">
        <f>IF(ISNA(VLOOKUP($A167,SK!$A:$B,2,FALSE)),"",VLOOKUP($A167,SK!$A:$B,2,FALSE))</f>
        <v>The Movie</v>
      </c>
      <c r="H167">
        <f>IF(ISNA(VLOOKUP($A167,SK!$A:$C,3,FALSE)),"",VLOOKUP($A167,SK!$A:$C,3,FALSE))</f>
        <v>59</v>
      </c>
      <c r="I167" t="s">
        <v>659</v>
      </c>
      <c r="J167" t="s">
        <v>4</v>
      </c>
      <c r="K167">
        <v>198</v>
      </c>
      <c r="L167">
        <v>1</v>
      </c>
    </row>
    <row r="168" spans="1:12" x14ac:dyDescent="0.3">
      <c r="A168">
        <v>202</v>
      </c>
      <c r="B168" t="s">
        <v>176</v>
      </c>
      <c r="C168" t="str">
        <f>IF(ISNA(VLOOKUP($A168,KT!$A:$B,2,FALSE)),"",VLOOKUP($A168,KT!$A:$B,2,FALSE))</f>
        <v>Tooniverse</v>
      </c>
      <c r="D168">
        <f>IF(ISNA(VLOOKUP($A168,KT!$A:$C,3,FALSE)),"",VLOOKUP($A168,KT!$A:$C,3,FALSE))</f>
        <v>132</v>
      </c>
      <c r="E168" t="str">
        <f>IF(ISNA(VLOOKUP($A168,LG!$A:$B,2,FALSE)),"",VLOOKUP($A168,LG!$A:$B,2,FALSE))</f>
        <v>투니버스</v>
      </c>
      <c r="F168">
        <f>IF(ISNA(VLOOKUP($A168,LG!$A:$C,3,FALSE)),"",VLOOKUP($A168,LG!$A:$C,3,FALSE))</f>
        <v>152</v>
      </c>
      <c r="G168" t="str">
        <f>IF(ISNA(VLOOKUP($A168,SK!$A:$B,2,FALSE)),"",VLOOKUP($A168,SK!$A:$B,2,FALSE))</f>
        <v>Tooniverse</v>
      </c>
      <c r="H168">
        <f>IF(ISNA(VLOOKUP($A168,SK!$A:$C,3,FALSE)),"",VLOOKUP($A168,SK!$A:$C,3,FALSE))</f>
        <v>170</v>
      </c>
      <c r="I168" t="s">
        <v>660</v>
      </c>
      <c r="J168" t="s">
        <v>4</v>
      </c>
      <c r="K168">
        <v>376</v>
      </c>
      <c r="L168">
        <v>1</v>
      </c>
    </row>
    <row r="169" spans="1:12" x14ac:dyDescent="0.3">
      <c r="A169">
        <v>203</v>
      </c>
      <c r="B169" t="s">
        <v>177</v>
      </c>
      <c r="C169" t="str">
        <f>IF(ISNA(VLOOKUP($A169,KT!$A:$B,2,FALSE)),"",VLOOKUP($A169,KT!$A:$B,2,FALSE))</f>
        <v>TRENDY</v>
      </c>
      <c r="D169">
        <f>IF(ISNA(VLOOKUP($A169,KT!$A:$C,3,FALSE)),"",VLOOKUP($A169,KT!$A:$C,3,FALSE))</f>
        <v>251</v>
      </c>
      <c r="E169" t="str">
        <f>IF(ISNA(VLOOKUP($A169,LG!$A:$B,2,FALSE)),"",VLOOKUP($A169,LG!$A:$B,2,FALSE))</f>
        <v/>
      </c>
      <c r="F169" t="str">
        <f>IF(ISNA(VLOOKUP($A169,LG!$A:$C,3,FALSE)),"",VLOOKUP($A169,LG!$A:$C,3,FALSE))</f>
        <v/>
      </c>
      <c r="G169" t="str">
        <f>IF(ISNA(VLOOKUP($A169,SK!$A:$B,2,FALSE)),"",VLOOKUP($A169,SK!$A:$B,2,FALSE))</f>
        <v/>
      </c>
      <c r="H169" t="str">
        <f>IF(ISNA(VLOOKUP($A169,SK!$A:$C,3,FALSE)),"",VLOOKUP($A169,SK!$A:$C,3,FALSE))</f>
        <v/>
      </c>
      <c r="I169" t="s">
        <v>661</v>
      </c>
      <c r="J169" t="s">
        <v>16</v>
      </c>
      <c r="K169">
        <v>815040</v>
      </c>
      <c r="L169">
        <v>1</v>
      </c>
    </row>
    <row r="170" spans="1:12" x14ac:dyDescent="0.3">
      <c r="A170">
        <v>205</v>
      </c>
      <c r="B170" t="s">
        <v>178</v>
      </c>
      <c r="C170" t="str">
        <f>IF(ISNA(VLOOKUP($A170,KT!$A:$B,2,FALSE)),"",VLOOKUP($A170,KT!$A:$B,2,FALSE))</f>
        <v>TV5MONDE</v>
      </c>
      <c r="D170">
        <f>IF(ISNA(VLOOKUP($A170,KT!$A:$C,3,FALSE)),"",VLOOKUP($A170,KT!$A:$C,3,FALSE))</f>
        <v>198</v>
      </c>
      <c r="E170" t="str">
        <f>IF(ISNA(VLOOKUP($A170,LG!$A:$B,2,FALSE)),"",VLOOKUP($A170,LG!$A:$B,2,FALSE))</f>
        <v/>
      </c>
      <c r="F170" t="str">
        <f>IF(ISNA(VLOOKUP($A170,LG!$A:$C,3,FALSE)),"",VLOOKUP($A170,LG!$A:$C,3,FALSE))</f>
        <v/>
      </c>
      <c r="G170" t="str">
        <f>IF(ISNA(VLOOKUP($A170,SK!$A:$B,2,FALSE)),"",VLOOKUP($A170,SK!$A:$B,2,FALSE))</f>
        <v>TV5Monde</v>
      </c>
      <c r="H170">
        <f>IF(ISNA(VLOOKUP($A170,SK!$A:$C,3,FALSE)),"",VLOOKUP($A170,SK!$A:$C,3,FALSE))</f>
        <v>279</v>
      </c>
      <c r="I170" t="s">
        <v>662</v>
      </c>
      <c r="J170" t="s">
        <v>4</v>
      </c>
      <c r="K170">
        <v>780</v>
      </c>
      <c r="L170">
        <v>1</v>
      </c>
    </row>
    <row r="171" spans="1:12" x14ac:dyDescent="0.3">
      <c r="A171">
        <v>207</v>
      </c>
      <c r="B171" t="s">
        <v>179</v>
      </c>
      <c r="C171" t="str">
        <f>IF(ISNA(VLOOKUP($A171,KT!$A:$B,2,FALSE)),"",VLOOKUP($A171,KT!$A:$B,2,FALSE))</f>
        <v>tvN</v>
      </c>
      <c r="D171">
        <f>IF(ISNA(VLOOKUP($A171,KT!$A:$C,3,FALSE)),"",VLOOKUP($A171,KT!$A:$C,3,FALSE))</f>
        <v>17</v>
      </c>
      <c r="E171" t="str">
        <f>IF(ISNA(VLOOKUP($A171,LG!$A:$B,2,FALSE)),"",VLOOKUP($A171,LG!$A:$B,2,FALSE))</f>
        <v>tvN</v>
      </c>
      <c r="F171">
        <f>IF(ISNA(VLOOKUP($A171,LG!$A:$C,3,FALSE)),"",VLOOKUP($A171,LG!$A:$C,3,FALSE))</f>
        <v>17</v>
      </c>
      <c r="G171" t="str">
        <f>IF(ISNA(VLOOKUP($A171,SK!$A:$B,2,FALSE)),"",VLOOKUP($A171,SK!$A:$B,2,FALSE))</f>
        <v>tvN</v>
      </c>
      <c r="H171">
        <f>IF(ISNA(VLOOKUP($A171,SK!$A:$C,3,FALSE)),"",VLOOKUP($A171,SK!$A:$C,3,FALSE))</f>
        <v>17</v>
      </c>
      <c r="I171" t="s">
        <v>663</v>
      </c>
      <c r="J171" t="s">
        <v>4</v>
      </c>
      <c r="K171">
        <v>872</v>
      </c>
      <c r="L171">
        <v>1</v>
      </c>
    </row>
    <row r="172" spans="1:12" x14ac:dyDescent="0.3">
      <c r="A172">
        <v>208</v>
      </c>
      <c r="B172" t="s">
        <v>180</v>
      </c>
      <c r="C172" t="str">
        <f>IF(ISNA(VLOOKUP($A172,KT!$A:$B,2,FALSE)),"",VLOOKUP($A172,KT!$A:$B,2,FALSE))</f>
        <v>TV조선</v>
      </c>
      <c r="D172">
        <f>IF(ISNA(VLOOKUP($A172,KT!$A:$C,3,FALSE)),"",VLOOKUP($A172,KT!$A:$C,3,FALSE))</f>
        <v>19</v>
      </c>
      <c r="E172" t="str">
        <f>IF(ISNA(VLOOKUP($A172,LG!$A:$B,2,FALSE)),"",VLOOKUP($A172,LG!$A:$B,2,FALSE))</f>
        <v>TV조선</v>
      </c>
      <c r="F172">
        <f>IF(ISNA(VLOOKUP($A172,LG!$A:$C,3,FALSE)),"",VLOOKUP($A172,LG!$A:$C,3,FALSE))</f>
        <v>19</v>
      </c>
      <c r="G172" t="str">
        <f>IF(ISNA(VLOOKUP($A172,SK!$A:$B,2,FALSE)),"",VLOOKUP($A172,SK!$A:$B,2,FALSE))</f>
        <v>TV조선</v>
      </c>
      <c r="H172">
        <f>IF(ISNA(VLOOKUP($A172,SK!$A:$C,3,FALSE)),"",VLOOKUP($A172,SK!$A:$C,3,FALSE))</f>
        <v>19</v>
      </c>
      <c r="I172" t="s">
        <v>664</v>
      </c>
      <c r="J172" t="s">
        <v>4</v>
      </c>
      <c r="K172">
        <v>243</v>
      </c>
      <c r="L172">
        <v>1</v>
      </c>
    </row>
    <row r="173" spans="1:12" x14ac:dyDescent="0.3">
      <c r="A173">
        <v>212</v>
      </c>
      <c r="B173" t="s">
        <v>181</v>
      </c>
      <c r="C173" t="str">
        <f>IF(ISNA(VLOOKUP($A173,KT!$A:$B,2,FALSE)),"",VLOOKUP($A173,KT!$A:$B,2,FALSE))</f>
        <v>viki</v>
      </c>
      <c r="D173">
        <f>IF(ISNA(VLOOKUP($A173,KT!$A:$C,3,FALSE)),"",VLOOKUP($A173,KT!$A:$C,3,FALSE))</f>
        <v>204</v>
      </c>
      <c r="E173" t="str">
        <f>IF(ISNA(VLOOKUP($A173,LG!$A:$B,2,FALSE)),"",VLOOKUP($A173,LG!$A:$B,2,FALSE))</f>
        <v>VIKI</v>
      </c>
      <c r="F173">
        <f>IF(ISNA(VLOOKUP($A173,LG!$A:$C,3,FALSE)),"",VLOOKUP($A173,LG!$A:$C,3,FALSE))</f>
        <v>192</v>
      </c>
      <c r="G173" t="str">
        <f>IF(ISNA(VLOOKUP($A173,SK!$A:$B,2,FALSE)),"",VLOOKUP($A173,SK!$A:$B,2,FALSE))</f>
        <v>Viki</v>
      </c>
      <c r="H173">
        <f>IF(ISNA(VLOOKUP($A173,SK!$A:$C,3,FALSE)),"",VLOOKUP($A173,SK!$A:$C,3,FALSE))</f>
        <v>322</v>
      </c>
      <c r="I173" t="s">
        <v>665</v>
      </c>
      <c r="J173" t="s">
        <v>4</v>
      </c>
      <c r="K173">
        <v>188</v>
      </c>
      <c r="L173">
        <v>1</v>
      </c>
    </row>
    <row r="174" spans="1:12" x14ac:dyDescent="0.3">
      <c r="A174">
        <v>213</v>
      </c>
      <c r="B174" t="s">
        <v>182</v>
      </c>
      <c r="C174" t="str">
        <f>IF(ISNA(VLOOKUP($A174,KT!$A:$B,2,FALSE)),"",VLOOKUP($A174,KT!$A:$B,2,FALSE))</f>
        <v>W 쇼핑</v>
      </c>
      <c r="D174">
        <f>IF(ISNA(VLOOKUP($A174,KT!$A:$C,3,FALSE)),"",VLOOKUP($A174,KT!$A:$C,3,FALSE))</f>
        <v>40</v>
      </c>
      <c r="E174" t="str">
        <f>IF(ISNA(VLOOKUP($A174,LG!$A:$B,2,FALSE)),"",VLOOKUP($A174,LG!$A:$B,2,FALSE))</f>
        <v/>
      </c>
      <c r="F174" t="str">
        <f>IF(ISNA(VLOOKUP($A174,LG!$A:$C,3,FALSE)),"",VLOOKUP($A174,LG!$A:$C,3,FALSE))</f>
        <v/>
      </c>
      <c r="G174" t="str">
        <f>IF(ISNA(VLOOKUP($A174,SK!$A:$B,2,FALSE)),"",VLOOKUP($A174,SK!$A:$B,2,FALSE))</f>
        <v>W쇼핑</v>
      </c>
      <c r="H174">
        <f>IF(ISNA(VLOOKUP($A174,SK!$A:$C,3,FALSE)),"",VLOOKUP($A174,SK!$A:$C,3,FALSE))</f>
        <v>37</v>
      </c>
      <c r="I174" t="s">
        <v>666</v>
      </c>
      <c r="J174" t="s">
        <v>487</v>
      </c>
      <c r="K174">
        <v>342</v>
      </c>
      <c r="L174">
        <v>1</v>
      </c>
    </row>
    <row r="175" spans="1:12" x14ac:dyDescent="0.3">
      <c r="A175">
        <v>215</v>
      </c>
      <c r="B175" t="s">
        <v>183</v>
      </c>
      <c r="C175" t="str">
        <f>IF(ISNA(VLOOKUP($A175,KT!$A:$B,2,FALSE)),"",VLOOKUP($A175,KT!$A:$B,2,FALSE))</f>
        <v>원음방송</v>
      </c>
      <c r="D175">
        <f>IF(ISNA(VLOOKUP($A175,KT!$A:$C,3,FALSE)),"",VLOOKUP($A175,KT!$A:$C,3,FALSE))</f>
        <v>284</v>
      </c>
      <c r="E175" t="str">
        <f>IF(ISNA(VLOOKUP($A175,LG!$A:$B,2,FALSE)),"",VLOOKUP($A175,LG!$A:$B,2,FALSE))</f>
        <v>WBS원음방송</v>
      </c>
      <c r="F175">
        <f>IF(ISNA(VLOOKUP($A175,LG!$A:$C,3,FALSE)),"",VLOOKUP($A175,LG!$A:$C,3,FALSE))</f>
        <v>188</v>
      </c>
      <c r="G175" t="str">
        <f>IF(ISNA(VLOOKUP($A175,SK!$A:$B,2,FALSE)),"",VLOOKUP($A175,SK!$A:$B,2,FALSE))</f>
        <v>원음방송</v>
      </c>
      <c r="H175">
        <f>IF(ISNA(VLOOKUP($A175,SK!$A:$C,3,FALSE)),"",VLOOKUP($A175,SK!$A:$C,3,FALSE))</f>
        <v>309</v>
      </c>
      <c r="I175" t="s">
        <v>667</v>
      </c>
      <c r="J175" t="s">
        <v>4</v>
      </c>
      <c r="K175">
        <v>270</v>
      </c>
      <c r="L175">
        <v>1</v>
      </c>
    </row>
    <row r="176" spans="1:12" x14ac:dyDescent="0.3">
      <c r="A176">
        <v>216</v>
      </c>
      <c r="B176" t="s">
        <v>184</v>
      </c>
      <c r="C176" t="str">
        <f>IF(ISNA(VLOOKUP($A176,KT!$A:$B,2,FALSE)),"",VLOOKUP($A176,KT!$A:$B,2,FALSE))</f>
        <v>XTM</v>
      </c>
      <c r="D176">
        <f>IF(ISNA(VLOOKUP($A176,KT!$A:$C,3,FALSE)),"",VLOOKUP($A176,KT!$A:$C,3,FALSE))</f>
        <v>76</v>
      </c>
      <c r="E176" t="str">
        <f>IF(ISNA(VLOOKUP($A176,LG!$A:$B,2,FALSE)),"",VLOOKUP($A176,LG!$A:$B,2,FALSE))</f>
        <v>XTM</v>
      </c>
      <c r="F176">
        <f>IF(ISNA(VLOOKUP($A176,LG!$A:$C,3,FALSE)),"",VLOOKUP($A176,LG!$A:$C,3,FALSE))</f>
        <v>72</v>
      </c>
      <c r="G176" t="str">
        <f>IF(ISNA(VLOOKUP($A176,SK!$A:$B,2,FALSE)),"",VLOOKUP($A176,SK!$A:$B,2,FALSE))</f>
        <v>XTM</v>
      </c>
      <c r="H176">
        <f>IF(ISNA(VLOOKUP($A176,SK!$A:$C,3,FALSE)),"",VLOOKUP($A176,SK!$A:$C,3,FALSE))</f>
        <v>85</v>
      </c>
      <c r="I176" t="s">
        <v>668</v>
      </c>
      <c r="J176" t="s">
        <v>4</v>
      </c>
      <c r="K176">
        <v>185</v>
      </c>
      <c r="L176">
        <v>1</v>
      </c>
    </row>
    <row r="177" spans="1:12" x14ac:dyDescent="0.3">
      <c r="A177">
        <v>218</v>
      </c>
      <c r="B177" t="s">
        <v>185</v>
      </c>
      <c r="C177" t="str">
        <f>IF(ISNA(VLOOKUP($A177,KT!$A:$B,2,FALSE)),"",VLOOKUP($A177,KT!$A:$B,2,FALSE))</f>
        <v>YTN</v>
      </c>
      <c r="D177">
        <f>IF(ISNA(VLOOKUP($A177,KT!$A:$C,3,FALSE)),"",VLOOKUP($A177,KT!$A:$C,3,FALSE))</f>
        <v>24</v>
      </c>
      <c r="E177" t="str">
        <f>IF(ISNA(VLOOKUP($A177,LG!$A:$B,2,FALSE)),"",VLOOKUP($A177,LG!$A:$B,2,FALSE))</f>
        <v>YTN</v>
      </c>
      <c r="F177">
        <f>IF(ISNA(VLOOKUP($A177,LG!$A:$C,3,FALSE)),"",VLOOKUP($A177,LG!$A:$C,3,FALSE))</f>
        <v>24</v>
      </c>
      <c r="G177" t="str">
        <f>IF(ISNA(VLOOKUP($A177,SK!$A:$B,2,FALSE)),"",VLOOKUP($A177,SK!$A:$B,2,FALSE))</f>
        <v>YTN</v>
      </c>
      <c r="H177">
        <f>IF(ISNA(VLOOKUP($A177,SK!$A:$C,3,FALSE)),"",VLOOKUP($A177,SK!$A:$C,3,FALSE))</f>
        <v>24</v>
      </c>
      <c r="I177" t="s">
        <v>669</v>
      </c>
      <c r="J177" t="s">
        <v>4</v>
      </c>
      <c r="K177">
        <v>570</v>
      </c>
      <c r="L177">
        <v>1</v>
      </c>
    </row>
    <row r="178" spans="1:12" x14ac:dyDescent="0.3">
      <c r="A178">
        <v>219</v>
      </c>
      <c r="B178" t="s">
        <v>186</v>
      </c>
      <c r="C178" t="str">
        <f>IF(ISNA(VLOOKUP($A178,KT!$A:$B,2,FALSE)),"",VLOOKUP($A178,KT!$A:$B,2,FALSE))</f>
        <v>YTN 사이언스</v>
      </c>
      <c r="D178">
        <f>IF(ISNA(VLOOKUP($A178,KT!$A:$C,3,FALSE)),"",VLOOKUP($A178,KT!$A:$C,3,FALSE))</f>
        <v>175</v>
      </c>
      <c r="E178" t="str">
        <f>IF(ISNA(VLOOKUP($A178,LG!$A:$B,2,FALSE)),"",VLOOKUP($A178,LG!$A:$B,2,FALSE))</f>
        <v>사이언스TV</v>
      </c>
      <c r="F178">
        <f>IF(ISNA(VLOOKUP($A178,LG!$A:$C,3,FALSE)),"",VLOOKUP($A178,LG!$A:$C,3,FALSE))</f>
        <v>25</v>
      </c>
      <c r="G178" t="str">
        <f>IF(ISNA(VLOOKUP($A178,SK!$A:$B,2,FALSE)),"",VLOOKUP($A178,SK!$A:$B,2,FALSE))</f>
        <v>YTN 사이언스</v>
      </c>
      <c r="H178">
        <f>IF(ISNA(VLOOKUP($A178,SK!$A:$C,3,FALSE)),"",VLOOKUP($A178,SK!$A:$C,3,FALSE))</f>
        <v>262</v>
      </c>
      <c r="I178" t="s">
        <v>670</v>
      </c>
      <c r="J178" t="s">
        <v>4</v>
      </c>
      <c r="K178">
        <v>422</v>
      </c>
      <c r="L178">
        <v>1</v>
      </c>
    </row>
    <row r="179" spans="1:12" x14ac:dyDescent="0.3">
      <c r="A179">
        <v>220</v>
      </c>
      <c r="B179" t="s">
        <v>317</v>
      </c>
      <c r="C179" t="str">
        <f>IF(ISNA(VLOOKUP($A179,KT!$A:$B,2,FALSE)),"",VLOOKUP($A179,KT!$A:$B,2,FALSE))</f>
        <v>YTN life</v>
      </c>
      <c r="D179">
        <f>IF(ISNA(VLOOKUP($A179,KT!$A:$C,3,FALSE)),"",VLOOKUP($A179,KT!$A:$C,3,FALSE))</f>
        <v>190</v>
      </c>
      <c r="E179" t="str">
        <f>IF(ISNA(VLOOKUP($A179,LG!$A:$B,2,FALSE)),"",VLOOKUP($A179,LG!$A:$B,2,FALSE))</f>
        <v>YTN life</v>
      </c>
      <c r="F179">
        <f>IF(ISNA(VLOOKUP($A179,LG!$A:$C,3,FALSE)),"",VLOOKUP($A179,LG!$A:$C,3,FALSE))</f>
        <v>125</v>
      </c>
      <c r="G179" t="str">
        <f>IF(ISNA(VLOOKUP($A179,SK!$A:$B,2,FALSE)),"",VLOOKUP($A179,SK!$A:$B,2,FALSE))</f>
        <v>YTN 라이프</v>
      </c>
      <c r="H179">
        <f>IF(ISNA(VLOOKUP($A179,SK!$A:$C,3,FALSE)),"",VLOOKUP($A179,SK!$A:$C,3,FALSE))</f>
        <v>157</v>
      </c>
      <c r="I179" t="s">
        <v>671</v>
      </c>
      <c r="J179" t="s">
        <v>4</v>
      </c>
      <c r="K179">
        <v>632</v>
      </c>
      <c r="L179">
        <v>1</v>
      </c>
    </row>
    <row r="180" spans="1:12" x14ac:dyDescent="0.3">
      <c r="A180">
        <v>221</v>
      </c>
      <c r="B180" t="s">
        <v>187</v>
      </c>
      <c r="C180" t="str">
        <f>IF(ISNA(VLOOKUP($A180,KT!$A:$B,2,FALSE)),"",VLOOKUP($A180,KT!$A:$B,2,FALSE))</f>
        <v>가요TV</v>
      </c>
      <c r="D180">
        <f>IF(ISNA(VLOOKUP($A180,KT!$A:$C,3,FALSE)),"",VLOOKUP($A180,KT!$A:$C,3,FALSE))</f>
        <v>93</v>
      </c>
      <c r="E180" t="str">
        <f>IF(ISNA(VLOOKUP($A180,LG!$A:$B,2,FALSE)),"",VLOOKUP($A180,LG!$A:$B,2,FALSE))</f>
        <v>가요TV</v>
      </c>
      <c r="F180">
        <f>IF(ISNA(VLOOKUP($A180,LG!$A:$C,3,FALSE)),"",VLOOKUP($A180,LG!$A:$C,3,FALSE))</f>
        <v>102</v>
      </c>
      <c r="G180" t="str">
        <f>IF(ISNA(VLOOKUP($A180,SK!$A:$B,2,FALSE)),"",VLOOKUP($A180,SK!$A:$B,2,FALSE))</f>
        <v/>
      </c>
      <c r="H180" t="str">
        <f>IF(ISNA(VLOOKUP($A180,SK!$A:$C,3,FALSE)),"",VLOOKUP($A180,SK!$A:$C,3,FALSE))</f>
        <v/>
      </c>
      <c r="I180" t="s">
        <v>672</v>
      </c>
      <c r="J180" t="s">
        <v>16</v>
      </c>
      <c r="K180">
        <v>814829</v>
      </c>
      <c r="L180">
        <v>1</v>
      </c>
    </row>
    <row r="181" spans="1:12" x14ac:dyDescent="0.3">
      <c r="A181">
        <v>222</v>
      </c>
      <c r="B181" t="s">
        <v>188</v>
      </c>
      <c r="C181" t="str">
        <f>IF(ISNA(VLOOKUP($A181,KT!$A:$B,2,FALSE)),"",VLOOKUP($A181,KT!$A:$B,2,FALSE))</f>
        <v>국방TV</v>
      </c>
      <c r="D181">
        <f>IF(ISNA(VLOOKUP($A181,KT!$A:$C,3,FALSE)),"",VLOOKUP($A181,KT!$A:$C,3,FALSE))</f>
        <v>260</v>
      </c>
      <c r="E181" t="str">
        <f>IF(ISNA(VLOOKUP($A181,LG!$A:$B,2,FALSE)),"",VLOOKUP($A181,LG!$A:$B,2,FALSE))</f>
        <v>국방TV</v>
      </c>
      <c r="F181">
        <f>IF(ISNA(VLOOKUP($A181,LG!$A:$C,3,FALSE)),"",VLOOKUP($A181,LG!$A:$C,3,FALSE))</f>
        <v>174</v>
      </c>
      <c r="G181" t="str">
        <f>IF(ISNA(VLOOKUP($A181,SK!$A:$B,2,FALSE)),"",VLOOKUP($A181,SK!$A:$B,2,FALSE))</f>
        <v/>
      </c>
      <c r="H181" t="str">
        <f>IF(ISNA(VLOOKUP($A181,SK!$A:$C,3,FALSE)),"",VLOOKUP($A181,SK!$A:$C,3,FALSE))</f>
        <v/>
      </c>
      <c r="I181" t="s">
        <v>673</v>
      </c>
      <c r="J181" t="s">
        <v>9</v>
      </c>
      <c r="K181">
        <v>698</v>
      </c>
      <c r="L181">
        <v>1</v>
      </c>
    </row>
    <row r="182" spans="1:12" x14ac:dyDescent="0.3">
      <c r="A182">
        <v>223</v>
      </c>
      <c r="B182" t="s">
        <v>189</v>
      </c>
      <c r="C182" t="str">
        <f>IF(ISNA(VLOOKUP($A182,KT!$A:$B,2,FALSE)),"",VLOOKUP($A182,KT!$A:$B,2,FALSE))</f>
        <v>국회방송</v>
      </c>
      <c r="D182">
        <f>IF(ISNA(VLOOKUP($A182,KT!$A:$C,3,FALSE)),"",VLOOKUP($A182,KT!$A:$C,3,FALSE))</f>
        <v>65</v>
      </c>
      <c r="E182" t="str">
        <f>IF(ISNA(VLOOKUP($A182,LG!$A:$B,2,FALSE)),"",VLOOKUP($A182,LG!$A:$B,2,FALSE))</f>
        <v>국회방송</v>
      </c>
      <c r="F182">
        <f>IF(ISNA(VLOOKUP($A182,LG!$A:$C,3,FALSE)),"",VLOOKUP($A182,LG!$A:$C,3,FALSE))</f>
        <v>172</v>
      </c>
      <c r="G182" t="str">
        <f>IF(ISNA(VLOOKUP($A182,SK!$A:$B,2,FALSE)),"",VLOOKUP($A182,SK!$A:$B,2,FALSE))</f>
        <v>국회방송</v>
      </c>
      <c r="H182">
        <f>IF(ISNA(VLOOKUP($A182,SK!$A:$C,3,FALSE)),"",VLOOKUP($A182,SK!$A:$C,3,FALSE))</f>
        <v>291</v>
      </c>
      <c r="I182" t="s">
        <v>674</v>
      </c>
      <c r="J182" t="s">
        <v>4</v>
      </c>
      <c r="K182">
        <v>221</v>
      </c>
      <c r="L182">
        <v>1</v>
      </c>
    </row>
    <row r="183" spans="1:12" x14ac:dyDescent="0.3">
      <c r="A183">
        <v>225</v>
      </c>
      <c r="B183" t="s">
        <v>190</v>
      </c>
      <c r="C183" t="str">
        <f>IF(ISNA(VLOOKUP($A183,KT!$A:$B,2,FALSE)),"",VLOOKUP($A183,KT!$A:$B,2,FALSE))</f>
        <v>내외경제TV</v>
      </c>
      <c r="D183">
        <f>IF(ISNA(VLOOKUP($A183,KT!$A:$C,3,FALSE)),"",VLOOKUP($A183,KT!$A:$C,3,FALSE))</f>
        <v>285</v>
      </c>
      <c r="E183" t="str">
        <f>IF(ISNA(VLOOKUP($A183,LG!$A:$B,2,FALSE)),"",VLOOKUP($A183,LG!$A:$B,2,FALSE))</f>
        <v/>
      </c>
      <c r="F183" t="str">
        <f>IF(ISNA(VLOOKUP($A183,LG!$A:$C,3,FALSE)),"",VLOOKUP($A183,LG!$A:$C,3,FALSE))</f>
        <v/>
      </c>
      <c r="G183" t="str">
        <f>IF(ISNA(VLOOKUP($A183,SK!$A:$B,2,FALSE)),"",VLOOKUP($A183,SK!$A:$B,2,FALSE))</f>
        <v/>
      </c>
      <c r="H183" t="str">
        <f>IF(ISNA(VLOOKUP($A183,SK!$A:$C,3,FALSE)),"",VLOOKUP($A183,SK!$A:$C,3,FALSE))</f>
        <v/>
      </c>
      <c r="I183" t="s">
        <v>675</v>
      </c>
      <c r="J183" t="s">
        <v>34</v>
      </c>
      <c r="K183">
        <v>643</v>
      </c>
      <c r="L183">
        <v>1</v>
      </c>
    </row>
    <row r="184" spans="1:12" x14ac:dyDescent="0.3">
      <c r="A184">
        <v>226</v>
      </c>
      <c r="B184" t="s">
        <v>191</v>
      </c>
      <c r="C184" t="str">
        <f>IF(ISNA(VLOOKUP($A184,KT!$A:$B,2,FALSE)),"",VLOOKUP($A184,KT!$A:$B,2,FALSE))</f>
        <v>다문화티브이</v>
      </c>
      <c r="D184">
        <f>IF(ISNA(VLOOKUP($A184,KT!$A:$C,3,FALSE)),"",VLOOKUP($A184,KT!$A:$C,3,FALSE))</f>
        <v>283</v>
      </c>
      <c r="E184" t="str">
        <f>IF(ISNA(VLOOKUP($A184,LG!$A:$B,2,FALSE)),"",VLOOKUP($A184,LG!$A:$B,2,FALSE))</f>
        <v/>
      </c>
      <c r="F184" t="str">
        <f>IF(ISNA(VLOOKUP($A184,LG!$A:$C,3,FALSE)),"",VLOOKUP($A184,LG!$A:$C,3,FALSE))</f>
        <v/>
      </c>
      <c r="G184" t="str">
        <f>IF(ISNA(VLOOKUP($A184,SK!$A:$B,2,FALSE)),"",VLOOKUP($A184,SK!$A:$B,2,FALSE))</f>
        <v/>
      </c>
      <c r="H184" t="str">
        <f>IF(ISNA(VLOOKUP($A184,SK!$A:$C,3,FALSE)),"",VLOOKUP($A184,SK!$A:$C,3,FALSE))</f>
        <v/>
      </c>
      <c r="I184" t="s">
        <v>676</v>
      </c>
      <c r="J184" t="s">
        <v>34</v>
      </c>
      <c r="K184">
        <v>638</v>
      </c>
      <c r="L184">
        <v>1</v>
      </c>
    </row>
    <row r="185" spans="1:12" x14ac:dyDescent="0.3">
      <c r="A185">
        <v>227</v>
      </c>
      <c r="B185" t="s">
        <v>192</v>
      </c>
      <c r="C185" t="str">
        <f>IF(ISNA(VLOOKUP($A185,KT!$A:$B,2,FALSE)),"",VLOOKUP($A185,KT!$A:$B,2,FALSE))</f>
        <v>다큐스토리</v>
      </c>
      <c r="D185">
        <f>IF(ISNA(VLOOKUP($A185,KT!$A:$C,3,FALSE)),"",VLOOKUP($A185,KT!$A:$C,3,FALSE))</f>
        <v>256</v>
      </c>
      <c r="E185" t="str">
        <f>IF(ISNA(VLOOKUP($A185,LG!$A:$B,2,FALSE)),"",VLOOKUP($A185,LG!$A:$B,2,FALSE))</f>
        <v/>
      </c>
      <c r="F185" t="str">
        <f>IF(ISNA(VLOOKUP($A185,LG!$A:$C,3,FALSE)),"",VLOOKUP($A185,LG!$A:$C,3,FALSE))</f>
        <v/>
      </c>
      <c r="G185" t="str">
        <f>IF(ISNA(VLOOKUP($A185,SK!$A:$B,2,FALSE)),"",VLOOKUP($A185,SK!$A:$B,2,FALSE))</f>
        <v/>
      </c>
      <c r="H185" t="str">
        <f>IF(ISNA(VLOOKUP($A185,SK!$A:$C,3,FALSE)),"",VLOOKUP($A185,SK!$A:$C,3,FALSE))</f>
        <v/>
      </c>
      <c r="I185" t="s">
        <v>677</v>
      </c>
      <c r="J185" t="s">
        <v>16</v>
      </c>
      <c r="K185">
        <v>815055</v>
      </c>
      <c r="L185">
        <v>1</v>
      </c>
    </row>
    <row r="186" spans="1:12" x14ac:dyDescent="0.3">
      <c r="A186">
        <v>228</v>
      </c>
      <c r="B186" t="s">
        <v>193</v>
      </c>
      <c r="C186" t="str">
        <f>IF(ISNA(VLOOKUP($A186,KT!$A:$B,2,FALSE)),"",VLOOKUP($A186,KT!$A:$B,2,FALSE))</f>
        <v>대교 어린이TV</v>
      </c>
      <c r="D186">
        <f>IF(ISNA(VLOOKUP($A186,KT!$A:$C,3,FALSE)),"",VLOOKUP($A186,KT!$A:$C,3,FALSE))</f>
        <v>141</v>
      </c>
      <c r="E186" t="str">
        <f>IF(ISNA(VLOOKUP($A186,LG!$A:$B,2,FALSE)),"",VLOOKUP($A186,LG!$A:$B,2,FALSE))</f>
        <v>어린이TV</v>
      </c>
      <c r="F186">
        <f>IF(ISNA(VLOOKUP($A186,LG!$A:$C,3,FALSE)),"",VLOOKUP($A186,LG!$A:$C,3,FALSE))</f>
        <v>156</v>
      </c>
      <c r="G186" t="str">
        <f>IF(ISNA(VLOOKUP($A186,SK!$A:$B,2,FALSE)),"",VLOOKUP($A186,SK!$A:$B,2,FALSE))</f>
        <v>어린이TV</v>
      </c>
      <c r="H186">
        <f>IF(ISNA(VLOOKUP($A186,SK!$A:$C,3,FALSE)),"",VLOOKUP($A186,SK!$A:$C,3,FALSE))</f>
        <v>191</v>
      </c>
      <c r="I186" t="s">
        <v>678</v>
      </c>
      <c r="J186" t="s">
        <v>4</v>
      </c>
      <c r="K186">
        <v>374</v>
      </c>
      <c r="L186">
        <v>1</v>
      </c>
    </row>
    <row r="187" spans="1:12" x14ac:dyDescent="0.3">
      <c r="A187">
        <v>229</v>
      </c>
      <c r="B187" t="s">
        <v>194</v>
      </c>
      <c r="C187" t="str">
        <f>IF(ISNA(VLOOKUP($A187,KT!$A:$B,2,FALSE)),"",VLOOKUP($A187,KT!$A:$B,2,FALSE))</f>
        <v>동아TV</v>
      </c>
      <c r="D187">
        <f>IF(ISNA(VLOOKUP($A187,KT!$A:$C,3,FALSE)),"",VLOOKUP($A187,KT!$A:$C,3,FALSE))</f>
        <v>82</v>
      </c>
      <c r="E187" t="str">
        <f>IF(ISNA(VLOOKUP($A187,LG!$A:$B,2,FALSE)),"",VLOOKUP($A187,LG!$A:$B,2,FALSE))</f>
        <v>동아TV</v>
      </c>
      <c r="F187">
        <f>IF(ISNA(VLOOKUP($A187,LG!$A:$C,3,FALSE)),"",VLOOKUP($A187,LG!$A:$C,3,FALSE))</f>
        <v>84</v>
      </c>
      <c r="G187" t="str">
        <f>IF(ISNA(VLOOKUP($A187,SK!$A:$B,2,FALSE)),"",VLOOKUP($A187,SK!$A:$B,2,FALSE))</f>
        <v>동아TV</v>
      </c>
      <c r="H187">
        <f>IF(ISNA(VLOOKUP($A187,SK!$A:$C,3,FALSE)),"",VLOOKUP($A187,SK!$A:$C,3,FALSE))</f>
        <v>218</v>
      </c>
      <c r="I187" t="s">
        <v>679</v>
      </c>
      <c r="J187" t="s">
        <v>4</v>
      </c>
      <c r="K187">
        <v>272</v>
      </c>
      <c r="L187">
        <v>1</v>
      </c>
    </row>
    <row r="188" spans="1:12" x14ac:dyDescent="0.3">
      <c r="A188">
        <v>230</v>
      </c>
      <c r="B188" t="s">
        <v>195</v>
      </c>
      <c r="C188" t="str">
        <f>IF(ISNA(VLOOKUP($A188,KT!$A:$B,2,FALSE)),"",VLOOKUP($A188,KT!$A:$B,2,FALSE))</f>
        <v>드라마H</v>
      </c>
      <c r="D188">
        <f>IF(ISNA(VLOOKUP($A188,KT!$A:$C,3,FALSE)),"",VLOOKUP($A188,KT!$A:$C,3,FALSE))</f>
        <v>70</v>
      </c>
      <c r="E188" t="str">
        <f>IF(ISNA(VLOOKUP($A188,LG!$A:$B,2,FALSE)),"",VLOOKUP($A188,LG!$A:$B,2,FALSE))</f>
        <v/>
      </c>
      <c r="F188" t="str">
        <f>IF(ISNA(VLOOKUP($A188,LG!$A:$C,3,FALSE)),"",VLOOKUP($A188,LG!$A:$C,3,FALSE))</f>
        <v/>
      </c>
      <c r="G188" t="str">
        <f>IF(ISNA(VLOOKUP($A188,SK!$A:$B,2,FALSE)),"",VLOOKUP($A188,SK!$A:$B,2,FALSE))</f>
        <v>드라마H</v>
      </c>
      <c r="H188">
        <f>IF(ISNA(VLOOKUP($A188,SK!$A:$C,3,FALSE)),"",VLOOKUP($A188,SK!$A:$C,3,FALSE))</f>
        <v>46</v>
      </c>
      <c r="I188" t="s">
        <v>680</v>
      </c>
      <c r="J188" t="s">
        <v>4</v>
      </c>
      <c r="K188">
        <v>875</v>
      </c>
      <c r="L188">
        <v>1</v>
      </c>
    </row>
    <row r="189" spans="1:12" x14ac:dyDescent="0.3">
      <c r="A189">
        <v>231</v>
      </c>
      <c r="B189" t="s">
        <v>196</v>
      </c>
      <c r="C189" t="str">
        <f>IF(ISNA(VLOOKUP($A189,KT!$A:$B,2,FALSE)),"",VLOOKUP($A189,KT!$A:$B,2,FALSE))</f>
        <v>드라마큐브</v>
      </c>
      <c r="D189">
        <f>IF(ISNA(VLOOKUP($A189,KT!$A:$C,3,FALSE)),"",VLOOKUP($A189,KT!$A:$C,3,FALSE))</f>
        <v>46</v>
      </c>
      <c r="E189" t="str">
        <f>IF(ISNA(VLOOKUP($A189,LG!$A:$B,2,FALSE)),"",VLOOKUP($A189,LG!$A:$B,2,FALSE))</f>
        <v/>
      </c>
      <c r="F189" t="str">
        <f>IF(ISNA(VLOOKUP($A189,LG!$A:$C,3,FALSE)),"",VLOOKUP($A189,LG!$A:$C,3,FALSE))</f>
        <v/>
      </c>
      <c r="G189" t="str">
        <f>IF(ISNA(VLOOKUP($A189,SK!$A:$B,2,FALSE)),"",VLOOKUP($A189,SK!$A:$B,2,FALSE))</f>
        <v>드라마큐브</v>
      </c>
      <c r="H189">
        <f>IF(ISNA(VLOOKUP($A189,SK!$A:$C,3,FALSE)),"",VLOOKUP($A189,SK!$A:$C,3,FALSE))</f>
        <v>36</v>
      </c>
      <c r="I189" t="s">
        <v>681</v>
      </c>
      <c r="J189" t="s">
        <v>4</v>
      </c>
      <c r="K189">
        <v>903</v>
      </c>
      <c r="L189">
        <v>1</v>
      </c>
    </row>
    <row r="190" spans="1:12" x14ac:dyDescent="0.3">
      <c r="A190">
        <v>232</v>
      </c>
      <c r="B190" t="s">
        <v>197</v>
      </c>
      <c r="C190" t="str">
        <f>IF(ISNA(VLOOKUP($A190,KT!$A:$B,2,FALSE)),"",VLOOKUP($A190,KT!$A:$B,2,FALSE))</f>
        <v>드라맥스</v>
      </c>
      <c r="D190">
        <f>IF(ISNA(VLOOKUP($A190,KT!$A:$C,3,FALSE)),"",VLOOKUP($A190,KT!$A:$C,3,FALSE))</f>
        <v>47</v>
      </c>
      <c r="E190" t="str">
        <f>IF(ISNA(VLOOKUP($A190,LG!$A:$B,2,FALSE)),"",VLOOKUP($A190,LG!$A:$B,2,FALSE))</f>
        <v/>
      </c>
      <c r="F190" t="str">
        <f>IF(ISNA(VLOOKUP($A190,LG!$A:$C,3,FALSE)),"",VLOOKUP($A190,LG!$A:$C,3,FALSE))</f>
        <v/>
      </c>
      <c r="G190" t="str">
        <f>IF(ISNA(VLOOKUP($A190,SK!$A:$B,2,FALSE)),"",VLOOKUP($A190,SK!$A:$B,2,FALSE))</f>
        <v>드라맥스</v>
      </c>
      <c r="H190">
        <f>IF(ISNA(VLOOKUP($A190,SK!$A:$C,3,FALSE)),"",VLOOKUP($A190,SK!$A:$C,3,FALSE))</f>
        <v>38</v>
      </c>
      <c r="I190" t="s">
        <v>682</v>
      </c>
      <c r="J190" t="s">
        <v>4</v>
      </c>
      <c r="K190">
        <v>904</v>
      </c>
      <c r="L190">
        <v>1</v>
      </c>
    </row>
    <row r="191" spans="1:12" x14ac:dyDescent="0.3">
      <c r="A191">
        <v>233</v>
      </c>
      <c r="B191" t="s">
        <v>198</v>
      </c>
      <c r="C191" t="str">
        <f>IF(ISNA(VLOOKUP($A191,KT!$A:$B,2,FALSE)),"",VLOOKUP($A191,KT!$A:$B,2,FALSE))</f>
        <v>디원</v>
      </c>
      <c r="D191">
        <f>IF(ISNA(VLOOKUP($A191,KT!$A:$C,3,FALSE)),"",VLOOKUP($A191,KT!$A:$C,3,FALSE))</f>
        <v>115</v>
      </c>
      <c r="E191" t="str">
        <f>IF(ISNA(VLOOKUP($A191,LG!$A:$B,2,FALSE)),"",VLOOKUP($A191,LG!$A:$B,2,FALSE))</f>
        <v>D1</v>
      </c>
      <c r="F191">
        <f>IF(ISNA(VLOOKUP($A191,LG!$A:$C,3,FALSE)),"",VLOOKUP($A191,LG!$A:$C,3,FALSE))</f>
        <v>90</v>
      </c>
      <c r="G191" t="str">
        <f>IF(ISNA(VLOOKUP($A191,SK!$A:$B,2,FALSE)),"",VLOOKUP($A191,SK!$A:$B,2,FALSE))</f>
        <v>디원</v>
      </c>
      <c r="H191">
        <f>IF(ISNA(VLOOKUP($A191,SK!$A:$C,3,FALSE)),"",VLOOKUP($A191,SK!$A:$C,3,FALSE))</f>
        <v>45</v>
      </c>
      <c r="I191" t="s">
        <v>683</v>
      </c>
      <c r="J191" t="s">
        <v>4</v>
      </c>
      <c r="K191">
        <v>170</v>
      </c>
      <c r="L191">
        <v>1</v>
      </c>
    </row>
    <row r="192" spans="1:12" x14ac:dyDescent="0.3">
      <c r="A192">
        <v>234</v>
      </c>
      <c r="B192" t="s">
        <v>199</v>
      </c>
      <c r="C192" t="str">
        <f>IF(ISNA(VLOOKUP($A192,KT!$A:$B,2,FALSE)),"",VLOOKUP($A192,KT!$A:$B,2,FALSE))</f>
        <v>디즈니주니어</v>
      </c>
      <c r="D192">
        <f>IF(ISNA(VLOOKUP($A192,KT!$A:$C,3,FALSE)),"",VLOOKUP($A192,KT!$A:$C,3,FALSE))</f>
        <v>151</v>
      </c>
      <c r="E192" t="str">
        <f>IF(ISNA(VLOOKUP($A192,LG!$A:$B,2,FALSE)),"",VLOOKUP($A192,LG!$A:$B,2,FALSE))</f>
        <v>디즈니 주니어</v>
      </c>
      <c r="F192">
        <f>IF(ISNA(VLOOKUP($A192,LG!$A:$C,3,FALSE)),"",VLOOKUP($A192,LG!$A:$C,3,FALSE))</f>
        <v>151</v>
      </c>
      <c r="G192" t="str">
        <f>IF(ISNA(VLOOKUP($A192,SK!$A:$B,2,FALSE)),"",VLOOKUP($A192,SK!$A:$B,2,FALSE))</f>
        <v>디즈니주니어</v>
      </c>
      <c r="H192">
        <f>IF(ISNA(VLOOKUP($A192,SK!$A:$C,3,FALSE)),"",VLOOKUP($A192,SK!$A:$C,3,FALSE))</f>
        <v>172</v>
      </c>
      <c r="I192" t="s">
        <v>684</v>
      </c>
      <c r="J192" t="s">
        <v>4</v>
      </c>
      <c r="K192">
        <v>381</v>
      </c>
      <c r="L192">
        <v>1</v>
      </c>
    </row>
    <row r="193" spans="1:12" x14ac:dyDescent="0.3">
      <c r="A193">
        <v>235</v>
      </c>
      <c r="B193" t="s">
        <v>200</v>
      </c>
      <c r="C193" t="str">
        <f>IF(ISNA(VLOOKUP($A193,KT!$A:$B,2,FALSE)),"",VLOOKUP($A193,KT!$A:$B,2,FALSE))</f>
        <v>Disney Channel</v>
      </c>
      <c r="D193">
        <f>IF(ISNA(VLOOKUP($A193,KT!$A:$C,3,FALSE)),"",VLOOKUP($A193,KT!$A:$C,3,FALSE))</f>
        <v>130</v>
      </c>
      <c r="E193" t="str">
        <f>IF(ISNA(VLOOKUP($A193,LG!$A:$B,2,FALSE)),"",VLOOKUP($A193,LG!$A:$B,2,FALSE))</f>
        <v>디즈니 채널</v>
      </c>
      <c r="F193">
        <f>IF(ISNA(VLOOKUP($A193,LG!$A:$C,3,FALSE)),"",VLOOKUP($A193,LG!$A:$C,3,FALSE))</f>
        <v>150</v>
      </c>
      <c r="G193" t="str">
        <f>IF(ISNA(VLOOKUP($A193,SK!$A:$B,2,FALSE)),"",VLOOKUP($A193,SK!$A:$B,2,FALSE))</f>
        <v>디즈니채널</v>
      </c>
      <c r="H193">
        <f>IF(ISNA(VLOOKUP($A193,SK!$A:$C,3,FALSE)),"",VLOOKUP($A193,SK!$A:$C,3,FALSE))</f>
        <v>171</v>
      </c>
      <c r="I193" t="s">
        <v>685</v>
      </c>
      <c r="J193" t="s">
        <v>4</v>
      </c>
      <c r="K193">
        <v>380</v>
      </c>
      <c r="L193">
        <v>1</v>
      </c>
    </row>
    <row r="194" spans="1:12" x14ac:dyDescent="0.3">
      <c r="A194">
        <v>237</v>
      </c>
      <c r="B194" t="s">
        <v>201</v>
      </c>
      <c r="C194" t="str">
        <f>IF(ISNA(VLOOKUP($A194,KT!$A:$B,2,FALSE)),"",VLOOKUP($A194,KT!$A:$B,2,FALSE))</f>
        <v>롯데원티비</v>
      </c>
      <c r="D194">
        <f>IF(ISNA(VLOOKUP($A194,KT!$A:$C,3,FALSE)),"",VLOOKUP($A194,KT!$A:$C,3,FALSE))</f>
        <v>44</v>
      </c>
      <c r="E194" t="str">
        <f>IF(ISNA(VLOOKUP($A194,LG!$A:$B,2,FALSE)),"",VLOOKUP($A194,LG!$A:$B,2,FALSE))</f>
        <v>롯데 OneTV</v>
      </c>
      <c r="F194">
        <f>IF(ISNA(VLOOKUP($A194,LG!$A:$C,3,FALSE)),"",VLOOKUP($A194,LG!$A:$C,3,FALSE))</f>
        <v>21</v>
      </c>
      <c r="G194" t="str">
        <f>IF(ISNA(VLOOKUP($A194,SK!$A:$B,2,FALSE)),"",VLOOKUP($A194,SK!$A:$B,2,FALSE))</f>
        <v/>
      </c>
      <c r="H194" t="str">
        <f>IF(ISNA(VLOOKUP($A194,SK!$A:$C,3,FALSE)),"",VLOOKUP($A194,SK!$A:$C,3,FALSE))</f>
        <v/>
      </c>
      <c r="I194" t="s">
        <v>686</v>
      </c>
      <c r="J194" t="s">
        <v>9</v>
      </c>
      <c r="K194">
        <v>548</v>
      </c>
      <c r="L194">
        <v>1</v>
      </c>
    </row>
    <row r="195" spans="1:12" x14ac:dyDescent="0.3">
      <c r="A195">
        <v>238</v>
      </c>
      <c r="B195" t="s">
        <v>202</v>
      </c>
      <c r="C195" t="str">
        <f>IF(ISNA(VLOOKUP($A195,KT!$A:$B,2,FALSE)),"",VLOOKUP($A195,KT!$A:$B,2,FALSE))</f>
        <v>롯데홈쇼핑</v>
      </c>
      <c r="D195">
        <f>IF(ISNA(VLOOKUP($A195,KT!$A:$C,3,FALSE)),"",VLOOKUP($A195,KT!$A:$C,3,FALSE))</f>
        <v>6</v>
      </c>
      <c r="E195" t="str">
        <f>IF(ISNA(VLOOKUP($A195,LG!$A:$B,2,FALSE)),"",VLOOKUP($A195,LG!$A:$B,2,FALSE))</f>
        <v>롯데홈쇼핑</v>
      </c>
      <c r="F195">
        <f>IF(ISNA(VLOOKUP($A195,LG!$A:$C,3,FALSE)),"",VLOOKUP($A195,LG!$A:$C,3,FALSE))</f>
        <v>12</v>
      </c>
      <c r="G195" t="str">
        <f>IF(ISNA(VLOOKUP($A195,SK!$A:$B,2,FALSE)),"",VLOOKUP($A195,SK!$A:$B,2,FALSE))</f>
        <v>롯데홈쇼핑</v>
      </c>
      <c r="H195">
        <f>IF(ISNA(VLOOKUP($A195,SK!$A:$C,3,FALSE)),"",VLOOKUP($A195,SK!$A:$C,3,FALSE))</f>
        <v>10</v>
      </c>
      <c r="I195" t="s">
        <v>687</v>
      </c>
      <c r="J195" t="s">
        <v>4</v>
      </c>
      <c r="K195">
        <v>323</v>
      </c>
      <c r="L195">
        <v>1</v>
      </c>
    </row>
    <row r="196" spans="1:12" x14ac:dyDescent="0.3">
      <c r="A196">
        <v>239</v>
      </c>
      <c r="B196" t="s">
        <v>203</v>
      </c>
      <c r="C196" t="str">
        <f>IF(ISNA(VLOOKUP($A196,KT!$A:$B,2,FALSE)),"",VLOOKUP($A196,KT!$A:$B,2,FALSE))</f>
        <v>리빙TV</v>
      </c>
      <c r="D196">
        <f>IF(ISNA(VLOOKUP($A196,KT!$A:$C,3,FALSE)),"",VLOOKUP($A196,KT!$A:$C,3,FALSE))</f>
        <v>276</v>
      </c>
      <c r="E196" t="str">
        <f>IF(ISNA(VLOOKUP($A196,LG!$A:$B,2,FALSE)),"",VLOOKUP($A196,LG!$A:$B,2,FALSE))</f>
        <v/>
      </c>
      <c r="F196" t="str">
        <f>IF(ISNA(VLOOKUP($A196,LG!$A:$C,3,FALSE)),"",VLOOKUP($A196,LG!$A:$C,3,FALSE))</f>
        <v/>
      </c>
      <c r="G196" t="str">
        <f>IF(ISNA(VLOOKUP($A196,SK!$A:$B,2,FALSE)),"",VLOOKUP($A196,SK!$A:$B,2,FALSE))</f>
        <v/>
      </c>
      <c r="H196" t="str">
        <f>IF(ISNA(VLOOKUP($A196,SK!$A:$C,3,FALSE)),"",VLOOKUP($A196,SK!$A:$C,3,FALSE))</f>
        <v/>
      </c>
      <c r="I196" t="s">
        <v>688</v>
      </c>
      <c r="J196" t="s">
        <v>9</v>
      </c>
      <c r="K196">
        <v>28</v>
      </c>
      <c r="L196">
        <v>1</v>
      </c>
    </row>
    <row r="197" spans="1:12" x14ac:dyDescent="0.3">
      <c r="A197">
        <v>240</v>
      </c>
      <c r="B197" t="s">
        <v>204</v>
      </c>
      <c r="C197" t="str">
        <f>IF(ISNA(VLOOKUP($A197,KT!$A:$B,2,FALSE)),"",VLOOKUP($A197,KT!$A:$B,2,FALSE))</f>
        <v/>
      </c>
      <c r="D197" t="str">
        <f>IF(ISNA(VLOOKUP($A197,KT!$A:$C,3,FALSE)),"",VLOOKUP($A197,KT!$A:$C,3,FALSE))</f>
        <v/>
      </c>
      <c r="E197" t="str">
        <f>IF(ISNA(VLOOKUP($A197,LG!$A:$B,2,FALSE)),"",VLOOKUP($A197,LG!$A:$B,2,FALSE))</f>
        <v/>
      </c>
      <c r="F197" t="str">
        <f>IF(ISNA(VLOOKUP($A197,LG!$A:$C,3,FALSE)),"",VLOOKUP($A197,LG!$A:$C,3,FALSE))</f>
        <v/>
      </c>
      <c r="G197" t="str">
        <f>IF(ISNA(VLOOKUP($A197,SK!$A:$B,2,FALSE)),"",VLOOKUP($A197,SK!$A:$B,2,FALSE))</f>
        <v>마이펫TV</v>
      </c>
      <c r="H197">
        <f>IF(ISNA(VLOOKUP($A197,SK!$A:$C,3,FALSE)),"",VLOOKUP($A197,SK!$A:$C,3,FALSE))</f>
        <v>92</v>
      </c>
      <c r="I197" t="s">
        <v>689</v>
      </c>
      <c r="J197" t="s">
        <v>4</v>
      </c>
      <c r="K197">
        <v>258</v>
      </c>
      <c r="L197">
        <v>1</v>
      </c>
    </row>
    <row r="198" spans="1:12" x14ac:dyDescent="0.3">
      <c r="A198">
        <v>241</v>
      </c>
      <c r="B198" t="s">
        <v>205</v>
      </c>
      <c r="C198" t="str">
        <f>IF(ISNA(VLOOKUP($A198,KT!$A:$B,2,FALSE)),"",VLOOKUP($A198,KT!$A:$B,2,FALSE))</f>
        <v>매일경제TV</v>
      </c>
      <c r="D198">
        <f>IF(ISNA(VLOOKUP($A198,KT!$A:$C,3,FALSE)),"",VLOOKUP($A198,KT!$A:$C,3,FALSE))</f>
        <v>182</v>
      </c>
      <c r="E198" t="str">
        <f>IF(ISNA(VLOOKUP($A198,LG!$A:$B,2,FALSE)),"",VLOOKUP($A198,LG!$A:$B,2,FALSE))</f>
        <v>매일경제TV</v>
      </c>
      <c r="F198">
        <f>IF(ISNA(VLOOKUP($A198,LG!$A:$C,3,FALSE)),"",VLOOKUP($A198,LG!$A:$C,3,FALSE))</f>
        <v>112</v>
      </c>
      <c r="G198" t="str">
        <f>IF(ISNA(VLOOKUP($A198,SK!$A:$B,2,FALSE)),"",VLOOKUP($A198,SK!$A:$B,2,FALSE))</f>
        <v>매일경제TV</v>
      </c>
      <c r="H198">
        <f>IF(ISNA(VLOOKUP($A198,SK!$A:$C,3,FALSE)),"",VLOOKUP($A198,SK!$A:$C,3,FALSE))</f>
        <v>153</v>
      </c>
      <c r="I198" t="s">
        <v>690</v>
      </c>
      <c r="J198" t="s">
        <v>4</v>
      </c>
      <c r="K198">
        <v>628</v>
      </c>
      <c r="L198">
        <v>1</v>
      </c>
    </row>
    <row r="199" spans="1:12" x14ac:dyDescent="0.3">
      <c r="A199">
        <v>244</v>
      </c>
      <c r="B199" t="s">
        <v>206</v>
      </c>
      <c r="C199" t="str">
        <f>IF(ISNA(VLOOKUP($A199,KT!$A:$B,2,FALSE)),"",VLOOKUP($A199,KT!$A:$B,2,FALSE))</f>
        <v>미드나잇</v>
      </c>
      <c r="D199">
        <f>IF(ISNA(VLOOKUP($A199,KT!$A:$C,3,FALSE)),"",VLOOKUP($A199,KT!$A:$C,3,FALSE))</f>
        <v>205</v>
      </c>
      <c r="E199" t="str">
        <f>IF(ISNA(VLOOKUP($A199,LG!$A:$B,2,FALSE)),"",VLOOKUP($A199,LG!$A:$B,2,FALSE))</f>
        <v>미드나잇</v>
      </c>
      <c r="F199">
        <f>IF(ISNA(VLOOKUP($A199,LG!$A:$C,3,FALSE)),"",VLOOKUP($A199,LG!$A:$C,3,FALSE))</f>
        <v>191</v>
      </c>
      <c r="G199" t="str">
        <f>IF(ISNA(VLOOKUP($A199,SK!$A:$B,2,FALSE)),"",VLOOKUP($A199,SK!$A:$B,2,FALSE))</f>
        <v>미드나잇</v>
      </c>
      <c r="H199">
        <f>IF(ISNA(VLOOKUP($A199,SK!$A:$C,3,FALSE)),"",VLOOKUP($A199,SK!$A:$C,3,FALSE))</f>
        <v>321</v>
      </c>
      <c r="I199" t="s">
        <v>691</v>
      </c>
      <c r="J199" t="s">
        <v>4</v>
      </c>
      <c r="K199">
        <v>184</v>
      </c>
      <c r="L199">
        <v>1</v>
      </c>
    </row>
    <row r="200" spans="1:12" x14ac:dyDescent="0.3">
      <c r="A200">
        <v>245</v>
      </c>
      <c r="B200" t="s">
        <v>207</v>
      </c>
      <c r="C200" t="str">
        <f>IF(ISNA(VLOOKUP($A200,KT!$A:$B,2,FALSE)),"",VLOOKUP($A200,KT!$A:$B,2,FALSE))</f>
        <v>바둑TV</v>
      </c>
      <c r="D200">
        <f>IF(ISNA(VLOOKUP($A200,KT!$A:$C,3,FALSE)),"",VLOOKUP($A200,KT!$A:$C,3,FALSE))</f>
        <v>120</v>
      </c>
      <c r="E200" t="str">
        <f>IF(ISNA(VLOOKUP($A200,LG!$A:$B,2,FALSE)),"",VLOOKUP($A200,LG!$A:$B,2,FALSE))</f>
        <v>바둑TV</v>
      </c>
      <c r="F200">
        <f>IF(ISNA(VLOOKUP($A200,LG!$A:$C,3,FALSE)),"",VLOOKUP($A200,LG!$A:$C,3,FALSE))</f>
        <v>97</v>
      </c>
      <c r="G200" t="str">
        <f>IF(ISNA(VLOOKUP($A200,SK!$A:$B,2,FALSE)),"",VLOOKUP($A200,SK!$A:$B,2,FALSE))</f>
        <v>바둑TV</v>
      </c>
      <c r="H200">
        <f>IF(ISNA(VLOOKUP($A200,SK!$A:$C,3,FALSE)),"",VLOOKUP($A200,SK!$A:$C,3,FALSE))</f>
        <v>240</v>
      </c>
      <c r="I200" t="s">
        <v>692</v>
      </c>
      <c r="J200" t="s">
        <v>4</v>
      </c>
      <c r="K200">
        <v>528</v>
      </c>
      <c r="L200">
        <v>1</v>
      </c>
    </row>
    <row r="201" spans="1:12" x14ac:dyDescent="0.3">
      <c r="A201">
        <v>246</v>
      </c>
      <c r="B201" t="s">
        <v>208</v>
      </c>
      <c r="C201" t="str">
        <f>IF(ISNA(VLOOKUP($A201,KT!$A:$B,2,FALSE)),"",VLOOKUP($A201,KT!$A:$B,2,FALSE))</f>
        <v>법률방송</v>
      </c>
      <c r="D201">
        <f>IF(ISNA(VLOOKUP($A201,KT!$A:$C,3,FALSE)),"",VLOOKUP($A201,KT!$A:$C,3,FALSE))</f>
        <v>213</v>
      </c>
      <c r="E201" t="str">
        <f>IF(ISNA(VLOOKUP($A201,LG!$A:$B,2,FALSE)),"",VLOOKUP($A201,LG!$A:$B,2,FALSE))</f>
        <v/>
      </c>
      <c r="F201" t="str">
        <f>IF(ISNA(VLOOKUP($A201,LG!$A:$C,3,FALSE)),"",VLOOKUP($A201,LG!$A:$C,3,FALSE))</f>
        <v/>
      </c>
      <c r="G201" t="str">
        <f>IF(ISNA(VLOOKUP($A201,SK!$A:$B,2,FALSE)),"",VLOOKUP($A201,SK!$A:$B,2,FALSE))</f>
        <v/>
      </c>
      <c r="H201" t="str">
        <f>IF(ISNA(VLOOKUP($A201,SK!$A:$C,3,FALSE)),"",VLOOKUP($A201,SK!$A:$C,3,FALSE))</f>
        <v/>
      </c>
      <c r="I201" t="s">
        <v>693</v>
      </c>
      <c r="J201" t="s">
        <v>16</v>
      </c>
      <c r="K201">
        <v>815085</v>
      </c>
      <c r="L201">
        <v>1</v>
      </c>
    </row>
    <row r="202" spans="1:12" x14ac:dyDescent="0.3">
      <c r="A202">
        <v>247</v>
      </c>
      <c r="B202" t="s">
        <v>209</v>
      </c>
      <c r="C202" t="str">
        <f>IF(ISNA(VLOOKUP($A202,KT!$A:$B,2,FALSE)),"",VLOOKUP($A202,KT!$A:$B,2,FALSE))</f>
        <v>복지TV</v>
      </c>
      <c r="D202">
        <f>IF(ISNA(VLOOKUP($A202,KT!$A:$C,3,FALSE)),"",VLOOKUP($A202,KT!$A:$C,3,FALSE))</f>
        <v>219</v>
      </c>
      <c r="E202" t="str">
        <f>IF(ISNA(VLOOKUP($A202,LG!$A:$B,2,FALSE)),"",VLOOKUP($A202,LG!$A:$B,2,FALSE))</f>
        <v>복지TV</v>
      </c>
      <c r="F202">
        <f>IF(ISNA(VLOOKUP($A202,LG!$A:$C,3,FALSE)),"",VLOOKUP($A202,LG!$A:$C,3,FALSE))</f>
        <v>173</v>
      </c>
      <c r="G202" t="str">
        <f>IF(ISNA(VLOOKUP($A202,SK!$A:$B,2,FALSE)),"",VLOOKUP($A202,SK!$A:$B,2,FALSE))</f>
        <v>복지TV</v>
      </c>
      <c r="H202">
        <f>IF(ISNA(VLOOKUP($A202,SK!$A:$C,3,FALSE)),"",VLOOKUP($A202,SK!$A:$C,3,FALSE))</f>
        <v>293</v>
      </c>
      <c r="I202" t="s">
        <v>694</v>
      </c>
      <c r="J202" t="s">
        <v>4</v>
      </c>
      <c r="K202">
        <v>223</v>
      </c>
      <c r="L202">
        <v>1</v>
      </c>
    </row>
    <row r="203" spans="1:12" x14ac:dyDescent="0.3">
      <c r="A203">
        <v>248</v>
      </c>
      <c r="B203" t="s">
        <v>210</v>
      </c>
      <c r="C203" t="str">
        <f>IF(ISNA(VLOOKUP($A203,KT!$A:$B,2,FALSE)),"",VLOOKUP($A203,KT!$A:$B,2,FALSE))</f>
        <v>부동산TV</v>
      </c>
      <c r="D203">
        <f>IF(ISNA(VLOOKUP($A203,KT!$A:$C,3,FALSE)),"",VLOOKUP($A203,KT!$A:$C,3,FALSE))</f>
        <v>187</v>
      </c>
      <c r="E203" t="str">
        <f>IF(ISNA(VLOOKUP($A203,LG!$A:$B,2,FALSE)),"",VLOOKUP($A203,LG!$A:$B,2,FALSE))</f>
        <v>부동산TV</v>
      </c>
      <c r="F203">
        <f>IF(ISNA(VLOOKUP($A203,LG!$A:$C,3,FALSE)),"",VLOOKUP($A203,LG!$A:$C,3,FALSE))</f>
        <v>114</v>
      </c>
      <c r="G203" t="str">
        <f>IF(ISNA(VLOOKUP($A203,SK!$A:$B,2,FALSE)),"",VLOOKUP($A203,SK!$A:$B,2,FALSE))</f>
        <v/>
      </c>
      <c r="H203" t="str">
        <f>IF(ISNA(VLOOKUP($A203,SK!$A:$C,3,FALSE)),"",VLOOKUP($A203,SK!$A:$C,3,FALSE))</f>
        <v/>
      </c>
      <c r="I203" t="s">
        <v>695</v>
      </c>
      <c r="J203" t="s">
        <v>806</v>
      </c>
      <c r="K203">
        <v>814908</v>
      </c>
      <c r="L203">
        <v>1</v>
      </c>
    </row>
    <row r="204" spans="1:12" x14ac:dyDescent="0.3">
      <c r="A204">
        <v>249</v>
      </c>
      <c r="B204" t="s">
        <v>211</v>
      </c>
      <c r="C204" t="str">
        <f>IF(ISNA(VLOOKUP($A204,KT!$A:$B,2,FALSE)),"",VLOOKUP($A204,KT!$A:$B,2,FALSE))</f>
        <v>부동산토마토</v>
      </c>
      <c r="D204">
        <f>IF(ISNA(VLOOKUP($A204,KT!$A:$C,3,FALSE)),"",VLOOKUP($A204,KT!$A:$C,3,FALSE))</f>
        <v>188</v>
      </c>
      <c r="E204" t="str">
        <f>IF(ISNA(VLOOKUP($A204,LG!$A:$B,2,FALSE)),"",VLOOKUP($A204,LG!$A:$B,2,FALSE))</f>
        <v/>
      </c>
      <c r="F204" t="str">
        <f>IF(ISNA(VLOOKUP($A204,LG!$A:$C,3,FALSE)),"",VLOOKUP($A204,LG!$A:$C,3,FALSE))</f>
        <v/>
      </c>
      <c r="G204" t="str">
        <f>IF(ISNA(VLOOKUP($A204,SK!$A:$B,2,FALSE)),"",VLOOKUP($A204,SK!$A:$B,2,FALSE))</f>
        <v/>
      </c>
      <c r="H204" t="str">
        <f>IF(ISNA(VLOOKUP($A204,SK!$A:$C,3,FALSE)),"",VLOOKUP($A204,SK!$A:$C,3,FALSE))</f>
        <v/>
      </c>
      <c r="I204" t="s">
        <v>696</v>
      </c>
      <c r="J204" t="s">
        <v>657</v>
      </c>
      <c r="K204">
        <v>620</v>
      </c>
      <c r="L204">
        <v>1</v>
      </c>
    </row>
    <row r="205" spans="1:12" x14ac:dyDescent="0.3">
      <c r="A205">
        <v>250</v>
      </c>
      <c r="B205" t="s">
        <v>212</v>
      </c>
      <c r="C205" t="str">
        <f>IF(ISNA(VLOOKUP($A205,KT!$A:$B,2,FALSE)),"",VLOOKUP($A205,KT!$A:$B,2,FALSE))</f>
        <v>부메랑</v>
      </c>
      <c r="D205">
        <f>IF(ISNA(VLOOKUP($A205,KT!$A:$C,3,FALSE)),"",VLOOKUP($A205,KT!$A:$C,3,FALSE))</f>
        <v>139</v>
      </c>
      <c r="E205" t="str">
        <f>IF(ISNA(VLOOKUP($A205,LG!$A:$B,2,FALSE)),"",VLOOKUP($A205,LG!$A:$B,2,FALSE))</f>
        <v>부메랑</v>
      </c>
      <c r="F205">
        <f>IF(ISNA(VLOOKUP($A205,LG!$A:$C,3,FALSE)),"",VLOOKUP($A205,LG!$A:$C,3,FALSE))</f>
        <v>166</v>
      </c>
      <c r="G205" t="str">
        <f>IF(ISNA(VLOOKUP($A205,SK!$A:$B,2,FALSE)),"",VLOOKUP($A205,SK!$A:$B,2,FALSE))</f>
        <v>부메랑</v>
      </c>
      <c r="H205">
        <f>IF(ISNA(VLOOKUP($A205,SK!$A:$C,3,FALSE)),"",VLOOKUP($A205,SK!$A:$C,3,FALSE))</f>
        <v>175</v>
      </c>
      <c r="I205" t="s">
        <v>697</v>
      </c>
      <c r="J205" t="s">
        <v>4</v>
      </c>
      <c r="K205">
        <v>433</v>
      </c>
      <c r="L205">
        <v>1</v>
      </c>
    </row>
    <row r="206" spans="1:12" x14ac:dyDescent="0.3">
      <c r="A206">
        <v>251</v>
      </c>
      <c r="B206" t="s">
        <v>213</v>
      </c>
      <c r="C206" t="str">
        <f>IF(ISNA(VLOOKUP($A206,KT!$A:$B,2,FALSE)),"",VLOOKUP($A206,KT!$A:$B,2,FALSE))</f>
        <v>브레인TV</v>
      </c>
      <c r="D206">
        <f>IF(ISNA(VLOOKUP($A206,KT!$A:$C,3,FALSE)),"",VLOOKUP($A206,KT!$A:$C,3,FALSE))</f>
        <v>122</v>
      </c>
      <c r="E206" t="str">
        <f>IF(ISNA(VLOOKUP($A206,LG!$A:$B,2,FALSE)),"",VLOOKUP($A206,LG!$A:$B,2,FALSE))</f>
        <v>브레인TV</v>
      </c>
      <c r="F206">
        <f>IF(ISNA(VLOOKUP($A206,LG!$A:$C,3,FALSE)),"",VLOOKUP($A206,LG!$A:$C,3,FALSE))</f>
        <v>98</v>
      </c>
      <c r="G206" t="str">
        <f>IF(ISNA(VLOOKUP($A206,SK!$A:$B,2,FALSE)),"",VLOOKUP($A206,SK!$A:$B,2,FALSE))</f>
        <v>브레인TV</v>
      </c>
      <c r="H206">
        <f>IF(ISNA(VLOOKUP($A206,SK!$A:$C,3,FALSE)),"",VLOOKUP($A206,SK!$A:$C,3,FALSE))</f>
        <v>242</v>
      </c>
      <c r="I206" t="s">
        <v>698</v>
      </c>
      <c r="J206" t="s">
        <v>4</v>
      </c>
      <c r="K206">
        <v>279</v>
      </c>
      <c r="L206">
        <v>1</v>
      </c>
    </row>
    <row r="207" spans="1:12" x14ac:dyDescent="0.3">
      <c r="A207">
        <v>253</v>
      </c>
      <c r="B207" t="s">
        <v>214</v>
      </c>
      <c r="C207" t="str">
        <f>IF(ISNA(VLOOKUP($A207,KT!$A:$B,2,FALSE)),"",VLOOKUP($A207,KT!$A:$B,2,FALSE))</f>
        <v>사회안전방송</v>
      </c>
      <c r="D207">
        <f>IF(ISNA(VLOOKUP($A207,KT!$A:$C,3,FALSE)),"",VLOOKUP($A207,KT!$A:$C,3,FALSE))</f>
        <v>278</v>
      </c>
      <c r="E207" t="str">
        <f>IF(ISNA(VLOOKUP($A207,LG!$A:$B,2,FALSE)),"",VLOOKUP($A207,LG!$A:$B,2,FALSE))</f>
        <v/>
      </c>
      <c r="F207" t="str">
        <f>IF(ISNA(VLOOKUP($A207,LG!$A:$C,3,FALSE)),"",VLOOKUP($A207,LG!$A:$C,3,FALSE))</f>
        <v/>
      </c>
      <c r="G207" t="str">
        <f>IF(ISNA(VLOOKUP($A207,SK!$A:$B,2,FALSE)),"",VLOOKUP($A207,SK!$A:$B,2,FALSE))</f>
        <v/>
      </c>
      <c r="H207" t="str">
        <f>IF(ISNA(VLOOKUP($A207,SK!$A:$C,3,FALSE)),"",VLOOKUP($A207,SK!$A:$C,3,FALSE))</f>
        <v/>
      </c>
      <c r="I207" t="s">
        <v>699</v>
      </c>
      <c r="J207" t="s">
        <v>16</v>
      </c>
      <c r="K207">
        <v>815484</v>
      </c>
      <c r="L207">
        <v>1</v>
      </c>
    </row>
    <row r="208" spans="1:12" x14ac:dyDescent="0.3">
      <c r="A208">
        <v>254</v>
      </c>
      <c r="B208" t="s">
        <v>215</v>
      </c>
      <c r="C208" t="str">
        <f>IF(ISNA(VLOOKUP($A208,KT!$A:$B,2,FALSE)),"",VLOOKUP($A208,KT!$A:$B,2,FALSE))</f>
        <v>생활체육TV</v>
      </c>
      <c r="D208">
        <f>IF(ISNA(VLOOKUP($A208,KT!$A:$C,3,FALSE)),"",VLOOKUP($A208,KT!$A:$C,3,FALSE))</f>
        <v>282</v>
      </c>
      <c r="E208" t="str">
        <f>IF(ISNA(VLOOKUP($A208,LG!$A:$B,2,FALSE)),"",VLOOKUP($A208,LG!$A:$B,2,FALSE))</f>
        <v/>
      </c>
      <c r="F208" t="str">
        <f>IF(ISNA(VLOOKUP($A208,LG!$A:$C,3,FALSE)),"",VLOOKUP($A208,LG!$A:$C,3,FALSE))</f>
        <v/>
      </c>
      <c r="G208" t="str">
        <f>IF(ISNA(VLOOKUP($A208,SK!$A:$B,2,FALSE)),"",VLOOKUP($A208,SK!$A:$B,2,FALSE))</f>
        <v/>
      </c>
      <c r="H208" t="str">
        <f>IF(ISNA(VLOOKUP($A208,SK!$A:$C,3,FALSE)),"",VLOOKUP($A208,SK!$A:$C,3,FALSE))</f>
        <v/>
      </c>
      <c r="I208" t="s">
        <v>700</v>
      </c>
      <c r="J208" t="s">
        <v>16</v>
      </c>
      <c r="K208">
        <v>814883</v>
      </c>
      <c r="L208">
        <v>1</v>
      </c>
    </row>
    <row r="209" spans="1:12" x14ac:dyDescent="0.3">
      <c r="A209">
        <v>255</v>
      </c>
      <c r="B209" t="s">
        <v>216</v>
      </c>
      <c r="C209" t="str">
        <f>IF(ISNA(VLOOKUP($A209,KT!$A:$B,2,FALSE)),"",VLOOKUP($A209,KT!$A:$B,2,FALSE))</f>
        <v>서울경제TV</v>
      </c>
      <c r="D209">
        <f>IF(ISNA(VLOOKUP($A209,KT!$A:$C,3,FALSE)),"",VLOOKUP($A209,KT!$A:$C,3,FALSE))</f>
        <v>184</v>
      </c>
      <c r="E209" t="str">
        <f>IF(ISNA(VLOOKUP($A209,LG!$A:$B,2,FALSE)),"",VLOOKUP($A209,LG!$A:$B,2,FALSE))</f>
        <v>서울경제TV</v>
      </c>
      <c r="F209">
        <f>IF(ISNA(VLOOKUP($A209,LG!$A:$C,3,FALSE)),"",VLOOKUP($A209,LG!$A:$C,3,FALSE))</f>
        <v>124</v>
      </c>
      <c r="G209" t="str">
        <f>IF(ISNA(VLOOKUP($A209,SK!$A:$B,2,FALSE)),"",VLOOKUP($A209,SK!$A:$B,2,FALSE))</f>
        <v>서울경제TV</v>
      </c>
      <c r="H209">
        <f>IF(ISNA(VLOOKUP($A209,SK!$A:$C,3,FALSE)),"",VLOOKUP($A209,SK!$A:$C,3,FALSE))</f>
        <v>156</v>
      </c>
      <c r="I209" t="s">
        <v>701</v>
      </c>
      <c r="J209" t="s">
        <v>4</v>
      </c>
      <c r="K209">
        <v>629</v>
      </c>
      <c r="L209">
        <v>1</v>
      </c>
    </row>
    <row r="210" spans="1:12" x14ac:dyDescent="0.3">
      <c r="A210">
        <v>256</v>
      </c>
      <c r="B210" t="s">
        <v>217</v>
      </c>
      <c r="C210" t="str">
        <f>IF(ISNA(VLOOKUP($A210,KT!$A:$B,2,FALSE)),"",VLOOKUP($A210,KT!$A:$B,2,FALSE))</f>
        <v>소비자TV</v>
      </c>
      <c r="D210">
        <f>IF(ISNA(VLOOKUP($A210,KT!$A:$C,3,FALSE)),"",VLOOKUP($A210,KT!$A:$C,3,FALSE))</f>
        <v>265</v>
      </c>
      <c r="E210" t="str">
        <f>IF(ISNA(VLOOKUP($A210,LG!$A:$B,2,FALSE)),"",VLOOKUP($A210,LG!$A:$B,2,FALSE))</f>
        <v>소비자TV</v>
      </c>
      <c r="F210">
        <f>IF(ISNA(VLOOKUP($A210,LG!$A:$C,3,FALSE)),"",VLOOKUP($A210,LG!$A:$C,3,FALSE))</f>
        <v>177</v>
      </c>
      <c r="G210" t="str">
        <f>IF(ISNA(VLOOKUP($A210,SK!$A:$B,2,FALSE)),"",VLOOKUP($A210,SK!$A:$B,2,FALSE))</f>
        <v>소비자TV</v>
      </c>
      <c r="H210">
        <f>IF(ISNA(VLOOKUP($A210,SK!$A:$C,3,FALSE)),"",VLOOKUP($A210,SK!$A:$C,3,FALSE))</f>
        <v>275</v>
      </c>
      <c r="I210" t="s">
        <v>702</v>
      </c>
      <c r="J210" t="s">
        <v>4</v>
      </c>
      <c r="K210">
        <v>442</v>
      </c>
      <c r="L210">
        <v>1</v>
      </c>
    </row>
    <row r="211" spans="1:12" x14ac:dyDescent="0.3">
      <c r="A211">
        <v>257</v>
      </c>
      <c r="B211" t="s">
        <v>218</v>
      </c>
      <c r="C211" t="str">
        <f>IF(ISNA(VLOOKUP($A211,KT!$A:$B,2,FALSE)),"",VLOOKUP($A211,KT!$A:$B,2,FALSE))</f>
        <v>소상공인방송</v>
      </c>
      <c r="D211">
        <f>IF(ISNA(VLOOKUP($A211,KT!$A:$C,3,FALSE)),"",VLOOKUP($A211,KT!$A:$C,3,FALSE))</f>
        <v>255</v>
      </c>
      <c r="E211" t="str">
        <f>IF(ISNA(VLOOKUP($A211,LG!$A:$B,2,FALSE)),"",VLOOKUP($A211,LG!$A:$B,2,FALSE))</f>
        <v>소상공인방송</v>
      </c>
      <c r="F211">
        <f>IF(ISNA(VLOOKUP($A211,LG!$A:$C,3,FALSE)),"",VLOOKUP($A211,LG!$A:$C,3,FALSE))</f>
        <v>175</v>
      </c>
      <c r="G211" t="str">
        <f>IF(ISNA(VLOOKUP($A211,SK!$A:$B,2,FALSE)),"",VLOOKUP($A211,SK!$A:$B,2,FALSE))</f>
        <v>소상공인방송</v>
      </c>
      <c r="H211">
        <f>IF(ISNA(VLOOKUP($A211,SK!$A:$C,3,FALSE)),"",VLOOKUP($A211,SK!$A:$C,3,FALSE))</f>
        <v>271</v>
      </c>
      <c r="I211" t="s">
        <v>703</v>
      </c>
      <c r="J211" t="s">
        <v>4</v>
      </c>
      <c r="K211">
        <v>428</v>
      </c>
      <c r="L211">
        <v>1</v>
      </c>
    </row>
    <row r="212" spans="1:12" x14ac:dyDescent="0.3">
      <c r="A212">
        <v>258</v>
      </c>
      <c r="B212" t="s">
        <v>219</v>
      </c>
      <c r="C212" t="str">
        <f>IF(ISNA(VLOOKUP($A212,KT!$A:$B,2,FALSE)),"",VLOOKUP($A212,KT!$A:$B,2,FALSE))</f>
        <v>쇼핑엔티</v>
      </c>
      <c r="D212">
        <f>IF(ISNA(VLOOKUP($A212,KT!$A:$C,3,FALSE)),"",VLOOKUP($A212,KT!$A:$C,3,FALSE))</f>
        <v>33</v>
      </c>
      <c r="E212" t="str">
        <f>IF(ISNA(VLOOKUP($A212,LG!$A:$B,2,FALSE)),"",VLOOKUP($A212,LG!$A:$B,2,FALSE))</f>
        <v/>
      </c>
      <c r="F212" t="str">
        <f>IF(ISNA(VLOOKUP($A212,LG!$A:$C,3,FALSE)),"",VLOOKUP($A212,LG!$A:$C,3,FALSE))</f>
        <v/>
      </c>
      <c r="G212" t="str">
        <f>IF(ISNA(VLOOKUP($A212,SK!$A:$B,2,FALSE)),"",VLOOKUP($A212,SK!$A:$B,2,FALSE))</f>
        <v>쇼핑 앤 T</v>
      </c>
      <c r="H212">
        <f>IF(ISNA(VLOOKUP($A212,SK!$A:$C,3,FALSE)),"",VLOOKUP($A212,SK!$A:$C,3,FALSE))</f>
        <v>35</v>
      </c>
      <c r="I212" t="s">
        <v>704</v>
      </c>
      <c r="J212" t="s">
        <v>4</v>
      </c>
      <c r="K212">
        <v>336</v>
      </c>
      <c r="L212">
        <v>1</v>
      </c>
    </row>
    <row r="213" spans="1:12" x14ac:dyDescent="0.3">
      <c r="A213">
        <v>260</v>
      </c>
      <c r="B213" t="s">
        <v>220</v>
      </c>
      <c r="C213" t="str">
        <f>IF(ISNA(VLOOKUP($A213,KT!$A:$B,2,FALSE)),"",VLOOKUP($A213,KT!$A:$B,2,FALSE))</f>
        <v>신세계쇼핑</v>
      </c>
      <c r="D213">
        <f>IF(ISNA(VLOOKUP($A213,KT!$A:$C,3,FALSE)),"",VLOOKUP($A213,KT!$A:$C,3,FALSE))</f>
        <v>2</v>
      </c>
      <c r="E213" t="str">
        <f>IF(ISNA(VLOOKUP($A213,LG!$A:$B,2,FALSE)),"",VLOOKUP($A213,LG!$A:$B,2,FALSE))</f>
        <v/>
      </c>
      <c r="F213" t="str">
        <f>IF(ISNA(VLOOKUP($A213,LG!$A:$C,3,FALSE)),"",VLOOKUP($A213,LG!$A:$C,3,FALSE))</f>
        <v/>
      </c>
      <c r="G213" t="str">
        <f>IF(ISNA(VLOOKUP($A213,SK!$A:$B,2,FALSE)),"",VLOOKUP($A213,SK!$A:$B,2,FALSE))</f>
        <v>신세계쇼핑</v>
      </c>
      <c r="H213">
        <f>IF(ISNA(VLOOKUP($A213,SK!$A:$C,3,FALSE)),"",VLOOKUP($A213,SK!$A:$C,3,FALSE))</f>
        <v>22</v>
      </c>
      <c r="I213" t="s">
        <v>705</v>
      </c>
      <c r="J213" t="s">
        <v>4</v>
      </c>
      <c r="K213">
        <v>339</v>
      </c>
      <c r="L213">
        <v>1</v>
      </c>
    </row>
    <row r="214" spans="1:12" x14ac:dyDescent="0.3">
      <c r="A214">
        <v>262</v>
      </c>
      <c r="B214" t="s">
        <v>221</v>
      </c>
      <c r="C214" t="str">
        <f>IF(ISNA(VLOOKUP($A214,KT!$A:$B,2,FALSE)),"",VLOOKUP($A214,KT!$A:$B,2,FALSE))</f>
        <v>실버아이TV</v>
      </c>
      <c r="D214">
        <f>IF(ISNA(VLOOKUP($A214,KT!$A:$C,3,FALSE)),"",VLOOKUP($A214,KT!$A:$C,3,FALSE))</f>
        <v>266</v>
      </c>
      <c r="E214" t="str">
        <f>IF(ISNA(VLOOKUP($A214,LG!$A:$B,2,FALSE)),"",VLOOKUP($A214,LG!$A:$B,2,FALSE))</f>
        <v/>
      </c>
      <c r="F214" t="str">
        <f>IF(ISNA(VLOOKUP($A214,LG!$A:$C,3,FALSE)),"",VLOOKUP($A214,LG!$A:$C,3,FALSE))</f>
        <v/>
      </c>
      <c r="G214" t="str">
        <f>IF(ISNA(VLOOKUP($A214,SK!$A:$B,2,FALSE)),"",VLOOKUP($A214,SK!$A:$B,2,FALSE))</f>
        <v/>
      </c>
      <c r="H214" t="str">
        <f>IF(ISNA(VLOOKUP($A214,SK!$A:$C,3,FALSE)),"",VLOOKUP($A214,SK!$A:$C,3,FALSE))</f>
        <v/>
      </c>
      <c r="I214" t="s">
        <v>706</v>
      </c>
      <c r="J214" t="s">
        <v>9</v>
      </c>
      <c r="K214">
        <v>378</v>
      </c>
      <c r="L214">
        <v>1</v>
      </c>
    </row>
    <row r="215" spans="1:12" x14ac:dyDescent="0.3">
      <c r="A215">
        <v>263</v>
      </c>
      <c r="B215" t="s">
        <v>222</v>
      </c>
      <c r="C215" t="str">
        <f>IF(ISNA(VLOOKUP($A215,KT!$A:$B,2,FALSE)),"",VLOOKUP($A215,KT!$A:$B,2,FALSE))</f>
        <v>아리랑 TV</v>
      </c>
      <c r="D215">
        <f>IF(ISNA(VLOOKUP($A215,KT!$A:$C,3,FALSE)),"",VLOOKUP($A215,KT!$A:$C,3,FALSE))</f>
        <v>200</v>
      </c>
      <c r="E215" t="str">
        <f>IF(ISNA(VLOOKUP($A215,LG!$A:$B,2,FALSE)),"",VLOOKUP($A215,LG!$A:$B,2,FALSE))</f>
        <v>아리랑TV</v>
      </c>
      <c r="F215">
        <f>IF(ISNA(VLOOKUP($A215,LG!$A:$C,3,FALSE)),"",VLOOKUP($A215,LG!$A:$C,3,FALSE))</f>
        <v>141</v>
      </c>
      <c r="G215" t="str">
        <f>IF(ISNA(VLOOKUP($A215,SK!$A:$B,2,FALSE)),"",VLOOKUP($A215,SK!$A:$B,2,FALSE))</f>
        <v>아리랑TV</v>
      </c>
      <c r="H215">
        <f>IF(ISNA(VLOOKUP($A215,SK!$A:$C,3,FALSE)),"",VLOOKUP($A215,SK!$A:$C,3,FALSE))</f>
        <v>270</v>
      </c>
      <c r="I215" t="s">
        <v>707</v>
      </c>
      <c r="J215" t="s">
        <v>4</v>
      </c>
      <c r="K215">
        <v>427</v>
      </c>
      <c r="L215">
        <v>1</v>
      </c>
    </row>
    <row r="216" spans="1:12" x14ac:dyDescent="0.3">
      <c r="A216">
        <v>264</v>
      </c>
      <c r="B216" t="s">
        <v>223</v>
      </c>
      <c r="C216" t="str">
        <f>IF(ISNA(VLOOKUP($A216,KT!$A:$B,2,FALSE)),"",VLOOKUP($A216,KT!$A:$B,2,FALSE))</f>
        <v>아시아경제TV</v>
      </c>
      <c r="D216">
        <f>IF(ISNA(VLOOKUP($A216,KT!$A:$C,3,FALSE)),"",VLOOKUP($A216,KT!$A:$C,3,FALSE))</f>
        <v>186</v>
      </c>
      <c r="E216" t="str">
        <f>IF(ISNA(VLOOKUP($A216,LG!$A:$B,2,FALSE)),"",VLOOKUP($A216,LG!$A:$B,2,FALSE))</f>
        <v>아시아경제TV</v>
      </c>
      <c r="F216">
        <f>IF(ISNA(VLOOKUP($A216,LG!$A:$C,3,FALSE)),"",VLOOKUP($A216,LG!$A:$C,3,FALSE))</f>
        <v>113</v>
      </c>
      <c r="G216" t="str">
        <f>IF(ISNA(VLOOKUP($A216,SK!$A:$B,2,FALSE)),"",VLOOKUP($A216,SK!$A:$B,2,FALSE))</f>
        <v>아시아경제TV</v>
      </c>
      <c r="H216">
        <f>IF(ISNA(VLOOKUP($A216,SK!$A:$C,3,FALSE)),"",VLOOKUP($A216,SK!$A:$C,3,FALSE))</f>
        <v>154</v>
      </c>
      <c r="I216" t="s">
        <v>708</v>
      </c>
      <c r="J216" t="s">
        <v>4</v>
      </c>
      <c r="K216">
        <v>622</v>
      </c>
      <c r="L216">
        <v>1</v>
      </c>
    </row>
    <row r="217" spans="1:12" x14ac:dyDescent="0.3">
      <c r="A217">
        <v>265</v>
      </c>
      <c r="B217" t="s">
        <v>224</v>
      </c>
      <c r="C217" t="str">
        <f>IF(ISNA(VLOOKUP($A217,KT!$A:$B,2,FALSE)),"",VLOOKUP($A217,KT!$A:$B,2,FALSE))</f>
        <v>아임쇼핑</v>
      </c>
      <c r="D217">
        <f>IF(ISNA(VLOOKUP($A217,KT!$A:$C,3,FALSE)),"",VLOOKUP($A217,KT!$A:$C,3,FALSE))</f>
        <v>22</v>
      </c>
      <c r="E217" t="str">
        <f>IF(ISNA(VLOOKUP($A217,LG!$A:$B,2,FALSE)),"",VLOOKUP($A217,LG!$A:$B,2,FALSE))</f>
        <v>아임쇼핑</v>
      </c>
      <c r="F217">
        <f>IF(ISNA(VLOOKUP($A217,LG!$A:$C,3,FALSE)),"",VLOOKUP($A217,LG!$A:$C,3,FALSE))</f>
        <v>20</v>
      </c>
      <c r="G217" t="str">
        <f>IF(ISNA(VLOOKUP($A217,SK!$A:$B,2,FALSE)),"",VLOOKUP($A217,SK!$A:$B,2,FALSE))</f>
        <v>아임쇼핑</v>
      </c>
      <c r="H217">
        <f>IF(ISNA(VLOOKUP($A217,SK!$A:$C,3,FALSE)),"",VLOOKUP($A217,SK!$A:$C,3,FALSE))</f>
        <v>3</v>
      </c>
      <c r="I217" t="s">
        <v>709</v>
      </c>
      <c r="J217" t="s">
        <v>4</v>
      </c>
      <c r="K217">
        <v>332</v>
      </c>
      <c r="L217">
        <v>1</v>
      </c>
    </row>
    <row r="218" spans="1:12" x14ac:dyDescent="0.3">
      <c r="A218">
        <v>266</v>
      </c>
      <c r="B218" t="s">
        <v>225</v>
      </c>
      <c r="C218" t="str">
        <f>IF(ISNA(VLOOKUP($A218,KT!$A:$B,2,FALSE)),"",VLOOKUP($A218,KT!$A:$B,2,FALSE))</f>
        <v>애니플러스</v>
      </c>
      <c r="D218">
        <f>IF(ISNA(VLOOKUP($A218,KT!$A:$C,3,FALSE)),"",VLOOKUP($A218,KT!$A:$C,3,FALSE))</f>
        <v>138</v>
      </c>
      <c r="E218" t="str">
        <f>IF(ISNA(VLOOKUP($A218,LG!$A:$B,2,FALSE)),"",VLOOKUP($A218,LG!$A:$B,2,FALSE))</f>
        <v>애니플러스</v>
      </c>
      <c r="F218">
        <f>IF(ISNA(VLOOKUP($A218,LG!$A:$C,3,FALSE)),"",VLOOKUP($A218,LG!$A:$C,3,FALSE))</f>
        <v>149</v>
      </c>
      <c r="G218" t="str">
        <f>IF(ISNA(VLOOKUP($A218,SK!$A:$B,2,FALSE)),"",VLOOKUP($A218,SK!$A:$B,2,FALSE))</f>
        <v>애니플러스</v>
      </c>
      <c r="H218">
        <f>IF(ISNA(VLOOKUP($A218,SK!$A:$C,3,FALSE)),"",VLOOKUP($A218,SK!$A:$C,3,FALSE))</f>
        <v>178</v>
      </c>
      <c r="I218" t="s">
        <v>710</v>
      </c>
      <c r="J218" t="s">
        <v>4</v>
      </c>
      <c r="K218">
        <v>377</v>
      </c>
      <c r="L218">
        <v>1</v>
      </c>
    </row>
    <row r="219" spans="1:12" x14ac:dyDescent="0.3">
      <c r="A219">
        <v>268</v>
      </c>
      <c r="B219" t="s">
        <v>226</v>
      </c>
      <c r="C219" t="str">
        <f>IF(ISNA(VLOOKUP($A219,KT!$A:$B,2,FALSE)),"",VLOOKUP($A219,KT!$A:$B,2,FALSE))</f>
        <v>연합뉴스TV</v>
      </c>
      <c r="D219">
        <f>IF(ISNA(VLOOKUP($A219,KT!$A:$C,3,FALSE)),"",VLOOKUP($A219,KT!$A:$C,3,FALSE))</f>
        <v>23</v>
      </c>
      <c r="E219" t="str">
        <f>IF(ISNA(VLOOKUP($A219,LG!$A:$B,2,FALSE)),"",VLOOKUP($A219,LG!$A:$B,2,FALSE))</f>
        <v>연합뉴스TV</v>
      </c>
      <c r="F219">
        <f>IF(ISNA(VLOOKUP($A219,LG!$A:$C,3,FALSE)),"",VLOOKUP($A219,LG!$A:$C,3,FALSE))</f>
        <v>23</v>
      </c>
      <c r="G219" t="str">
        <f>IF(ISNA(VLOOKUP($A219,SK!$A:$B,2,FALSE)),"",VLOOKUP($A219,SK!$A:$B,2,FALSE))</f>
        <v>연합뉴스TV</v>
      </c>
      <c r="H219">
        <f>IF(ISNA(VLOOKUP($A219,SK!$A:$C,3,FALSE)),"",VLOOKUP($A219,SK!$A:$C,3,FALSE))</f>
        <v>23</v>
      </c>
      <c r="I219" t="s">
        <v>711</v>
      </c>
      <c r="J219" t="s">
        <v>4</v>
      </c>
      <c r="K219">
        <v>571</v>
      </c>
      <c r="L219">
        <v>1</v>
      </c>
    </row>
    <row r="220" spans="1:12" x14ac:dyDescent="0.3">
      <c r="A220">
        <v>271</v>
      </c>
      <c r="B220" t="s">
        <v>227</v>
      </c>
      <c r="C220" t="str">
        <f>IF(ISNA(VLOOKUP($A220,KT!$A:$B,2,FALSE)),"",VLOOKUP($A220,KT!$A:$B,2,FALSE))</f>
        <v>육아방송</v>
      </c>
      <c r="D220">
        <f>IF(ISNA(VLOOKUP($A220,KT!$A:$C,3,FALSE)),"",VLOOKUP($A220,KT!$A:$C,3,FALSE))</f>
        <v>217</v>
      </c>
      <c r="E220" t="str">
        <f>IF(ISNA(VLOOKUP($A220,LG!$A:$B,2,FALSE)),"",VLOOKUP($A220,LG!$A:$B,2,FALSE))</f>
        <v/>
      </c>
      <c r="F220" t="str">
        <f>IF(ISNA(VLOOKUP($A220,LG!$A:$C,3,FALSE)),"",VLOOKUP($A220,LG!$A:$C,3,FALSE))</f>
        <v/>
      </c>
      <c r="G220" t="str">
        <f>IF(ISNA(VLOOKUP($A220,SK!$A:$B,2,FALSE)),"",VLOOKUP($A220,SK!$A:$B,2,FALSE))</f>
        <v/>
      </c>
      <c r="H220" t="str">
        <f>IF(ISNA(VLOOKUP($A220,SK!$A:$C,3,FALSE)),"",VLOOKUP($A220,SK!$A:$C,3,FALSE))</f>
        <v/>
      </c>
      <c r="I220" t="s">
        <v>712</v>
      </c>
      <c r="J220" t="s">
        <v>16</v>
      </c>
      <c r="K220">
        <v>815043</v>
      </c>
      <c r="L220">
        <v>1</v>
      </c>
    </row>
    <row r="221" spans="1:12" x14ac:dyDescent="0.3">
      <c r="A221">
        <v>272</v>
      </c>
      <c r="B221" t="s">
        <v>228</v>
      </c>
      <c r="C221" t="str">
        <f>IF(ISNA(VLOOKUP($A221,KT!$A:$B,2,FALSE)),"",VLOOKUP($A221,KT!$A:$B,2,FALSE))</f>
        <v>이데일리TV</v>
      </c>
      <c r="D221">
        <f>IF(ISNA(VLOOKUP($A221,KT!$A:$C,3,FALSE)),"",VLOOKUP($A221,KT!$A:$C,3,FALSE))</f>
        <v>183</v>
      </c>
      <c r="E221" t="str">
        <f>IF(ISNA(VLOOKUP($A221,LG!$A:$B,2,FALSE)),"",VLOOKUP($A221,LG!$A:$B,2,FALSE))</f>
        <v>이데일리TV</v>
      </c>
      <c r="F221">
        <f>IF(ISNA(VLOOKUP($A221,LG!$A:$C,3,FALSE)),"",VLOOKUP($A221,LG!$A:$C,3,FALSE))</f>
        <v>123</v>
      </c>
      <c r="G221" t="str">
        <f>IF(ISNA(VLOOKUP($A221,SK!$A:$B,2,FALSE)),"",VLOOKUP($A221,SK!$A:$B,2,FALSE))</f>
        <v>이데일리TV</v>
      </c>
      <c r="H221">
        <f>IF(ISNA(VLOOKUP($A221,SK!$A:$C,3,FALSE)),"",VLOOKUP($A221,SK!$A:$C,3,FALSE))</f>
        <v>155</v>
      </c>
      <c r="I221" t="s">
        <v>713</v>
      </c>
      <c r="J221" t="s">
        <v>4</v>
      </c>
      <c r="K221">
        <v>630</v>
      </c>
      <c r="L221">
        <v>1</v>
      </c>
    </row>
    <row r="222" spans="1:12" x14ac:dyDescent="0.3">
      <c r="A222">
        <v>273</v>
      </c>
      <c r="B222" t="s">
        <v>229</v>
      </c>
      <c r="C222" t="str">
        <f>IF(ISNA(VLOOKUP($A222,KT!$A:$B,2,FALSE)),"",VLOOKUP($A222,KT!$A:$B,2,FALSE))</f>
        <v>이벤트TV</v>
      </c>
      <c r="D222">
        <f>IF(ISNA(VLOOKUP($A222,KT!$A:$C,3,FALSE)),"",VLOOKUP($A222,KT!$A:$C,3,FALSE))</f>
        <v>263</v>
      </c>
      <c r="E222" t="str">
        <f>IF(ISNA(VLOOKUP($A222,LG!$A:$B,2,FALSE)),"",VLOOKUP($A222,LG!$A:$B,2,FALSE))</f>
        <v>이벤트TV</v>
      </c>
      <c r="F222">
        <f>IF(ISNA(VLOOKUP($A222,LG!$A:$C,3,FALSE)),"",VLOOKUP($A222,LG!$A:$C,3,FALSE))</f>
        <v>103</v>
      </c>
      <c r="G222" t="str">
        <f>IF(ISNA(VLOOKUP($A222,SK!$A:$B,2,FALSE)),"",VLOOKUP($A222,SK!$A:$B,2,FALSE))</f>
        <v/>
      </c>
      <c r="H222" t="str">
        <f>IF(ISNA(VLOOKUP($A222,SK!$A:$C,3,FALSE)),"",VLOOKUP($A222,SK!$A:$C,3,FALSE))</f>
        <v/>
      </c>
      <c r="I222" t="s">
        <v>714</v>
      </c>
      <c r="J222" t="s">
        <v>16</v>
      </c>
      <c r="K222">
        <v>814831</v>
      </c>
      <c r="L222">
        <v>1</v>
      </c>
    </row>
    <row r="223" spans="1:12" x14ac:dyDescent="0.3">
      <c r="A223">
        <v>275</v>
      </c>
      <c r="B223" t="s">
        <v>230</v>
      </c>
      <c r="C223" t="str">
        <f>IF(ISNA(VLOOKUP($A223,KT!$A:$B,2,FALSE)),"",VLOOKUP($A223,KT!$A:$B,2,FALSE))</f>
        <v>인디필름</v>
      </c>
      <c r="D223">
        <f>IF(ISNA(VLOOKUP($A223,KT!$A:$C,3,FALSE)),"",VLOOKUP($A223,KT!$A:$C,3,FALSE))</f>
        <v>277</v>
      </c>
      <c r="E223" t="str">
        <f>IF(ISNA(VLOOKUP($A223,LG!$A:$B,2,FALSE)),"",VLOOKUP($A223,LG!$A:$B,2,FALSE))</f>
        <v/>
      </c>
      <c r="F223" t="str">
        <f>IF(ISNA(VLOOKUP($A223,LG!$A:$C,3,FALSE)),"",VLOOKUP($A223,LG!$A:$C,3,FALSE))</f>
        <v/>
      </c>
      <c r="G223" t="str">
        <f>IF(ISNA(VLOOKUP($A223,SK!$A:$B,2,FALSE)),"",VLOOKUP($A223,SK!$A:$B,2,FALSE))</f>
        <v>인디필름</v>
      </c>
      <c r="H223">
        <f>IF(ISNA(VLOOKUP($A223,SK!$A:$C,3,FALSE)),"",VLOOKUP($A223,SK!$A:$C,3,FALSE))</f>
        <v>61</v>
      </c>
      <c r="I223" t="s">
        <v>715</v>
      </c>
      <c r="J223" t="s">
        <v>4</v>
      </c>
      <c r="K223">
        <v>441</v>
      </c>
      <c r="L223">
        <v>1</v>
      </c>
    </row>
    <row r="224" spans="1:12" x14ac:dyDescent="0.3">
      <c r="A224">
        <v>277</v>
      </c>
      <c r="B224" t="s">
        <v>231</v>
      </c>
      <c r="C224" t="str">
        <f>IF(ISNA(VLOOKUP($A224,KT!$A:$B,2,FALSE)),"",VLOOKUP($A224,KT!$A:$B,2,FALSE))</f>
        <v>정철영어 TV</v>
      </c>
      <c r="D224">
        <f>IF(ISNA(VLOOKUP($A224,KT!$A:$C,3,FALSE)),"",VLOOKUP($A224,KT!$A:$C,3,FALSE))</f>
        <v>155</v>
      </c>
      <c r="E224" t="str">
        <f>IF(ISNA(VLOOKUP($A224,LG!$A:$B,2,FALSE)),"",VLOOKUP($A224,LG!$A:$B,2,FALSE))</f>
        <v>정철영어TV</v>
      </c>
      <c r="F224">
        <f>IF(ISNA(VLOOKUP($A224,LG!$A:$C,3,FALSE)),"",VLOOKUP($A224,LG!$A:$C,3,FALSE))</f>
        <v>161</v>
      </c>
      <c r="G224" t="str">
        <f>IF(ISNA(VLOOKUP($A224,SK!$A:$B,2,FALSE)),"",VLOOKUP($A224,SK!$A:$B,2,FALSE))</f>
        <v>정철영어TV</v>
      </c>
      <c r="H224">
        <f>IF(ISNA(VLOOKUP($A224,SK!$A:$C,3,FALSE)),"",VLOOKUP($A224,SK!$A:$C,3,FALSE))</f>
        <v>201</v>
      </c>
      <c r="I224" t="s">
        <v>716</v>
      </c>
      <c r="J224" t="s">
        <v>4</v>
      </c>
      <c r="K224">
        <v>824</v>
      </c>
      <c r="L224">
        <v>1</v>
      </c>
    </row>
    <row r="225" spans="1:12" x14ac:dyDescent="0.3">
      <c r="A225">
        <v>278</v>
      </c>
      <c r="B225" t="s">
        <v>232</v>
      </c>
      <c r="C225" t="str">
        <f>IF(ISNA(VLOOKUP($A225,KT!$A:$B,2,FALSE)),"",VLOOKUP($A225,KT!$A:$B,2,FALSE))</f>
        <v>중화TV</v>
      </c>
      <c r="D225">
        <f>IF(ISNA(VLOOKUP($A225,KT!$A:$C,3,FALSE)),"",VLOOKUP($A225,KT!$A:$C,3,FALSE))</f>
        <v>110</v>
      </c>
      <c r="E225" t="str">
        <f>IF(ISNA(VLOOKUP($A225,LG!$A:$B,2,FALSE)),"",VLOOKUP($A225,LG!$A:$B,2,FALSE))</f>
        <v>중화TV</v>
      </c>
      <c r="F225">
        <f>IF(ISNA(VLOOKUP($A225,LG!$A:$C,3,FALSE)),"",VLOOKUP($A225,LG!$A:$C,3,FALSE))</f>
        <v>87</v>
      </c>
      <c r="G225" t="str">
        <f>IF(ISNA(VLOOKUP($A225,SK!$A:$B,2,FALSE)),"",VLOOKUP($A225,SK!$A:$B,2,FALSE))</f>
        <v>중화TV</v>
      </c>
      <c r="H225">
        <f>IF(ISNA(VLOOKUP($A225,SK!$A:$C,3,FALSE)),"",VLOOKUP($A225,SK!$A:$C,3,FALSE))</f>
        <v>104</v>
      </c>
      <c r="I225" t="s">
        <v>717</v>
      </c>
      <c r="J225" t="s">
        <v>4</v>
      </c>
      <c r="K225">
        <v>186</v>
      </c>
      <c r="L225">
        <v>1</v>
      </c>
    </row>
    <row r="226" spans="1:12" x14ac:dyDescent="0.3">
      <c r="A226">
        <v>279</v>
      </c>
      <c r="B226" t="s">
        <v>233</v>
      </c>
      <c r="C226" t="str">
        <f>IF(ISNA(VLOOKUP($A226,KT!$A:$B,2,FALSE)),"",VLOOKUP($A226,KT!$A:$B,2,FALSE))</f>
        <v>JJC지방자치TV</v>
      </c>
      <c r="D226">
        <f>IF(ISNA(VLOOKUP($A226,KT!$A:$C,3,FALSE)),"",VLOOKUP($A226,KT!$A:$C,3,FALSE))</f>
        <v>279</v>
      </c>
      <c r="E226" t="str">
        <f>IF(ISNA(VLOOKUP($A226,LG!$A:$B,2,FALSE)),"",VLOOKUP($A226,LG!$A:$B,2,FALSE))</f>
        <v/>
      </c>
      <c r="F226" t="str">
        <f>IF(ISNA(VLOOKUP($A226,LG!$A:$C,3,FALSE)),"",VLOOKUP($A226,LG!$A:$C,3,FALSE))</f>
        <v/>
      </c>
      <c r="G226" t="str">
        <f>IF(ISNA(VLOOKUP($A226,SK!$A:$B,2,FALSE)),"",VLOOKUP($A226,SK!$A:$B,2,FALSE))</f>
        <v/>
      </c>
      <c r="H226" t="str">
        <f>IF(ISNA(VLOOKUP($A226,SK!$A:$C,3,FALSE)),"",VLOOKUP($A226,SK!$A:$C,3,FALSE))</f>
        <v/>
      </c>
      <c r="I226" t="s">
        <v>718</v>
      </c>
      <c r="J226" t="s">
        <v>16</v>
      </c>
      <c r="K226">
        <v>3244879</v>
      </c>
      <c r="L226">
        <v>1</v>
      </c>
    </row>
    <row r="227" spans="1:12" x14ac:dyDescent="0.3">
      <c r="A227">
        <v>280</v>
      </c>
      <c r="B227" t="s">
        <v>234</v>
      </c>
      <c r="C227" t="str">
        <f>IF(ISNA(VLOOKUP($A227,KT!$A:$B,2,FALSE)),"",VLOOKUP($A227,KT!$A:$B,2,FALSE))</f>
        <v/>
      </c>
      <c r="D227" t="str">
        <f>IF(ISNA(VLOOKUP($A227,KT!$A:$C,3,FALSE)),"",VLOOKUP($A227,KT!$A:$C,3,FALSE))</f>
        <v/>
      </c>
      <c r="E227" t="str">
        <f>IF(ISNA(VLOOKUP($A227,LG!$A:$B,2,FALSE)),"",VLOOKUP($A227,LG!$A:$B,2,FALSE))</f>
        <v/>
      </c>
      <c r="F227" t="str">
        <f>IF(ISNA(VLOOKUP($A227,LG!$A:$C,3,FALSE)),"",VLOOKUP($A227,LG!$A:$C,3,FALSE))</f>
        <v/>
      </c>
      <c r="G227" t="str">
        <f>IF(ISNA(VLOOKUP($A227,SK!$A:$B,2,FALSE)),"",VLOOKUP($A227,SK!$A:$B,2,FALSE))</f>
        <v>채널 Ching</v>
      </c>
      <c r="H227">
        <f>IF(ISNA(VLOOKUP($A227,SK!$A:$C,3,FALSE)),"",VLOOKUP($A227,SK!$A:$C,3,FALSE))</f>
        <v>105</v>
      </c>
      <c r="I227" t="s">
        <v>719</v>
      </c>
      <c r="J227" t="s">
        <v>4</v>
      </c>
      <c r="K227">
        <v>907</v>
      </c>
      <c r="L227">
        <v>1</v>
      </c>
    </row>
    <row r="228" spans="1:12" x14ac:dyDescent="0.3">
      <c r="A228">
        <v>281</v>
      </c>
      <c r="B228" t="s">
        <v>235</v>
      </c>
      <c r="C228" t="str">
        <f>IF(ISNA(VLOOKUP($A228,KT!$A:$B,2,FALSE)),"",VLOOKUP($A228,KT!$A:$B,2,FALSE))</f>
        <v>채널A</v>
      </c>
      <c r="D228">
        <f>IF(ISNA(VLOOKUP($A228,KT!$A:$C,3,FALSE)),"",VLOOKUP($A228,KT!$A:$C,3,FALSE))</f>
        <v>18</v>
      </c>
      <c r="E228" t="str">
        <f>IF(ISNA(VLOOKUP($A228,LG!$A:$B,2,FALSE)),"",VLOOKUP($A228,LG!$A:$B,2,FALSE))</f>
        <v>채널A</v>
      </c>
      <c r="F228">
        <f>IF(ISNA(VLOOKUP($A228,LG!$A:$C,3,FALSE)),"",VLOOKUP($A228,LG!$A:$C,3,FALSE))</f>
        <v>18</v>
      </c>
      <c r="G228" t="str">
        <f>IF(ISNA(VLOOKUP($A228,SK!$A:$B,2,FALSE)),"",VLOOKUP($A228,SK!$A:$B,2,FALSE))</f>
        <v>채널A</v>
      </c>
      <c r="H228">
        <f>IF(ISNA(VLOOKUP($A228,SK!$A:$C,3,FALSE)),"",VLOOKUP($A228,SK!$A:$C,3,FALSE))</f>
        <v>18</v>
      </c>
      <c r="I228" t="s">
        <v>720</v>
      </c>
      <c r="J228" t="s">
        <v>4</v>
      </c>
      <c r="K228">
        <v>242</v>
      </c>
      <c r="L228">
        <v>1</v>
      </c>
    </row>
    <row r="229" spans="1:12" x14ac:dyDescent="0.3">
      <c r="A229">
        <v>282</v>
      </c>
      <c r="B229" t="s">
        <v>236</v>
      </c>
      <c r="C229" t="str">
        <f>IF(ISNA(VLOOKUP($A229,KT!$A:$B,2,FALSE)),"",VLOOKUP($A229,KT!$A:$B,2,FALSE))</f>
        <v>채널A 플러스</v>
      </c>
      <c r="D229">
        <f>IF(ISNA(VLOOKUP($A229,KT!$A:$C,3,FALSE)),"",VLOOKUP($A229,KT!$A:$C,3,FALSE))</f>
        <v>98</v>
      </c>
      <c r="E229" t="str">
        <f>IF(ISNA(VLOOKUP($A229,LG!$A:$B,2,FALSE)),"",VLOOKUP($A229,LG!$A:$B,2,FALSE))</f>
        <v>채널A플러스</v>
      </c>
      <c r="F229">
        <f>IF(ISNA(VLOOKUP($A229,LG!$A:$C,3,FALSE)),"",VLOOKUP($A229,LG!$A:$C,3,FALSE))</f>
        <v>115</v>
      </c>
      <c r="G229" t="str">
        <f>IF(ISNA(VLOOKUP($A229,SK!$A:$B,2,FALSE)),"",VLOOKUP($A229,SK!$A:$B,2,FALSE))</f>
        <v/>
      </c>
      <c r="H229" t="str">
        <f>IF(ISNA(VLOOKUP($A229,SK!$A:$C,3,FALSE)),"",VLOOKUP($A229,SK!$A:$C,3,FALSE))</f>
        <v/>
      </c>
      <c r="I229" t="s">
        <v>721</v>
      </c>
      <c r="J229" t="s">
        <v>34</v>
      </c>
      <c r="K229">
        <v>627</v>
      </c>
      <c r="L229">
        <v>1</v>
      </c>
    </row>
    <row r="230" spans="1:12" x14ac:dyDescent="0.3">
      <c r="A230">
        <v>283</v>
      </c>
      <c r="B230" t="s">
        <v>237</v>
      </c>
      <c r="C230" t="str">
        <f>IF(ISNA(VLOOKUP($A230,KT!$A:$B,2,FALSE)),"",VLOOKUP($A230,KT!$A:$B,2,FALSE))</f>
        <v>채널CGV</v>
      </c>
      <c r="D230">
        <f>IF(ISNA(VLOOKUP($A230,KT!$A:$C,3,FALSE)),"",VLOOKUP($A230,KT!$A:$C,3,FALSE))</f>
        <v>29</v>
      </c>
      <c r="E230" t="str">
        <f>IF(ISNA(VLOOKUP($A230,LG!$A:$B,2,FALSE)),"",VLOOKUP($A230,LG!$A:$B,2,FALSE))</f>
        <v>CH CGV</v>
      </c>
      <c r="F230">
        <f>IF(ISNA(VLOOKUP($A230,LG!$A:$C,3,FALSE)),"",VLOOKUP($A230,LG!$A:$C,3,FALSE))</f>
        <v>39</v>
      </c>
      <c r="G230" t="str">
        <f>IF(ISNA(VLOOKUP($A230,SK!$A:$B,2,FALSE)),"",VLOOKUP($A230,SK!$A:$B,2,FALSE))</f>
        <v>Ch CGV</v>
      </c>
      <c r="H230">
        <f>IF(ISNA(VLOOKUP($A230,SK!$A:$C,3,FALSE)),"",VLOOKUP($A230,SK!$A:$C,3,FALSE))</f>
        <v>53</v>
      </c>
      <c r="I230" t="s">
        <v>722</v>
      </c>
      <c r="J230" t="s">
        <v>4</v>
      </c>
      <c r="K230">
        <v>187</v>
      </c>
      <c r="L230">
        <v>1</v>
      </c>
    </row>
    <row r="231" spans="1:12" x14ac:dyDescent="0.3">
      <c r="A231">
        <v>284</v>
      </c>
      <c r="B231" t="s">
        <v>238</v>
      </c>
      <c r="C231" t="str">
        <f>IF(ISNA(VLOOKUP($A231,KT!$A:$B,2,FALSE)),"",VLOOKUP($A231,KT!$A:$B,2,FALSE))</f>
        <v>채널i</v>
      </c>
      <c r="D231">
        <f>IF(ISNA(VLOOKUP($A231,KT!$A:$C,3,FALSE)),"",VLOOKUP($A231,KT!$A:$C,3,FALSE))</f>
        <v>250</v>
      </c>
      <c r="E231" t="str">
        <f>IF(ISNA(VLOOKUP($A231,LG!$A:$B,2,FALSE)),"",VLOOKUP($A231,LG!$A:$B,2,FALSE))</f>
        <v/>
      </c>
      <c r="F231" t="str">
        <f>IF(ISNA(VLOOKUP($A231,LG!$A:$C,3,FALSE)),"",VLOOKUP($A231,LG!$A:$C,3,FALSE))</f>
        <v/>
      </c>
      <c r="G231" t="str">
        <f>IF(ISNA(VLOOKUP($A231,SK!$A:$B,2,FALSE)),"",VLOOKUP($A231,SK!$A:$B,2,FALSE))</f>
        <v/>
      </c>
      <c r="H231" t="str">
        <f>IF(ISNA(VLOOKUP($A231,SK!$A:$C,3,FALSE)),"",VLOOKUP($A231,SK!$A:$C,3,FALSE))</f>
        <v/>
      </c>
      <c r="I231" t="s">
        <v>723</v>
      </c>
      <c r="J231" t="s">
        <v>16</v>
      </c>
      <c r="K231">
        <v>3173174</v>
      </c>
      <c r="L231">
        <v>1</v>
      </c>
    </row>
    <row r="232" spans="1:12" x14ac:dyDescent="0.3">
      <c r="A232">
        <v>285</v>
      </c>
      <c r="B232" t="s">
        <v>239</v>
      </c>
      <c r="C232" t="str">
        <f>IF(ISNA(VLOOKUP($A232,KT!$A:$B,2,FALSE)),"",VLOOKUP($A232,KT!$A:$B,2,FALSE))</f>
        <v>채널뷰</v>
      </c>
      <c r="D232">
        <f>IF(ISNA(VLOOKUP($A232,KT!$A:$C,3,FALSE)),"",VLOOKUP($A232,KT!$A:$C,3,FALSE))</f>
        <v>176</v>
      </c>
      <c r="E232" t="str">
        <f>IF(ISNA(VLOOKUP($A232,LG!$A:$B,2,FALSE)),"",VLOOKUP($A232,LG!$A:$B,2,FALSE))</f>
        <v/>
      </c>
      <c r="F232" t="str">
        <f>IF(ISNA(VLOOKUP($A232,LG!$A:$C,3,FALSE)),"",VLOOKUP($A232,LG!$A:$C,3,FALSE))</f>
        <v/>
      </c>
      <c r="G232" t="str">
        <f>IF(ISNA(VLOOKUP($A232,SK!$A:$B,2,FALSE)),"",VLOOKUP($A232,SK!$A:$B,2,FALSE))</f>
        <v>채널View</v>
      </c>
      <c r="H232">
        <f>IF(ISNA(VLOOKUP($A232,SK!$A:$C,3,FALSE)),"",VLOOKUP($A232,SK!$A:$C,3,FALSE))</f>
        <v>212</v>
      </c>
      <c r="I232" t="s">
        <v>724</v>
      </c>
      <c r="J232" t="s">
        <v>4</v>
      </c>
      <c r="K232">
        <v>276</v>
      </c>
      <c r="L232">
        <v>1</v>
      </c>
    </row>
    <row r="233" spans="1:12" x14ac:dyDescent="0.3">
      <c r="A233">
        <v>286</v>
      </c>
      <c r="B233" t="s">
        <v>240</v>
      </c>
      <c r="C233" t="str">
        <f>IF(ISNA(VLOOKUP($A233,KT!$A:$B,2,FALSE)),"",VLOOKUP($A233,KT!$A:$B,2,FALSE))</f>
        <v>채널차이나</v>
      </c>
      <c r="D233">
        <f>IF(ISNA(VLOOKUP($A233,KT!$A:$C,3,FALSE)),"",VLOOKUP($A233,KT!$A:$C,3,FALSE))</f>
        <v>102</v>
      </c>
      <c r="E233" t="str">
        <f>IF(ISNA(VLOOKUP($A233,LG!$A:$B,2,FALSE)),"",VLOOKUP($A233,LG!$A:$B,2,FALSE))</f>
        <v>채널차이나</v>
      </c>
      <c r="F233">
        <f>IF(ISNA(VLOOKUP($A233,LG!$A:$C,3,FALSE)),"",VLOOKUP($A233,LG!$A:$C,3,FALSE))</f>
        <v>80</v>
      </c>
      <c r="G233" t="str">
        <f>IF(ISNA(VLOOKUP($A233,SK!$A:$B,2,FALSE)),"",VLOOKUP($A233,SK!$A:$B,2,FALSE))</f>
        <v>채널차이나</v>
      </c>
      <c r="H233">
        <f>IF(ISNA(VLOOKUP($A233,SK!$A:$C,3,FALSE)),"",VLOOKUP($A233,SK!$A:$C,3,FALSE))</f>
        <v>108</v>
      </c>
      <c r="I233" t="s">
        <v>725</v>
      </c>
      <c r="J233" t="s">
        <v>4</v>
      </c>
      <c r="K233">
        <v>520</v>
      </c>
      <c r="L233">
        <v>1</v>
      </c>
    </row>
    <row r="234" spans="1:12" x14ac:dyDescent="0.3">
      <c r="A234">
        <v>287</v>
      </c>
      <c r="B234" t="s">
        <v>241</v>
      </c>
      <c r="C234" t="str">
        <f>IF(ISNA(VLOOKUP($A234,KT!$A:$B,2,FALSE)),"",VLOOKUP($A234,KT!$A:$B,2,FALSE))</f>
        <v>채널해피독</v>
      </c>
      <c r="D234">
        <f>IF(ISNA(VLOOKUP($A234,KT!$A:$C,3,FALSE)),"",VLOOKUP($A234,KT!$A:$C,3,FALSE))</f>
        <v>203</v>
      </c>
      <c r="E234" t="str">
        <f>IF(ISNA(VLOOKUP($A234,LG!$A:$B,2,FALSE)),"",VLOOKUP($A234,LG!$A:$B,2,FALSE))</f>
        <v/>
      </c>
      <c r="F234" t="str">
        <f>IF(ISNA(VLOOKUP($A234,LG!$A:$C,3,FALSE)),"",VLOOKUP($A234,LG!$A:$C,3,FALSE))</f>
        <v/>
      </c>
      <c r="G234" t="str">
        <f>IF(ISNA(VLOOKUP($A234,SK!$A:$B,2,FALSE)),"",VLOOKUP($A234,SK!$A:$B,2,FALSE))</f>
        <v/>
      </c>
      <c r="H234" t="str">
        <f>IF(ISNA(VLOOKUP($A234,SK!$A:$C,3,FALSE)),"",VLOOKUP($A234,SK!$A:$C,3,FALSE))</f>
        <v/>
      </c>
      <c r="I234" t="s">
        <v>726</v>
      </c>
      <c r="J234" t="s">
        <v>16</v>
      </c>
      <c r="K234">
        <v>2296260</v>
      </c>
      <c r="L234">
        <v>1</v>
      </c>
    </row>
    <row r="235" spans="1:12" x14ac:dyDescent="0.3">
      <c r="A235">
        <v>289</v>
      </c>
      <c r="B235" t="s">
        <v>242</v>
      </c>
      <c r="C235" t="str">
        <f>IF(ISNA(VLOOKUP($A235,KT!$A:$B,2,FALSE)),"",VLOOKUP($A235,KT!$A:$B,2,FALSE))</f>
        <v>카툰네트워크</v>
      </c>
      <c r="D235">
        <f>IF(ISNA(VLOOKUP($A235,KT!$A:$C,3,FALSE)),"",VLOOKUP($A235,KT!$A:$C,3,FALSE))</f>
        <v>137</v>
      </c>
      <c r="E235" t="str">
        <f>IF(ISNA(VLOOKUP($A235,LG!$A:$B,2,FALSE)),"",VLOOKUP($A235,LG!$A:$B,2,FALSE))</f>
        <v>카툰네트워크</v>
      </c>
      <c r="F235">
        <f>IF(ISNA(VLOOKUP($A235,LG!$A:$C,3,FALSE)),"",VLOOKUP($A235,LG!$A:$C,3,FALSE))</f>
        <v>155</v>
      </c>
      <c r="G235" t="str">
        <f>IF(ISNA(VLOOKUP($A235,SK!$A:$B,2,FALSE)),"",VLOOKUP($A235,SK!$A:$B,2,FALSE))</f>
        <v>카툰네트워크</v>
      </c>
      <c r="H235">
        <f>IF(ISNA(VLOOKUP($A235,SK!$A:$C,3,FALSE)),"",VLOOKUP($A235,SK!$A:$C,3,FALSE))</f>
        <v>177</v>
      </c>
      <c r="I235" t="s">
        <v>727</v>
      </c>
      <c r="J235" t="s">
        <v>4</v>
      </c>
      <c r="K235">
        <v>384</v>
      </c>
      <c r="L235">
        <v>1</v>
      </c>
    </row>
    <row r="236" spans="1:12" x14ac:dyDescent="0.3">
      <c r="A236">
        <v>290</v>
      </c>
      <c r="B236" t="s">
        <v>243</v>
      </c>
      <c r="C236" t="str">
        <f>IF(ISNA(VLOOKUP($A236,KT!$A:$B,2,FALSE)),"",VLOOKUP($A236,KT!$A:$B,2,FALSE))</f>
        <v>캐치온1</v>
      </c>
      <c r="D236">
        <f>IF(ISNA(VLOOKUP($A236,KT!$A:$C,3,FALSE)),"",VLOOKUP($A236,KT!$A:$C,3,FALSE))</f>
        <v>66</v>
      </c>
      <c r="E236" t="str">
        <f>IF(ISNA(VLOOKUP($A236,LG!$A:$B,2,FALSE)),"",VLOOKUP($A236,LG!$A:$B,2,FALSE))</f>
        <v>캐치온1</v>
      </c>
      <c r="F236">
        <f>IF(ISNA(VLOOKUP($A236,LG!$A:$C,3,FALSE)),"",VLOOKUP($A236,LG!$A:$C,3,FALSE))</f>
        <v>48</v>
      </c>
      <c r="G236" t="str">
        <f>IF(ISNA(VLOOKUP($A236,SK!$A:$B,2,FALSE)),"",VLOOKUP($A236,SK!$A:$B,2,FALSE))</f>
        <v>CATCH ON 1</v>
      </c>
      <c r="H236">
        <f>IF(ISNA(VLOOKUP($A236,SK!$A:$C,3,FALSE)),"",VLOOKUP($A236,SK!$A:$C,3,FALSE))</f>
        <v>51</v>
      </c>
      <c r="I236" t="s">
        <v>728</v>
      </c>
      <c r="J236" t="s">
        <v>4</v>
      </c>
      <c r="K236">
        <v>181</v>
      </c>
      <c r="L236">
        <v>1</v>
      </c>
    </row>
    <row r="237" spans="1:12" x14ac:dyDescent="0.3">
      <c r="A237">
        <v>291</v>
      </c>
      <c r="B237" t="s">
        <v>244</v>
      </c>
      <c r="C237" t="str">
        <f>IF(ISNA(VLOOKUP($A237,KT!$A:$B,2,FALSE)),"",VLOOKUP($A237,KT!$A:$B,2,FALSE))</f>
        <v>캐치온2</v>
      </c>
      <c r="D237">
        <f>IF(ISNA(VLOOKUP($A237,KT!$A:$C,3,FALSE)),"",VLOOKUP($A237,KT!$A:$C,3,FALSE))</f>
        <v>67</v>
      </c>
      <c r="E237" t="str">
        <f>IF(ISNA(VLOOKUP($A237,LG!$A:$B,2,FALSE)),"",VLOOKUP($A237,LG!$A:$B,2,FALSE))</f>
        <v>캐치온2</v>
      </c>
      <c r="F237">
        <f>IF(ISNA(VLOOKUP($A237,LG!$A:$C,3,FALSE)),"",VLOOKUP($A237,LG!$A:$C,3,FALSE))</f>
        <v>49</v>
      </c>
      <c r="G237" t="str">
        <f>IF(ISNA(VLOOKUP($A237,SK!$A:$B,2,FALSE)),"",VLOOKUP($A237,SK!$A:$B,2,FALSE))</f>
        <v>CATCH ON 2</v>
      </c>
      <c r="H237">
        <f>IF(ISNA(VLOOKUP($A237,SK!$A:$C,3,FALSE)),"",VLOOKUP($A237,SK!$A:$C,3,FALSE))</f>
        <v>52</v>
      </c>
      <c r="I237" t="s">
        <v>729</v>
      </c>
      <c r="J237" t="s">
        <v>4</v>
      </c>
      <c r="K237">
        <v>182</v>
      </c>
      <c r="L237">
        <v>1</v>
      </c>
    </row>
    <row r="238" spans="1:12" x14ac:dyDescent="0.3">
      <c r="A238">
        <v>292</v>
      </c>
      <c r="B238" t="s">
        <v>772</v>
      </c>
      <c r="C238" t="str">
        <f>IF(ISNA(VLOOKUP($A238,KT!$A:$B,2,FALSE)),"",VLOOKUP($A238,KT!$A:$B,2,FALSE))</f>
        <v>브릿지TV</v>
      </c>
      <c r="D238">
        <f>IF(ISNA(VLOOKUP($A238,KT!$A:$C,3,FALSE)),"",VLOOKUP($A238,KT!$A:$C,3,FALSE))</f>
        <v>270</v>
      </c>
      <c r="E238" t="str">
        <f>IF(ISNA(VLOOKUP($A238,LG!$A:$B,2,FALSE)),"",VLOOKUP($A238,LG!$A:$B,2,FALSE))</f>
        <v/>
      </c>
      <c r="F238" t="str">
        <f>IF(ISNA(VLOOKUP($A238,LG!$A:$C,3,FALSE)),"",VLOOKUP($A238,LG!$A:$C,3,FALSE))</f>
        <v/>
      </c>
      <c r="G238" t="str">
        <f>IF(ISNA(VLOOKUP($A238,SK!$A:$B,2,FALSE)),"",VLOOKUP($A238,SK!$A:$B,2,FALSE))</f>
        <v/>
      </c>
      <c r="H238" t="str">
        <f>IF(ISNA(VLOOKUP($A238,SK!$A:$C,3,FALSE)),"",VLOOKUP($A238,SK!$A:$C,3,FALSE))</f>
        <v/>
      </c>
      <c r="I238" t="s">
        <v>773</v>
      </c>
      <c r="J238" t="s">
        <v>34</v>
      </c>
      <c r="K238">
        <v>645</v>
      </c>
      <c r="L238">
        <v>1</v>
      </c>
    </row>
    <row r="239" spans="1:12" x14ac:dyDescent="0.3">
      <c r="A239">
        <v>293</v>
      </c>
      <c r="B239" t="s">
        <v>245</v>
      </c>
      <c r="C239" t="str">
        <f>IF(ISNA(VLOOKUP($A239,KT!$A:$B,2,FALSE)),"",VLOOKUP($A239,KT!$A:$B,2,FALSE))</f>
        <v>코미디TV</v>
      </c>
      <c r="D239">
        <f>IF(ISNA(VLOOKUP($A239,KT!$A:$C,3,FALSE)),"",VLOOKUP($A239,KT!$A:$C,3,FALSE))</f>
        <v>85</v>
      </c>
      <c r="E239" t="str">
        <f>IF(ISNA(VLOOKUP($A239,LG!$A:$B,2,FALSE)),"",VLOOKUP($A239,LG!$A:$B,2,FALSE))</f>
        <v/>
      </c>
      <c r="F239" t="str">
        <f>IF(ISNA(VLOOKUP($A239,LG!$A:$C,3,FALSE)),"",VLOOKUP($A239,LG!$A:$C,3,FALSE))</f>
        <v/>
      </c>
      <c r="G239" t="str">
        <f>IF(ISNA(VLOOKUP($A239,SK!$A:$B,2,FALSE)),"",VLOOKUP($A239,SK!$A:$B,2,FALSE))</f>
        <v>코미디TV</v>
      </c>
      <c r="H239">
        <f>IF(ISNA(VLOOKUP($A239,SK!$A:$C,3,FALSE)),"",VLOOKUP($A239,SK!$A:$C,3,FALSE))</f>
        <v>87</v>
      </c>
      <c r="I239" t="s">
        <v>730</v>
      </c>
      <c r="J239" t="s">
        <v>4</v>
      </c>
      <c r="K239">
        <v>906</v>
      </c>
      <c r="L239">
        <v>1</v>
      </c>
    </row>
    <row r="240" spans="1:12" x14ac:dyDescent="0.3">
      <c r="A240">
        <v>294</v>
      </c>
      <c r="B240" t="s">
        <v>246</v>
      </c>
      <c r="C240" t="str">
        <f>IF(ISNA(VLOOKUP($A240,KT!$A:$B,2,FALSE)),"",VLOOKUP($A240,KT!$A:$B,2,FALSE))</f>
        <v>쿠키건강TV</v>
      </c>
      <c r="D240">
        <f>IF(ISNA(VLOOKUP($A240,KT!$A:$C,3,FALSE)),"",VLOOKUP($A240,KT!$A:$C,3,FALSE))</f>
        <v>220</v>
      </c>
      <c r="E240" t="str">
        <f>IF(ISNA(VLOOKUP($A240,LG!$A:$B,2,FALSE)),"",VLOOKUP($A240,LG!$A:$B,2,FALSE))</f>
        <v>쿠키건강TV</v>
      </c>
      <c r="F240">
        <f>IF(ISNA(VLOOKUP($A240,LG!$A:$C,3,FALSE)),"",VLOOKUP($A240,LG!$A:$C,3,FALSE))</f>
        <v>144</v>
      </c>
      <c r="G240" t="str">
        <f>IF(ISNA(VLOOKUP($A240,SK!$A:$B,2,FALSE)),"",VLOOKUP($A240,SK!$A:$B,2,FALSE))</f>
        <v>쿠키건강TV</v>
      </c>
      <c r="H240">
        <f>IF(ISNA(VLOOKUP($A240,SK!$A:$C,3,FALSE)),"",VLOOKUP($A240,SK!$A:$C,3,FALSE))</f>
        <v>269</v>
      </c>
      <c r="I240" t="s">
        <v>731</v>
      </c>
      <c r="J240" t="s">
        <v>4</v>
      </c>
      <c r="K240">
        <v>434</v>
      </c>
      <c r="L240">
        <v>1</v>
      </c>
    </row>
    <row r="241" spans="1:12" x14ac:dyDescent="0.3">
      <c r="A241">
        <v>296</v>
      </c>
      <c r="B241" t="s">
        <v>247</v>
      </c>
      <c r="C241" t="str">
        <f>IF(ISNA(VLOOKUP($A241,KT!$A:$B,2,FALSE)),"",VLOOKUP($A241,KT!$A:$B,2,FALSE))</f>
        <v>키즈원</v>
      </c>
      <c r="D241">
        <f>IF(ISNA(VLOOKUP($A241,KT!$A:$C,3,FALSE)),"",VLOOKUP($A241,KT!$A:$C,3,FALSE))</f>
        <v>148</v>
      </c>
      <c r="E241" t="str">
        <f>IF(ISNA(VLOOKUP($A241,LG!$A:$B,2,FALSE)),"",VLOOKUP($A241,LG!$A:$B,2,FALSE))</f>
        <v>키즈원</v>
      </c>
      <c r="F241">
        <f>IF(ISNA(VLOOKUP($A241,LG!$A:$C,3,FALSE)),"",VLOOKUP($A241,LG!$A:$C,3,FALSE))</f>
        <v>157</v>
      </c>
      <c r="G241" t="str">
        <f>IF(ISNA(VLOOKUP($A241,SK!$A:$B,2,FALSE)),"",VLOOKUP($A241,SK!$A:$B,2,FALSE))</f>
        <v>KIDS1</v>
      </c>
      <c r="H241">
        <f>IF(ISNA(VLOOKUP($A241,SK!$A:$C,3,FALSE)),"",VLOOKUP($A241,SK!$A:$C,3,FALSE))</f>
        <v>193</v>
      </c>
      <c r="I241" t="s">
        <v>732</v>
      </c>
      <c r="J241" t="s">
        <v>4</v>
      </c>
      <c r="K241">
        <v>370</v>
      </c>
      <c r="L241">
        <v>1</v>
      </c>
    </row>
    <row r="242" spans="1:12" x14ac:dyDescent="0.3">
      <c r="A242">
        <v>297</v>
      </c>
      <c r="B242" t="s">
        <v>248</v>
      </c>
      <c r="C242" t="str">
        <f>IF(ISNA(VLOOKUP($A242,KT!$A:$B,2,FALSE)),"",VLOOKUP($A242,KT!$A:$B,2,FALSE))</f>
        <v>토마토TV</v>
      </c>
      <c r="D242">
        <f>IF(ISNA(VLOOKUP($A242,KT!$A:$C,3,FALSE)),"",VLOOKUP($A242,KT!$A:$C,3,FALSE))</f>
        <v>185</v>
      </c>
      <c r="E242" t="str">
        <f>IF(ISNA(VLOOKUP($A242,LG!$A:$B,2,FALSE)),"",VLOOKUP($A242,LG!$A:$B,2,FALSE))</f>
        <v>토마토TV</v>
      </c>
      <c r="F242">
        <f>IF(ISNA(VLOOKUP($A242,LG!$A:$C,3,FALSE)),"",VLOOKUP($A242,LG!$A:$C,3,FALSE))</f>
        <v>111</v>
      </c>
      <c r="G242" t="str">
        <f>IF(ISNA(VLOOKUP($A242,SK!$A:$B,2,FALSE)),"",VLOOKUP($A242,SK!$A:$B,2,FALSE))</f>
        <v>토마토TV</v>
      </c>
      <c r="H242">
        <f>IF(ISNA(VLOOKUP($A242,SK!$A:$C,3,FALSE)),"",VLOOKUP($A242,SK!$A:$C,3,FALSE))</f>
        <v>150</v>
      </c>
      <c r="I242" t="s">
        <v>733</v>
      </c>
      <c r="J242" t="s">
        <v>4</v>
      </c>
      <c r="K242">
        <v>620</v>
      </c>
      <c r="L242">
        <v>1</v>
      </c>
    </row>
    <row r="243" spans="1:12" x14ac:dyDescent="0.3">
      <c r="A243">
        <v>299</v>
      </c>
      <c r="B243" t="s">
        <v>249</v>
      </c>
      <c r="C243" t="str">
        <f>IF(ISNA(VLOOKUP($A243,KT!$A:$B,2,FALSE)),"",VLOOKUP($A243,KT!$A:$B,2,FALSE))</f>
        <v>펜트하우스tv</v>
      </c>
      <c r="D243">
        <f>IF(ISNA(VLOOKUP($A243,KT!$A:$C,3,FALSE)),"",VLOOKUP($A243,KT!$A:$C,3,FALSE))</f>
        <v>208</v>
      </c>
      <c r="E243" t="str">
        <f>IF(ISNA(VLOOKUP($A243,LG!$A:$B,2,FALSE)),"",VLOOKUP($A243,LG!$A:$B,2,FALSE))</f>
        <v/>
      </c>
      <c r="F243" t="str">
        <f>IF(ISNA(VLOOKUP($A243,LG!$A:$C,3,FALSE)),"",VLOOKUP($A243,LG!$A:$C,3,FALSE))</f>
        <v/>
      </c>
      <c r="G243" t="str">
        <f>IF(ISNA(VLOOKUP($A243,SK!$A:$B,2,FALSE)),"",VLOOKUP($A243,SK!$A:$B,2,FALSE))</f>
        <v>펜트하우스TV</v>
      </c>
      <c r="H243">
        <f>IF(ISNA(VLOOKUP($A243,SK!$A:$C,3,FALSE)),"",VLOOKUP($A243,SK!$A:$C,3,FALSE))</f>
        <v>324</v>
      </c>
      <c r="I243" t="s">
        <v>734</v>
      </c>
      <c r="J243" t="s">
        <v>481</v>
      </c>
      <c r="K243">
        <v>190</v>
      </c>
      <c r="L243">
        <v>1</v>
      </c>
    </row>
    <row r="244" spans="1:12" x14ac:dyDescent="0.3">
      <c r="A244">
        <v>301</v>
      </c>
      <c r="B244" t="s">
        <v>340</v>
      </c>
      <c r="C244" t="str">
        <f>IF(ISNA(VLOOKUP($A244,KT!$A:$B,2,FALSE)),"",VLOOKUP($A244,KT!$A:$B,2,FALSE))</f>
        <v>가톨릭평화방송</v>
      </c>
      <c r="D244">
        <f>IF(ISNA(VLOOKUP($A244,KT!$A:$C,3,FALSE)),"",VLOOKUP($A244,KT!$A:$C,3,FALSE))</f>
        <v>231</v>
      </c>
      <c r="E244" t="str">
        <f>IF(ISNA(VLOOKUP($A244,LG!$A:$B,2,FALSE)),"",VLOOKUP($A244,LG!$A:$B,2,FALSE))</f>
        <v>가톨릭평화방송</v>
      </c>
      <c r="F244">
        <f>IF(ISNA(VLOOKUP($A244,LG!$A:$C,3,FALSE)),"",VLOOKUP($A244,LG!$A:$C,3,FALSE))</f>
        <v>184</v>
      </c>
      <c r="G244" t="str">
        <f>IF(ISNA(VLOOKUP($A244,SK!$A:$B,2,FALSE)),"",VLOOKUP($A244,SK!$A:$B,2,FALSE))</f>
        <v>가톨릭평화방송</v>
      </c>
      <c r="H244">
        <f>IF(ISNA(VLOOKUP($A244,SK!$A:$C,3,FALSE)),"",VLOOKUP($A244,SK!$A:$C,3,FALSE))</f>
        <v>307</v>
      </c>
      <c r="I244" t="s">
        <v>811</v>
      </c>
      <c r="J244" t="s">
        <v>4</v>
      </c>
      <c r="K244">
        <v>724</v>
      </c>
      <c r="L244">
        <v>1</v>
      </c>
    </row>
    <row r="245" spans="1:12" x14ac:dyDescent="0.3">
      <c r="A245">
        <v>302</v>
      </c>
      <c r="B245" t="s">
        <v>250</v>
      </c>
      <c r="C245" t="str">
        <f>IF(ISNA(VLOOKUP($A245,KT!$A:$B,2,FALSE)),"",VLOOKUP($A245,KT!$A:$B,2,FALSE))</f>
        <v>폴라리스TV</v>
      </c>
      <c r="D245">
        <f>IF(ISNA(VLOOKUP($A245,KT!$A:$C,3,FALSE)),"",VLOOKUP($A245,KT!$A:$C,3,FALSE))</f>
        <v>129</v>
      </c>
      <c r="E245" t="str">
        <f>IF(ISNA(VLOOKUP($A245,LG!$A:$B,2,FALSE)),"",VLOOKUP($A245,LG!$A:$B,2,FALSE))</f>
        <v>폴라리스 TV</v>
      </c>
      <c r="F245">
        <f>IF(ISNA(VLOOKUP($A245,LG!$A:$C,3,FALSE)),"",VLOOKUP($A245,LG!$A:$C,3,FALSE))</f>
        <v>67</v>
      </c>
      <c r="G245" t="str">
        <f>IF(ISNA(VLOOKUP($A245,SK!$A:$B,2,FALSE)),"",VLOOKUP($A245,SK!$A:$B,2,FALSE))</f>
        <v>폴라리스TV</v>
      </c>
      <c r="H245">
        <f>IF(ISNA(VLOOKUP($A245,SK!$A:$C,3,FALSE)),"",VLOOKUP($A245,SK!$A:$C,3,FALSE))</f>
        <v>249</v>
      </c>
      <c r="I245" t="s">
        <v>735</v>
      </c>
      <c r="J245" t="s">
        <v>484</v>
      </c>
      <c r="K245">
        <v>252</v>
      </c>
      <c r="L245">
        <v>1</v>
      </c>
    </row>
    <row r="246" spans="1:12" x14ac:dyDescent="0.3">
      <c r="A246">
        <v>303</v>
      </c>
      <c r="B246" t="s">
        <v>251</v>
      </c>
      <c r="C246" t="str">
        <f>IF(ISNA(VLOOKUP($A246,KT!$A:$B,2,FALSE)),"",VLOOKUP($A246,KT!$A:$B,2,FALSE))</f>
        <v>한국경제TV</v>
      </c>
      <c r="D246">
        <f>IF(ISNA(VLOOKUP($A246,KT!$A:$C,3,FALSE)),"",VLOOKUP($A246,KT!$A:$C,3,FALSE))</f>
        <v>180</v>
      </c>
      <c r="E246" t="str">
        <f>IF(ISNA(VLOOKUP($A246,LG!$A:$B,2,FALSE)),"",VLOOKUP($A246,LG!$A:$B,2,FALSE))</f>
        <v>한국경제TV</v>
      </c>
      <c r="F246">
        <f>IF(ISNA(VLOOKUP($A246,LG!$A:$C,3,FALSE)),"",VLOOKUP($A246,LG!$A:$C,3,FALSE))</f>
        <v>121</v>
      </c>
      <c r="G246" t="str">
        <f>IF(ISNA(VLOOKUP($A246,SK!$A:$B,2,FALSE)),"",VLOOKUP($A246,SK!$A:$B,2,FALSE))</f>
        <v>한국경제TV</v>
      </c>
      <c r="H246">
        <f>IF(ISNA(VLOOKUP($A246,SK!$A:$C,3,FALSE)),"",VLOOKUP($A246,SK!$A:$C,3,FALSE))</f>
        <v>151</v>
      </c>
      <c r="I246" t="s">
        <v>736</v>
      </c>
      <c r="J246" t="s">
        <v>4</v>
      </c>
      <c r="K246">
        <v>626</v>
      </c>
      <c r="L246">
        <v>1</v>
      </c>
    </row>
    <row r="247" spans="1:12" x14ac:dyDescent="0.3">
      <c r="A247">
        <v>305</v>
      </c>
      <c r="B247" t="s">
        <v>252</v>
      </c>
      <c r="C247" t="str">
        <f>IF(ISNA(VLOOKUP($A247,KT!$A:$B,2,FALSE)),"",VLOOKUP($A247,KT!$A:$B,2,FALSE))</f>
        <v>한국승마방송</v>
      </c>
      <c r="D247">
        <f>IF(ISNA(VLOOKUP($A247,KT!$A:$C,3,FALSE)),"",VLOOKUP($A247,KT!$A:$C,3,FALSE))</f>
        <v>259</v>
      </c>
      <c r="E247" t="str">
        <f>IF(ISNA(VLOOKUP($A247,LG!$A:$B,2,FALSE)),"",VLOOKUP($A247,LG!$A:$B,2,FALSE))</f>
        <v/>
      </c>
      <c r="F247" t="str">
        <f>IF(ISNA(VLOOKUP($A247,LG!$A:$C,3,FALSE)),"",VLOOKUP($A247,LG!$A:$C,3,FALSE))</f>
        <v/>
      </c>
      <c r="G247" t="str">
        <f>IF(ISNA(VLOOKUP($A247,SK!$A:$B,2,FALSE)),"",VLOOKUP($A247,SK!$A:$B,2,FALSE))</f>
        <v/>
      </c>
      <c r="H247" t="str">
        <f>IF(ISNA(VLOOKUP($A247,SK!$A:$C,3,FALSE)),"",VLOOKUP($A247,SK!$A:$C,3,FALSE))</f>
        <v/>
      </c>
      <c r="I247" t="s">
        <v>737</v>
      </c>
      <c r="J247" t="s">
        <v>16</v>
      </c>
      <c r="K247">
        <v>814904</v>
      </c>
      <c r="L247">
        <v>1</v>
      </c>
    </row>
    <row r="248" spans="1:12" x14ac:dyDescent="0.3">
      <c r="A248">
        <v>307</v>
      </c>
      <c r="B248" t="s">
        <v>253</v>
      </c>
      <c r="C248" t="str">
        <f>IF(ISNA(VLOOKUP($A248,KT!$A:$B,2,FALSE)),"",VLOOKUP($A248,KT!$A:$B,2,FALSE))</f>
        <v>한국직업방송</v>
      </c>
      <c r="D248">
        <f>IF(ISNA(VLOOKUP($A248,KT!$A:$C,3,FALSE)),"",VLOOKUP($A248,KT!$A:$C,3,FALSE))</f>
        <v>252</v>
      </c>
      <c r="E248" t="str">
        <f>IF(ISNA(VLOOKUP($A248,LG!$A:$B,2,FALSE)),"",VLOOKUP($A248,LG!$A:$B,2,FALSE))</f>
        <v/>
      </c>
      <c r="F248" t="str">
        <f>IF(ISNA(VLOOKUP($A248,LG!$A:$C,3,FALSE)),"",VLOOKUP($A248,LG!$A:$C,3,FALSE))</f>
        <v/>
      </c>
      <c r="G248" t="str">
        <f>IF(ISNA(VLOOKUP($A248,SK!$A:$B,2,FALSE)),"",VLOOKUP($A248,SK!$A:$B,2,FALSE))</f>
        <v>한국직업방송</v>
      </c>
      <c r="H248">
        <f>IF(ISNA(VLOOKUP($A248,SK!$A:$C,3,FALSE)),"",VLOOKUP($A248,SK!$A:$C,3,FALSE))</f>
        <v>273</v>
      </c>
      <c r="I248" t="s">
        <v>738</v>
      </c>
      <c r="J248" t="s">
        <v>4</v>
      </c>
      <c r="K248">
        <v>429</v>
      </c>
      <c r="L248">
        <v>1</v>
      </c>
    </row>
    <row r="249" spans="1:12" x14ac:dyDescent="0.3">
      <c r="A249">
        <v>309</v>
      </c>
      <c r="B249" t="s">
        <v>254</v>
      </c>
      <c r="C249" t="str">
        <f>IF(ISNA(VLOOKUP($A249,KT!$A:$B,2,FALSE)),"",VLOOKUP($A249,KT!$A:$B,2,FALSE))</f>
        <v>허니TV</v>
      </c>
      <c r="D249">
        <f>IF(ISNA(VLOOKUP($A249,KT!$A:$C,3,FALSE)),"",VLOOKUP($A249,KT!$A:$C,3,FALSE))</f>
        <v>207</v>
      </c>
      <c r="E249" t="str">
        <f>IF(ISNA(VLOOKUP($A249,LG!$A:$B,2,FALSE)),"",VLOOKUP($A249,LG!$A:$B,2,FALSE))</f>
        <v>허니TV</v>
      </c>
      <c r="F249">
        <f>IF(ISNA(VLOOKUP($A249,LG!$A:$C,3,FALSE)),"",VLOOKUP($A249,LG!$A:$C,3,FALSE))</f>
        <v>193</v>
      </c>
      <c r="G249" t="str">
        <f>IF(ISNA(VLOOKUP($A249,SK!$A:$B,2,FALSE)),"",VLOOKUP($A249,SK!$A:$B,2,FALSE))</f>
        <v>허니TV</v>
      </c>
      <c r="H249">
        <f>IF(ISNA(VLOOKUP($A249,SK!$A:$C,3,FALSE)),"",VLOOKUP($A249,SK!$A:$C,3,FALSE))</f>
        <v>323</v>
      </c>
      <c r="I249" t="s">
        <v>739</v>
      </c>
      <c r="J249" t="s">
        <v>4</v>
      </c>
      <c r="K249">
        <v>196</v>
      </c>
      <c r="L249">
        <v>1</v>
      </c>
    </row>
    <row r="250" spans="1:12" x14ac:dyDescent="0.3">
      <c r="A250">
        <v>310</v>
      </c>
      <c r="B250" t="s">
        <v>255</v>
      </c>
      <c r="C250" t="str">
        <f>IF(ISNA(VLOOKUP($A250,KT!$A:$B,2,FALSE)),"",VLOOKUP($A250,KT!$A:$B,2,FALSE))</f>
        <v>헝그리앱TV</v>
      </c>
      <c r="D250">
        <f>IF(ISNA(VLOOKUP($A250,KT!$A:$C,3,FALSE)),"",VLOOKUP($A250,KT!$A:$C,3,FALSE))</f>
        <v>269</v>
      </c>
      <c r="E250" t="str">
        <f>IF(ISNA(VLOOKUP($A250,LG!$A:$B,2,FALSE)),"",VLOOKUP($A250,LG!$A:$B,2,FALSE))</f>
        <v/>
      </c>
      <c r="F250" t="str">
        <f>IF(ISNA(VLOOKUP($A250,LG!$A:$C,3,FALSE)),"",VLOOKUP($A250,LG!$A:$C,3,FALSE))</f>
        <v/>
      </c>
      <c r="G250" t="str">
        <f>IF(ISNA(VLOOKUP($A250,SK!$A:$B,2,FALSE)),"",VLOOKUP($A250,SK!$A:$B,2,FALSE))</f>
        <v>헝그리앱TV</v>
      </c>
      <c r="H250">
        <f>IF(ISNA(VLOOKUP($A250,SK!$A:$C,3,FALSE)),"",VLOOKUP($A250,SK!$A:$C,3,FALSE))</f>
        <v>138</v>
      </c>
      <c r="I250" t="s">
        <v>740</v>
      </c>
      <c r="J250" t="s">
        <v>4</v>
      </c>
      <c r="K250">
        <v>257</v>
      </c>
      <c r="L250">
        <v>1</v>
      </c>
    </row>
    <row r="251" spans="1:12" x14ac:dyDescent="0.3">
      <c r="A251">
        <v>311</v>
      </c>
      <c r="B251" t="s">
        <v>256</v>
      </c>
      <c r="C251" t="str">
        <f>IF(ISNA(VLOOKUP($A251,KT!$A:$B,2,FALSE)),"",VLOOKUP($A251,KT!$A:$B,2,FALSE))</f>
        <v>헬스메디tv</v>
      </c>
      <c r="D251">
        <f>IF(ISNA(VLOOKUP($A251,KT!$A:$C,3,FALSE)),"",VLOOKUP($A251,KT!$A:$C,3,FALSE))</f>
        <v>271</v>
      </c>
      <c r="E251" t="str">
        <f>IF(ISNA(VLOOKUP($A251,LG!$A:$B,2,FALSE)),"",VLOOKUP($A251,LG!$A:$B,2,FALSE))</f>
        <v>헬스메디TV</v>
      </c>
      <c r="F251">
        <f>IF(ISNA(VLOOKUP($A251,LG!$A:$C,3,FALSE)),"",VLOOKUP($A251,LG!$A:$C,3,FALSE))</f>
        <v>138</v>
      </c>
      <c r="G251" t="str">
        <f>IF(ISNA(VLOOKUP($A251,SK!$A:$B,2,FALSE)),"",VLOOKUP($A251,SK!$A:$B,2,FALSE))</f>
        <v>헬스메디TV</v>
      </c>
      <c r="H251">
        <f>IF(ISNA(VLOOKUP($A251,SK!$A:$C,3,FALSE)),"",VLOOKUP($A251,SK!$A:$C,3,FALSE))</f>
        <v>268</v>
      </c>
      <c r="I251" t="s">
        <v>741</v>
      </c>
      <c r="J251" t="s">
        <v>4</v>
      </c>
      <c r="K251">
        <v>432</v>
      </c>
      <c r="L251">
        <v>1</v>
      </c>
    </row>
    <row r="252" spans="1:12" x14ac:dyDescent="0.3">
      <c r="A252">
        <v>312</v>
      </c>
      <c r="B252" t="s">
        <v>257</v>
      </c>
      <c r="C252" t="str">
        <f>IF(ISNA(VLOOKUP($A252,KT!$A:$B,2,FALSE)),"",VLOOKUP($A252,KT!$A:$B,2,FALSE))</f>
        <v>현대홈쇼핑</v>
      </c>
      <c r="D252">
        <f>IF(ISNA(VLOOKUP($A252,KT!$A:$C,3,FALSE)),"",VLOOKUP($A252,KT!$A:$C,3,FALSE))</f>
        <v>10</v>
      </c>
      <c r="E252" t="str">
        <f>IF(ISNA(VLOOKUP($A252,LG!$A:$B,2,FALSE)),"",VLOOKUP($A252,LG!$A:$B,2,FALSE))</f>
        <v>현대홈쇼핑</v>
      </c>
      <c r="F252">
        <f>IF(ISNA(VLOOKUP($A252,LG!$A:$C,3,FALSE)),"",VLOOKUP($A252,LG!$A:$C,3,FALSE))</f>
        <v>10</v>
      </c>
      <c r="G252" t="str">
        <f>IF(ISNA(VLOOKUP($A252,SK!$A:$B,2,FALSE)),"",VLOOKUP($A252,SK!$A:$B,2,FALSE))</f>
        <v>현대홈쇼핑</v>
      </c>
      <c r="H252">
        <f>IF(ISNA(VLOOKUP($A252,SK!$A:$C,3,FALSE)),"",VLOOKUP($A252,SK!$A:$C,3,FALSE))</f>
        <v>8</v>
      </c>
      <c r="I252" t="s">
        <v>742</v>
      </c>
      <c r="J252" t="s">
        <v>4</v>
      </c>
      <c r="K252">
        <v>321</v>
      </c>
      <c r="L252">
        <v>1</v>
      </c>
    </row>
    <row r="253" spans="1:12" x14ac:dyDescent="0.3">
      <c r="A253">
        <v>313</v>
      </c>
      <c r="B253" t="s">
        <v>258</v>
      </c>
      <c r="C253" t="str">
        <f>IF(ISNA(VLOOKUP($A253,KT!$A:$B,2,FALSE)),"",VLOOKUP($A253,KT!$A:$B,2,FALSE))</f>
        <v>현대홈쇼핑+샵</v>
      </c>
      <c r="D253">
        <f>IF(ISNA(VLOOKUP($A253,KT!$A:$C,3,FALSE)),"",VLOOKUP($A253,KT!$A:$C,3,FALSE))</f>
        <v>36</v>
      </c>
      <c r="E253" t="str">
        <f>IF(ISNA(VLOOKUP($A253,LG!$A:$B,2,FALSE)),"",VLOOKUP($A253,LG!$A:$B,2,FALSE))</f>
        <v>현대홈쇼핑 플러스샵</v>
      </c>
      <c r="F253">
        <f>IF(ISNA(VLOOKUP($A253,LG!$A:$C,3,FALSE)),"",VLOOKUP($A253,LG!$A:$C,3,FALSE))</f>
        <v>34</v>
      </c>
      <c r="G253" t="str">
        <f>IF(ISNA(VLOOKUP($A253,SK!$A:$B,2,FALSE)),"",VLOOKUP($A253,SK!$A:$B,2,FALSE))</f>
        <v>현대홈쇼핑+Shop</v>
      </c>
      <c r="H253">
        <f>IF(ISNA(VLOOKUP($A253,SK!$A:$C,3,FALSE)),"",VLOOKUP($A253,SK!$A:$C,3,FALSE))</f>
        <v>31</v>
      </c>
      <c r="I253" t="s">
        <v>743</v>
      </c>
      <c r="J253" t="s">
        <v>4</v>
      </c>
      <c r="K253">
        <v>337</v>
      </c>
      <c r="L253">
        <v>1</v>
      </c>
    </row>
    <row r="254" spans="1:12" x14ac:dyDescent="0.3">
      <c r="A254">
        <v>314</v>
      </c>
      <c r="B254" t="s">
        <v>259</v>
      </c>
      <c r="C254" t="str">
        <f>IF(ISNA(VLOOKUP($A254,KT!$A:$B,2,FALSE)),"",VLOOKUP($A254,KT!$A:$B,2,FALSE))</f>
        <v>홈&amp;쇼핑</v>
      </c>
      <c r="D254">
        <f>IF(ISNA(VLOOKUP($A254,KT!$A:$C,3,FALSE)),"",VLOOKUP($A254,KT!$A:$C,3,FALSE))</f>
        <v>14</v>
      </c>
      <c r="E254" t="str">
        <f>IF(ISNA(VLOOKUP($A254,LG!$A:$B,2,FALSE)),"",VLOOKUP($A254,LG!$A:$B,2,FALSE))</f>
        <v>홈&amp;쇼핑</v>
      </c>
      <c r="F254">
        <f>IF(ISNA(VLOOKUP($A254,LG!$A:$C,3,FALSE)),"",VLOOKUP($A254,LG!$A:$C,3,FALSE))</f>
        <v>4</v>
      </c>
      <c r="G254" t="str">
        <f>IF(ISNA(VLOOKUP($A254,SK!$A:$B,2,FALSE)),"",VLOOKUP($A254,SK!$A:$B,2,FALSE))</f>
        <v>홈&amp;쇼핑</v>
      </c>
      <c r="H254">
        <f>IF(ISNA(VLOOKUP($A254,SK!$A:$C,3,FALSE)),"",VLOOKUP($A254,SK!$A:$C,3,FALSE))</f>
        <v>4</v>
      </c>
      <c r="I254" t="s">
        <v>744</v>
      </c>
      <c r="J254" t="s">
        <v>4</v>
      </c>
      <c r="K254">
        <v>327</v>
      </c>
      <c r="L254">
        <v>1</v>
      </c>
    </row>
    <row r="255" spans="1:12" x14ac:dyDescent="0.3">
      <c r="A255">
        <v>315</v>
      </c>
      <c r="B255" t="s">
        <v>260</v>
      </c>
      <c r="C255" t="str">
        <f>IF(ISNA(VLOOKUP($A255,KT!$A:$B,2,FALSE)),"",VLOOKUP($A255,KT!$A:$B,2,FALSE))</f>
        <v>환경TV</v>
      </c>
      <c r="D255">
        <f>IF(ISNA(VLOOKUP($A255,KT!$A:$C,3,FALSE)),"",VLOOKUP($A255,KT!$A:$C,3,FALSE))</f>
        <v>166</v>
      </c>
      <c r="E255" t="str">
        <f>IF(ISNA(VLOOKUP($A255,LG!$A:$B,2,FALSE)),"",VLOOKUP($A255,LG!$A:$B,2,FALSE))</f>
        <v/>
      </c>
      <c r="F255" t="str">
        <f>IF(ISNA(VLOOKUP($A255,LG!$A:$C,3,FALSE)),"",VLOOKUP($A255,LG!$A:$C,3,FALSE))</f>
        <v/>
      </c>
      <c r="G255" t="str">
        <f>IF(ISNA(VLOOKUP($A255,SK!$A:$B,2,FALSE)),"",VLOOKUP($A255,SK!$A:$B,2,FALSE))</f>
        <v>환경TV</v>
      </c>
      <c r="H255">
        <f>IF(ISNA(VLOOKUP($A255,SK!$A:$C,3,FALSE)),"",VLOOKUP($A255,SK!$A:$C,3,FALSE))</f>
        <v>276</v>
      </c>
      <c r="I255" t="s">
        <v>745</v>
      </c>
      <c r="J255" t="s">
        <v>4</v>
      </c>
      <c r="K255">
        <v>443</v>
      </c>
      <c r="L255">
        <v>1</v>
      </c>
    </row>
    <row r="256" spans="1:12" x14ac:dyDescent="0.3">
      <c r="A256">
        <v>316</v>
      </c>
      <c r="B256" t="s">
        <v>261</v>
      </c>
      <c r="C256" t="str">
        <f>IF(ISNA(VLOOKUP($A256,KT!$A:$B,2,FALSE)),"",VLOOKUP($A256,KT!$A:$B,2,FALSE))</f>
        <v/>
      </c>
      <c r="D256" t="str">
        <f>IF(ISNA(VLOOKUP($A256,KT!$A:$C,3,FALSE)),"",VLOOKUP($A256,KT!$A:$C,3,FALSE))</f>
        <v/>
      </c>
      <c r="E256" t="str">
        <f>IF(ISNA(VLOOKUP($A256,LG!$A:$B,2,FALSE)),"",VLOOKUP($A256,LG!$A:$B,2,FALSE))</f>
        <v/>
      </c>
      <c r="F256" t="str">
        <f>IF(ISNA(VLOOKUP($A256,LG!$A:$C,3,FALSE)),"",VLOOKUP($A256,LG!$A:$C,3,FALSE))</f>
        <v/>
      </c>
      <c r="G256" t="str">
        <f>IF(ISNA(VLOOKUP($A256,SK!$A:$B,2,FALSE)),"",VLOOKUP($A256,SK!$A:$B,2,FALSE))</f>
        <v>Life N</v>
      </c>
      <c r="H256">
        <f>IF(ISNA(VLOOKUP($A256,SK!$A:$C,3,FALSE)),"",VLOOKUP($A256,SK!$A:$C,3,FALSE))</f>
        <v>215</v>
      </c>
      <c r="I256" t="s">
        <v>746</v>
      </c>
      <c r="J256" t="s">
        <v>4</v>
      </c>
      <c r="K256">
        <v>277</v>
      </c>
      <c r="L256">
        <v>1</v>
      </c>
    </row>
    <row r="257" spans="1:12" x14ac:dyDescent="0.3">
      <c r="A257">
        <v>317</v>
      </c>
      <c r="B257" t="s">
        <v>262</v>
      </c>
      <c r="C257" t="str">
        <f>IF(ISNA(VLOOKUP($A257,KT!$A:$B,2,FALSE)),"",VLOOKUP($A257,KT!$A:$B,2,FALSE))</f>
        <v/>
      </c>
      <c r="D257" t="str">
        <f>IF(ISNA(VLOOKUP($A257,KT!$A:$C,3,FALSE)),"",VLOOKUP($A257,KT!$A:$C,3,FALSE))</f>
        <v/>
      </c>
      <c r="E257" t="str">
        <f>IF(ISNA(VLOOKUP($A257,LG!$A:$B,2,FALSE)),"",VLOOKUP($A257,LG!$A:$B,2,FALSE))</f>
        <v>Discovery HD</v>
      </c>
      <c r="F257">
        <f>IF(ISNA(VLOOKUP($A257,LG!$A:$C,3,FALSE)),"",VLOOKUP($A257,LG!$A:$C,3,FALSE))</f>
        <v>133</v>
      </c>
      <c r="G257" t="str">
        <f>IF(ISNA(VLOOKUP($A257,SK!$A:$B,2,FALSE)),"",VLOOKUP($A257,SK!$A:$B,2,FALSE))</f>
        <v/>
      </c>
      <c r="H257" t="str">
        <f>IF(ISNA(VLOOKUP($A257,SK!$A:$C,3,FALSE)),"",VLOOKUP($A257,SK!$A:$C,3,FALSE))</f>
        <v/>
      </c>
      <c r="I257" t="s">
        <v>747</v>
      </c>
      <c r="J257" t="s">
        <v>9</v>
      </c>
      <c r="K257">
        <v>929</v>
      </c>
      <c r="L257">
        <v>1</v>
      </c>
    </row>
    <row r="258" spans="1:12" x14ac:dyDescent="0.3">
      <c r="A258">
        <v>318</v>
      </c>
      <c r="B258" t="s">
        <v>263</v>
      </c>
      <c r="C258" t="str">
        <f>IF(ISNA(VLOOKUP($A258,KT!$A:$B,2,FALSE)),"",VLOOKUP($A258,KT!$A:$B,2,FALSE))</f>
        <v/>
      </c>
      <c r="D258" t="str">
        <f>IF(ISNA(VLOOKUP($A258,KT!$A:$C,3,FALSE)),"",VLOOKUP($A258,KT!$A:$C,3,FALSE))</f>
        <v/>
      </c>
      <c r="E258" t="str">
        <f>IF(ISNA(VLOOKUP($A258,LG!$A:$B,2,FALSE)),"",VLOOKUP($A258,LG!$A:$B,2,FALSE))</f>
        <v/>
      </c>
      <c r="F258" t="str">
        <f>IF(ISNA(VLOOKUP($A258,LG!$A:$C,3,FALSE)),"",VLOOKUP($A258,LG!$A:$C,3,FALSE))</f>
        <v/>
      </c>
      <c r="G258" t="str">
        <f>IF(ISNA(VLOOKUP($A258,SK!$A:$B,2,FALSE)),"",VLOOKUP($A258,SK!$A:$B,2,FALSE))</f>
        <v>Celestial Movies</v>
      </c>
      <c r="H258">
        <f>IF(ISNA(VLOOKUP($A258,SK!$A:$C,3,FALSE)),"",VLOOKUP($A258,SK!$A:$C,3,FALSE))</f>
        <v>62</v>
      </c>
      <c r="I258" t="s">
        <v>748</v>
      </c>
      <c r="J258" t="s">
        <v>4</v>
      </c>
      <c r="K258">
        <v>877</v>
      </c>
      <c r="L258">
        <v>1</v>
      </c>
    </row>
    <row r="259" spans="1:12" x14ac:dyDescent="0.3">
      <c r="A259">
        <v>319</v>
      </c>
      <c r="B259" t="s">
        <v>264</v>
      </c>
      <c r="C259" t="str">
        <f>IF(ISNA(VLOOKUP($A259,KT!$A:$B,2,FALSE)),"",VLOOKUP($A259,KT!$A:$B,2,FALSE))</f>
        <v/>
      </c>
      <c r="D259" t="str">
        <f>IF(ISNA(VLOOKUP($A259,KT!$A:$C,3,FALSE)),"",VLOOKUP($A259,KT!$A:$C,3,FALSE))</f>
        <v/>
      </c>
      <c r="E259" t="str">
        <f>IF(ISNA(VLOOKUP($A259,LG!$A:$B,2,FALSE)),"",VLOOKUP($A259,LG!$A:$B,2,FALSE))</f>
        <v/>
      </c>
      <c r="F259" t="str">
        <f>IF(ISNA(VLOOKUP($A259,LG!$A:$C,3,FALSE)),"",VLOOKUP($A259,LG!$A:$C,3,FALSE))</f>
        <v/>
      </c>
      <c r="G259" t="str">
        <f>IF(ISNA(VLOOKUP($A259,SK!$A:$B,2,FALSE)),"",VLOOKUP($A259,SK!$A:$B,2,FALSE))</f>
        <v>UHD Dream TV</v>
      </c>
      <c r="H259">
        <f>IF(ISNA(VLOOKUP($A259,SK!$A:$C,3,FALSE)),"",VLOOKUP($A259,SK!$A:$C,3,FALSE))</f>
        <v>71</v>
      </c>
      <c r="I259" t="s">
        <v>749</v>
      </c>
      <c r="J259" t="s">
        <v>9</v>
      </c>
      <c r="K259">
        <v>689</v>
      </c>
      <c r="L259">
        <v>1</v>
      </c>
    </row>
    <row r="260" spans="1:12" x14ac:dyDescent="0.3">
      <c r="A260">
        <v>320</v>
      </c>
      <c r="B260" t="s">
        <v>265</v>
      </c>
      <c r="C260" t="str">
        <f>IF(ISNA(VLOOKUP($A260,KT!$A:$B,2,FALSE)),"",VLOOKUP($A260,KT!$A:$B,2,FALSE))</f>
        <v/>
      </c>
      <c r="D260" t="str">
        <f>IF(ISNA(VLOOKUP($A260,KT!$A:$C,3,FALSE)),"",VLOOKUP($A260,KT!$A:$C,3,FALSE))</f>
        <v/>
      </c>
      <c r="E260" t="str">
        <f>IF(ISNA(VLOOKUP($A260,LG!$A:$B,2,FALSE)),"",VLOOKUP($A260,LG!$A:$B,2,FALSE))</f>
        <v/>
      </c>
      <c r="F260" t="str">
        <f>IF(ISNA(VLOOKUP($A260,LG!$A:$C,3,FALSE)),"",VLOOKUP($A260,LG!$A:$C,3,FALSE))</f>
        <v/>
      </c>
      <c r="G260" t="str">
        <f>IF(ISNA(VLOOKUP($A260,SK!$A:$B,2,FALSE)),"",VLOOKUP($A260,SK!$A:$B,2,FALSE))</f>
        <v>UMAX</v>
      </c>
      <c r="H260">
        <f>IF(ISNA(VLOOKUP($A260,SK!$A:$C,3,FALSE)),"",VLOOKUP($A260,SK!$A:$C,3,FALSE))</f>
        <v>73</v>
      </c>
      <c r="I260" t="s">
        <v>750</v>
      </c>
      <c r="J260" t="s">
        <v>34</v>
      </c>
      <c r="K260">
        <v>139</v>
      </c>
      <c r="L260">
        <v>1</v>
      </c>
    </row>
    <row r="261" spans="1:12" x14ac:dyDescent="0.3">
      <c r="A261">
        <v>321</v>
      </c>
      <c r="B261" t="s">
        <v>658</v>
      </c>
      <c r="C261" t="str">
        <f>IF(ISNA(VLOOKUP($A261,KT!$A:$B,2,FALSE)),"",VLOOKUP($A261,KT!$A:$B,2,FALSE))</f>
        <v/>
      </c>
      <c r="D261" t="str">
        <f>IF(ISNA(VLOOKUP($A261,KT!$A:$C,3,FALSE)),"",VLOOKUP($A261,KT!$A:$C,3,FALSE))</f>
        <v/>
      </c>
      <c r="E261" t="s">
        <v>658</v>
      </c>
      <c r="F261">
        <f>IF(ISNA(VLOOKUP($A261,LG!$A:$C,3,FALSE)),"",VLOOKUP($A261,LG!$A:$C,3,FALSE))</f>
        <v>142</v>
      </c>
      <c r="G261" t="str">
        <f>IF(ISNA(VLOOKUP($A261,SK!$A:$B,2,FALSE)),"",VLOOKUP($A261,SK!$A:$B,2,FALSE))</f>
        <v/>
      </c>
      <c r="H261" t="str">
        <f>IF(ISNA(VLOOKUP($A261,SK!$A:$C,3,FALSE)),"",VLOOKUP($A261,SK!$A:$C,3,FALSE))</f>
        <v/>
      </c>
      <c r="I261" t="s">
        <v>751</v>
      </c>
      <c r="J261" t="s">
        <v>266</v>
      </c>
      <c r="K261">
        <v>669</v>
      </c>
      <c r="L261">
        <v>1</v>
      </c>
    </row>
    <row r="262" spans="1:12" x14ac:dyDescent="0.3">
      <c r="A262">
        <v>362</v>
      </c>
      <c r="B262" t="s">
        <v>267</v>
      </c>
      <c r="C262" t="str">
        <f>IF(ISNA(VLOOKUP($A262,KT!$A:$B,2,FALSE)),"",VLOOKUP($A262,KT!$A:$B,2,FALSE))</f>
        <v>CJB 청주방송</v>
      </c>
      <c r="D262">
        <f>IF(ISNA(VLOOKUP($A262,KT!$A:$C,3,FALSE)),"",VLOOKUP($A262,KT!$A:$C,3,FALSE))</f>
        <v>5</v>
      </c>
      <c r="E262" t="str">
        <f>IF(ISNA(VLOOKUP($A262,LG!$A:$B,2,FALSE)),"",VLOOKUP($A262,LG!$A:$B,2,FALSE))</f>
        <v>CJB 청주방송</v>
      </c>
      <c r="F262">
        <f>IF(ISNA(VLOOKUP($A262,LG!$A:$C,3,FALSE)),"",VLOOKUP($A262,LG!$A:$C,3,FALSE))</f>
        <v>5</v>
      </c>
      <c r="G262" t="str">
        <f>IF(ISNA(VLOOKUP($A262,SK!$A:$B,2,FALSE)),"",VLOOKUP($A262,SK!$A:$B,2,FALSE))</f>
        <v>CJB 청주방송</v>
      </c>
      <c r="H262">
        <f>IF(ISNA(VLOOKUP($A262,SK!$A:$C,3,FALSE)),"",VLOOKUP($A262,SK!$A:$C,3,FALSE))</f>
        <v>5</v>
      </c>
      <c r="I262" t="s">
        <v>752</v>
      </c>
      <c r="J262" t="s">
        <v>4</v>
      </c>
      <c r="K262">
        <v>33</v>
      </c>
      <c r="L262">
        <v>0</v>
      </c>
    </row>
    <row r="263" spans="1:12" x14ac:dyDescent="0.3">
      <c r="A263">
        <v>363</v>
      </c>
      <c r="B263" t="s">
        <v>268</v>
      </c>
      <c r="C263" t="str">
        <f>IF(ISNA(VLOOKUP($A263,KT!$A:$B,2,FALSE)),"",VLOOKUP($A263,KT!$A:$B,2,FALSE))</f>
        <v>G1 강원민방</v>
      </c>
      <c r="D263">
        <f>IF(ISNA(VLOOKUP($A263,KT!$A:$C,3,FALSE)),"",VLOOKUP($A263,KT!$A:$C,3,FALSE))</f>
        <v>5</v>
      </c>
      <c r="E263" t="str">
        <f>IF(ISNA(VLOOKUP($A263,LG!$A:$B,2,FALSE)),"",VLOOKUP($A263,LG!$A:$B,2,FALSE))</f>
        <v>G1 강원민방</v>
      </c>
      <c r="F263">
        <f>IF(ISNA(VLOOKUP($A263,LG!$A:$C,3,FALSE)),"",VLOOKUP($A263,LG!$A:$C,3,FALSE))</f>
        <v>5</v>
      </c>
      <c r="G263" t="str">
        <f>IF(ISNA(VLOOKUP($A263,SK!$A:$B,2,FALSE)),"",VLOOKUP($A263,SK!$A:$B,2,FALSE))</f>
        <v>G1 강원민방</v>
      </c>
      <c r="H263">
        <f>IF(ISNA(VLOOKUP($A263,SK!$A:$C,3,FALSE)),"",VLOOKUP($A263,SK!$A:$C,3,FALSE))</f>
        <v>5</v>
      </c>
      <c r="I263" t="s">
        <v>753</v>
      </c>
      <c r="J263" t="s">
        <v>4</v>
      </c>
      <c r="K263">
        <v>44</v>
      </c>
      <c r="L263">
        <v>0</v>
      </c>
    </row>
    <row r="264" spans="1:12" x14ac:dyDescent="0.3">
      <c r="A264">
        <v>364</v>
      </c>
      <c r="B264" t="s">
        <v>269</v>
      </c>
      <c r="C264" t="str">
        <f>IF(ISNA(VLOOKUP($A264,KT!$A:$B,2,FALSE)),"",VLOOKUP($A264,KT!$A:$B,2,FALSE))</f>
        <v>JIBS 제주방송</v>
      </c>
      <c r="D264">
        <f>IF(ISNA(VLOOKUP($A264,KT!$A:$C,3,FALSE)),"",VLOOKUP($A264,KT!$A:$C,3,FALSE))</f>
        <v>5</v>
      </c>
      <c r="E264" t="str">
        <f>IF(ISNA(VLOOKUP($A264,LG!$A:$B,2,FALSE)),"",VLOOKUP($A264,LG!$A:$B,2,FALSE))</f>
        <v>JIBS 제주방송</v>
      </c>
      <c r="F264">
        <f>IF(ISNA(VLOOKUP($A264,LG!$A:$C,3,FALSE)),"",VLOOKUP($A264,LG!$A:$C,3,FALSE))</f>
        <v>5</v>
      </c>
      <c r="G264" t="str">
        <f>IF(ISNA(VLOOKUP($A264,SK!$A:$B,2,FALSE)),"",VLOOKUP($A264,SK!$A:$B,2,FALSE))</f>
        <v>JIBS 제주방송</v>
      </c>
      <c r="H264">
        <f>IF(ISNA(VLOOKUP($A264,SK!$A:$C,3,FALSE)),"",VLOOKUP($A264,SK!$A:$C,3,FALSE))</f>
        <v>5</v>
      </c>
      <c r="I264" t="s">
        <v>754</v>
      </c>
      <c r="J264" t="s">
        <v>4</v>
      </c>
      <c r="K264">
        <v>62</v>
      </c>
      <c r="L264">
        <v>0</v>
      </c>
    </row>
    <row r="265" spans="1:12" x14ac:dyDescent="0.3">
      <c r="A265">
        <v>365</v>
      </c>
      <c r="B265" t="s">
        <v>270</v>
      </c>
      <c r="C265" t="str">
        <f>IF(ISNA(VLOOKUP($A265,KT!$A:$B,2,FALSE)),"",VLOOKUP($A265,KT!$A:$B,2,FALSE))</f>
        <v>JTV 전주방송</v>
      </c>
      <c r="D265">
        <f>IF(ISNA(VLOOKUP($A265,KT!$A:$C,3,FALSE)),"",VLOOKUP($A265,KT!$A:$C,3,FALSE))</f>
        <v>5</v>
      </c>
      <c r="E265" t="str">
        <f>IF(ISNA(VLOOKUP($A265,LG!$A:$B,2,FALSE)),"",VLOOKUP($A265,LG!$A:$B,2,FALSE))</f>
        <v>JTV 전주방송</v>
      </c>
      <c r="F265">
        <f>IF(ISNA(VLOOKUP($A265,LG!$A:$C,3,FALSE)),"",VLOOKUP($A265,LG!$A:$C,3,FALSE))</f>
        <v>5</v>
      </c>
      <c r="G265" t="str">
        <f>IF(ISNA(VLOOKUP($A265,SK!$A:$B,2,FALSE)),"",VLOOKUP($A265,SK!$A:$B,2,FALSE))</f>
        <v>JTV 전주방송</v>
      </c>
      <c r="H265">
        <f>IF(ISNA(VLOOKUP($A265,SK!$A:$C,3,FALSE)),"",VLOOKUP($A265,SK!$A:$C,3,FALSE))</f>
        <v>5</v>
      </c>
      <c r="I265" t="s">
        <v>755</v>
      </c>
      <c r="J265" t="s">
        <v>4</v>
      </c>
      <c r="K265">
        <v>36</v>
      </c>
      <c r="L265">
        <v>0</v>
      </c>
    </row>
    <row r="266" spans="1:12" x14ac:dyDescent="0.3">
      <c r="A266">
        <v>366</v>
      </c>
      <c r="B266" t="s">
        <v>271</v>
      </c>
      <c r="C266" t="str">
        <f>IF(ISNA(VLOOKUP($A266,KT!$A:$B,2,FALSE)),"",VLOOKUP($A266,KT!$A:$B,2,FALSE))</f>
        <v>KBC 광주방송</v>
      </c>
      <c r="D266">
        <f>IF(ISNA(VLOOKUP($A266,KT!$A:$C,3,FALSE)),"",VLOOKUP($A266,KT!$A:$C,3,FALSE))</f>
        <v>5</v>
      </c>
      <c r="E266" t="str">
        <f>IF(ISNA(VLOOKUP($A266,LG!$A:$B,2,FALSE)),"",VLOOKUP($A266,LG!$A:$B,2,FALSE))</f>
        <v>KBC 광주방송</v>
      </c>
      <c r="F266">
        <f>IF(ISNA(VLOOKUP($A266,LG!$A:$C,3,FALSE)),"",VLOOKUP($A266,LG!$A:$C,3,FALSE))</f>
        <v>5</v>
      </c>
      <c r="G266" t="str">
        <f>IF(ISNA(VLOOKUP($A266,SK!$A:$B,2,FALSE)),"",VLOOKUP($A266,SK!$A:$B,2,FALSE))</f>
        <v>KBC 광주방송</v>
      </c>
      <c r="H266">
        <f>IF(ISNA(VLOOKUP($A266,SK!$A:$C,3,FALSE)),"",VLOOKUP($A266,SK!$A:$C,3,FALSE))</f>
        <v>5</v>
      </c>
      <c r="I266" t="s">
        <v>756</v>
      </c>
      <c r="J266" t="s">
        <v>4</v>
      </c>
      <c r="K266">
        <v>27</v>
      </c>
      <c r="L266">
        <v>0</v>
      </c>
    </row>
    <row r="267" spans="1:12" x14ac:dyDescent="0.3">
      <c r="A267">
        <v>367</v>
      </c>
      <c r="B267" t="s">
        <v>272</v>
      </c>
      <c r="C267" t="str">
        <f>IF(ISNA(VLOOKUP($A267,KT!$A:$B,2,FALSE)),"",VLOOKUP($A267,KT!$A:$B,2,FALSE))</f>
        <v>KNN 부산경남방송</v>
      </c>
      <c r="D267">
        <f>IF(ISNA(VLOOKUP($A267,KT!$A:$C,3,FALSE)),"",VLOOKUP($A267,KT!$A:$C,3,FALSE))</f>
        <v>5</v>
      </c>
      <c r="E267" t="str">
        <f>IF(ISNA(VLOOKUP($A267,LG!$A:$B,2,FALSE)),"",VLOOKUP($A267,LG!$A:$B,2,FALSE))</f>
        <v>KNN 부산경남방송</v>
      </c>
      <c r="F267">
        <f>IF(ISNA(VLOOKUP($A267,LG!$A:$C,3,FALSE)),"",VLOOKUP($A267,LG!$A:$C,3,FALSE))</f>
        <v>5</v>
      </c>
      <c r="G267" t="str">
        <f>IF(ISNA(VLOOKUP($A267,SK!$A:$B,2,FALSE)),"",VLOOKUP($A267,SK!$A:$B,2,FALSE))</f>
        <v>KNN 부산경남방송</v>
      </c>
      <c r="H267">
        <f>IF(ISNA(VLOOKUP($A267,SK!$A:$C,3,FALSE)),"",VLOOKUP($A267,SK!$A:$C,3,FALSE))</f>
        <v>5</v>
      </c>
      <c r="I267" t="s">
        <v>757</v>
      </c>
      <c r="J267" t="s">
        <v>4</v>
      </c>
      <c r="K267">
        <v>18</v>
      </c>
      <c r="L267">
        <v>0</v>
      </c>
    </row>
    <row r="268" spans="1:12" x14ac:dyDescent="0.3">
      <c r="A268">
        <v>369</v>
      </c>
      <c r="B268" t="s">
        <v>273</v>
      </c>
      <c r="C268" t="str">
        <f>IF(ISNA(VLOOKUP($A268,KT!$A:$B,2,FALSE)),"",VLOOKUP($A268,KT!$A:$B,2,FALSE))</f>
        <v>TBC 대구방송</v>
      </c>
      <c r="D268">
        <f>IF(ISNA(VLOOKUP($A268,KT!$A:$C,3,FALSE)),"",VLOOKUP($A268,KT!$A:$C,3,FALSE))</f>
        <v>5</v>
      </c>
      <c r="E268" t="str">
        <f>IF(ISNA(VLOOKUP($A268,LG!$A:$B,2,FALSE)),"",VLOOKUP($A268,LG!$A:$B,2,FALSE))</f>
        <v>TBC 대구방송</v>
      </c>
      <c r="F268">
        <f>IF(ISNA(VLOOKUP($A268,LG!$A:$C,3,FALSE)),"",VLOOKUP($A268,LG!$A:$C,3,FALSE))</f>
        <v>5</v>
      </c>
      <c r="G268" t="str">
        <f>IF(ISNA(VLOOKUP($A268,SK!$A:$B,2,FALSE)),"",VLOOKUP($A268,SK!$A:$B,2,FALSE))</f>
        <v>TBC 대구방송</v>
      </c>
      <c r="H268">
        <f>IF(ISNA(VLOOKUP($A268,SK!$A:$C,3,FALSE)),"",VLOOKUP($A268,SK!$A:$C,3,FALSE))</f>
        <v>5</v>
      </c>
      <c r="I268" t="s">
        <v>758</v>
      </c>
      <c r="J268" t="s">
        <v>4</v>
      </c>
      <c r="K268">
        <v>21</v>
      </c>
      <c r="L268">
        <v>0</v>
      </c>
    </row>
    <row r="269" spans="1:12" x14ac:dyDescent="0.3">
      <c r="A269">
        <v>370</v>
      </c>
      <c r="B269" t="s">
        <v>274</v>
      </c>
      <c r="C269" t="str">
        <f>IF(ISNA(VLOOKUP($A269,KT!$A:$B,2,FALSE)),"",VLOOKUP($A269,KT!$A:$B,2,FALSE))</f>
        <v>TJB 대전방송</v>
      </c>
      <c r="D269">
        <f>IF(ISNA(VLOOKUP($A269,KT!$A:$C,3,FALSE)),"",VLOOKUP($A269,KT!$A:$C,3,FALSE))</f>
        <v>5</v>
      </c>
      <c r="E269" t="str">
        <f>IF(ISNA(VLOOKUP($A269,LG!$A:$B,2,FALSE)),"",VLOOKUP($A269,LG!$A:$B,2,FALSE))</f>
        <v>TJB 대전방송</v>
      </c>
      <c r="F269">
        <f>IF(ISNA(VLOOKUP($A269,LG!$A:$C,3,FALSE)),"",VLOOKUP($A269,LG!$A:$C,3,FALSE))</f>
        <v>5</v>
      </c>
      <c r="G269" t="str">
        <f>IF(ISNA(VLOOKUP($A269,SK!$A:$B,2,FALSE)),"",VLOOKUP($A269,SK!$A:$B,2,FALSE))</f>
        <v>TJB 대전방송</v>
      </c>
      <c r="H269">
        <f>IF(ISNA(VLOOKUP($A269,SK!$A:$C,3,FALSE)),"",VLOOKUP($A269,SK!$A:$C,3,FALSE))</f>
        <v>5</v>
      </c>
      <c r="I269" t="s">
        <v>759</v>
      </c>
      <c r="J269" t="s">
        <v>4</v>
      </c>
      <c r="K269">
        <v>24</v>
      </c>
      <c r="L269">
        <v>0</v>
      </c>
    </row>
    <row r="270" spans="1:12" x14ac:dyDescent="0.3">
      <c r="A270">
        <v>371</v>
      </c>
      <c r="B270" t="s">
        <v>275</v>
      </c>
      <c r="C270" t="str">
        <f>IF(ISNA(VLOOKUP($A270,KT!$A:$B,2,FALSE)),"",VLOOKUP($A270,KT!$A:$B,2,FALSE))</f>
        <v>UBC 울산방송</v>
      </c>
      <c r="D270">
        <f>IF(ISNA(VLOOKUP($A270,KT!$A:$C,3,FALSE)),"",VLOOKUP($A270,KT!$A:$C,3,FALSE))</f>
        <v>5</v>
      </c>
      <c r="E270" t="str">
        <f>IF(ISNA(VLOOKUP($A270,LG!$A:$B,2,FALSE)),"",VLOOKUP($A270,LG!$A:$B,2,FALSE))</f>
        <v>UBC 울산방송</v>
      </c>
      <c r="F270">
        <f>IF(ISNA(VLOOKUP($A270,LG!$A:$C,3,FALSE)),"",VLOOKUP($A270,LG!$A:$C,3,FALSE))</f>
        <v>5</v>
      </c>
      <c r="G270" t="str">
        <f>IF(ISNA(VLOOKUP($A270,SK!$A:$B,2,FALSE)),"",VLOOKUP($A270,SK!$A:$B,2,FALSE))</f>
        <v>UBC 울산방송</v>
      </c>
      <c r="H270">
        <f>IF(ISNA(VLOOKUP($A270,SK!$A:$C,3,FALSE)),"",VLOOKUP($A270,SK!$A:$C,3,FALSE))</f>
        <v>5</v>
      </c>
      <c r="I270" t="s">
        <v>760</v>
      </c>
      <c r="J270" t="s">
        <v>4</v>
      </c>
      <c r="K270">
        <v>30</v>
      </c>
      <c r="L270">
        <v>0</v>
      </c>
    </row>
    <row r="271" spans="1:12" x14ac:dyDescent="0.3">
      <c r="A271">
        <v>372</v>
      </c>
      <c r="B271" t="s">
        <v>276</v>
      </c>
      <c r="C271" t="str">
        <f>IF(ISNA(VLOOKUP($A271,KT!$A:$B,2,FALSE)),"",VLOOKUP($A271,KT!$A:$B,2,FALSE))</f>
        <v>강릉 KBS1</v>
      </c>
      <c r="D271">
        <f>IF(ISNA(VLOOKUP($A271,KT!$A:$C,3,FALSE)),"",VLOOKUP($A271,KT!$A:$C,3,FALSE))</f>
        <v>9</v>
      </c>
      <c r="E271" t="str">
        <f>IF(ISNA(VLOOKUP($A271,LG!$A:$B,2,FALSE)),"",VLOOKUP($A271,LG!$A:$B,2,FALSE))</f>
        <v>강릉 KBS1</v>
      </c>
      <c r="F271">
        <f>IF(ISNA(VLOOKUP($A271,LG!$A:$C,3,FALSE)),"",VLOOKUP($A271,LG!$A:$C,3,FALSE))</f>
        <v>9</v>
      </c>
      <c r="G271" t="str">
        <f>IF(ISNA(VLOOKUP($A271,SK!$A:$B,2,FALSE)),"",VLOOKUP($A271,SK!$A:$B,2,FALSE))</f>
        <v>강릉 KBS1</v>
      </c>
      <c r="H271">
        <f>IF(ISNA(VLOOKUP($A271,SK!$A:$C,3,FALSE)),"",VLOOKUP($A271,SK!$A:$C,3,FALSE))</f>
        <v>9</v>
      </c>
      <c r="I271" t="s">
        <v>584</v>
      </c>
      <c r="J271" t="s">
        <v>4</v>
      </c>
      <c r="K271">
        <v>39</v>
      </c>
      <c r="L271">
        <v>0</v>
      </c>
    </row>
    <row r="272" spans="1:12" x14ac:dyDescent="0.3">
      <c r="A272">
        <v>373</v>
      </c>
      <c r="B272" t="s">
        <v>277</v>
      </c>
      <c r="C272" t="str">
        <f>IF(ISNA(VLOOKUP($A272,KT!$A:$B,2,FALSE)),"",VLOOKUP($A272,KT!$A:$B,2,FALSE))</f>
        <v>강릉 MBC</v>
      </c>
      <c r="D272">
        <f>IF(ISNA(VLOOKUP($A272,KT!$A:$C,3,FALSE)),"",VLOOKUP($A272,KT!$A:$C,3,FALSE))</f>
        <v>11</v>
      </c>
      <c r="E272" t="str">
        <f>IF(ISNA(VLOOKUP($A272,LG!$A:$B,2,FALSE)),"",VLOOKUP($A272,LG!$A:$B,2,FALSE))</f>
        <v>강릉 MBC</v>
      </c>
      <c r="F272">
        <f>IF(ISNA(VLOOKUP($A272,LG!$A:$C,3,FALSE)),"",VLOOKUP($A272,LG!$A:$C,3,FALSE))</f>
        <v>11</v>
      </c>
      <c r="G272" t="str">
        <f>IF(ISNA(VLOOKUP($A272,SK!$A:$B,2,FALSE)),"",VLOOKUP($A272,SK!$A:$B,2,FALSE))</f>
        <v>강릉 MBC</v>
      </c>
      <c r="H272">
        <f>IF(ISNA(VLOOKUP($A272,SK!$A:$C,3,FALSE)),"",VLOOKUP($A272,SK!$A:$C,3,FALSE))</f>
        <v>11</v>
      </c>
      <c r="I272" t="s">
        <v>593</v>
      </c>
      <c r="J272" t="s">
        <v>4</v>
      </c>
      <c r="K272">
        <v>40</v>
      </c>
      <c r="L272">
        <v>0</v>
      </c>
    </row>
    <row r="273" spans="1:12" x14ac:dyDescent="0.3">
      <c r="A273">
        <v>374</v>
      </c>
      <c r="B273" t="s">
        <v>278</v>
      </c>
      <c r="C273" t="str">
        <f>IF(ISNA(VLOOKUP($A273,KT!$A:$B,2,FALSE)),"",VLOOKUP($A273,KT!$A:$B,2,FALSE))</f>
        <v>경인 KBS1</v>
      </c>
      <c r="D273">
        <f>IF(ISNA(VLOOKUP($A273,KT!$A:$C,3,FALSE)),"",VLOOKUP($A273,KT!$A:$C,3,FALSE))</f>
        <v>9</v>
      </c>
      <c r="E273" t="str">
        <f>IF(ISNA(VLOOKUP($A273,LG!$A:$B,2,FALSE)),"",VLOOKUP($A273,LG!$A:$B,2,FALSE))</f>
        <v>경인 KBS1</v>
      </c>
      <c r="F273">
        <f>IF(ISNA(VLOOKUP($A273,LG!$A:$C,3,FALSE)),"",VLOOKUP($A273,LG!$A:$C,3,FALSE))</f>
        <v>9</v>
      </c>
      <c r="G273" t="str">
        <f>IF(ISNA(VLOOKUP($A273,SK!$A:$B,2,FALSE)),"",VLOOKUP($A273,SK!$A:$B,2,FALSE))</f>
        <v>경인 KBS1</v>
      </c>
      <c r="H273">
        <f>IF(ISNA(VLOOKUP($A273,SK!$A:$C,3,FALSE)),"",VLOOKUP($A273,SK!$A:$C,3,FALSE))</f>
        <v>9</v>
      </c>
      <c r="I273" t="s">
        <v>584</v>
      </c>
      <c r="J273" t="s">
        <v>4</v>
      </c>
      <c r="K273">
        <v>59</v>
      </c>
      <c r="L273">
        <v>0</v>
      </c>
    </row>
    <row r="274" spans="1:12" x14ac:dyDescent="0.3">
      <c r="A274">
        <v>375</v>
      </c>
      <c r="B274" t="s">
        <v>279</v>
      </c>
      <c r="C274" t="str">
        <f>IF(ISNA(VLOOKUP($A274,KT!$A:$B,2,FALSE)),"",VLOOKUP($A274,KT!$A:$B,2,FALSE))</f>
        <v>광주 KBS1</v>
      </c>
      <c r="D274">
        <f>IF(ISNA(VLOOKUP($A274,KT!$A:$C,3,FALSE)),"",VLOOKUP($A274,KT!$A:$C,3,FALSE))</f>
        <v>9</v>
      </c>
      <c r="E274" t="str">
        <f>IF(ISNA(VLOOKUP($A274,LG!$A:$B,2,FALSE)),"",VLOOKUP($A274,LG!$A:$B,2,FALSE))</f>
        <v>광주 KBS1</v>
      </c>
      <c r="F274">
        <f>IF(ISNA(VLOOKUP($A274,LG!$A:$C,3,FALSE)),"",VLOOKUP($A274,LG!$A:$C,3,FALSE))</f>
        <v>9</v>
      </c>
      <c r="G274" t="str">
        <f>IF(ISNA(VLOOKUP($A274,SK!$A:$B,2,FALSE)),"",VLOOKUP($A274,SK!$A:$B,2,FALSE))</f>
        <v>광주 KBS1</v>
      </c>
      <c r="H274">
        <f>IF(ISNA(VLOOKUP($A274,SK!$A:$C,3,FALSE)),"",VLOOKUP($A274,SK!$A:$C,3,FALSE))</f>
        <v>9</v>
      </c>
      <c r="I274" t="s">
        <v>584</v>
      </c>
      <c r="J274" t="s">
        <v>4</v>
      </c>
      <c r="K274">
        <v>25</v>
      </c>
      <c r="L274">
        <v>0</v>
      </c>
    </row>
    <row r="275" spans="1:12" x14ac:dyDescent="0.3">
      <c r="A275">
        <v>376</v>
      </c>
      <c r="B275" t="s">
        <v>280</v>
      </c>
      <c r="C275" t="str">
        <f>IF(ISNA(VLOOKUP($A275,KT!$A:$B,2,FALSE)),"",VLOOKUP($A275,KT!$A:$B,2,FALSE))</f>
        <v>광주 MBC</v>
      </c>
      <c r="D275">
        <f>IF(ISNA(VLOOKUP($A275,KT!$A:$C,3,FALSE)),"",VLOOKUP($A275,KT!$A:$C,3,FALSE))</f>
        <v>11</v>
      </c>
      <c r="E275" t="str">
        <f>IF(ISNA(VLOOKUP($A275,LG!$A:$B,2,FALSE)),"",VLOOKUP($A275,LG!$A:$B,2,FALSE))</f>
        <v>광주 MBC</v>
      </c>
      <c r="F275">
        <f>IF(ISNA(VLOOKUP($A275,LG!$A:$C,3,FALSE)),"",VLOOKUP($A275,LG!$A:$C,3,FALSE))</f>
        <v>11</v>
      </c>
      <c r="G275" t="str">
        <f>IF(ISNA(VLOOKUP($A275,SK!$A:$B,2,FALSE)),"",VLOOKUP($A275,SK!$A:$B,2,FALSE))</f>
        <v>광주 MBC</v>
      </c>
      <c r="H275">
        <f>IF(ISNA(VLOOKUP($A275,SK!$A:$C,3,FALSE)),"",VLOOKUP($A275,SK!$A:$C,3,FALSE))</f>
        <v>11</v>
      </c>
      <c r="I275" t="s">
        <v>593</v>
      </c>
      <c r="J275" t="s">
        <v>4</v>
      </c>
      <c r="K275">
        <v>26</v>
      </c>
      <c r="L275">
        <v>0</v>
      </c>
    </row>
    <row r="276" spans="1:12" x14ac:dyDescent="0.3">
      <c r="A276">
        <v>377</v>
      </c>
      <c r="B276" t="s">
        <v>281</v>
      </c>
      <c r="C276" t="str">
        <f>IF(ISNA(VLOOKUP($A276,KT!$A:$B,2,FALSE)),"",VLOOKUP($A276,KT!$A:$B,2,FALSE))</f>
        <v>대구 KBS1</v>
      </c>
      <c r="D276">
        <f>IF(ISNA(VLOOKUP($A276,KT!$A:$C,3,FALSE)),"",VLOOKUP($A276,KT!$A:$C,3,FALSE))</f>
        <v>9</v>
      </c>
      <c r="E276" t="str">
        <f>IF(ISNA(VLOOKUP($A276,LG!$A:$B,2,FALSE)),"",VLOOKUP($A276,LG!$A:$B,2,FALSE))</f>
        <v>대구 KBS1</v>
      </c>
      <c r="F276">
        <f>IF(ISNA(VLOOKUP($A276,LG!$A:$C,3,FALSE)),"",VLOOKUP($A276,LG!$A:$C,3,FALSE))</f>
        <v>9</v>
      </c>
      <c r="G276" t="str">
        <f>IF(ISNA(VLOOKUP($A276,SK!$A:$B,2,FALSE)),"",VLOOKUP($A276,SK!$A:$B,2,FALSE))</f>
        <v>대구 KBS1</v>
      </c>
      <c r="H276">
        <f>IF(ISNA(VLOOKUP($A276,SK!$A:$C,3,FALSE)),"",VLOOKUP($A276,SK!$A:$C,3,FALSE))</f>
        <v>9</v>
      </c>
      <c r="I276" t="s">
        <v>584</v>
      </c>
      <c r="J276" t="s">
        <v>4</v>
      </c>
      <c r="K276">
        <v>19</v>
      </c>
      <c r="L276">
        <v>0</v>
      </c>
    </row>
    <row r="277" spans="1:12" x14ac:dyDescent="0.3">
      <c r="A277">
        <v>378</v>
      </c>
      <c r="B277" t="s">
        <v>282</v>
      </c>
      <c r="C277" t="str">
        <f>IF(ISNA(VLOOKUP($A277,KT!$A:$B,2,FALSE)),"",VLOOKUP($A277,KT!$A:$B,2,FALSE))</f>
        <v>대구 MBC</v>
      </c>
      <c r="D277">
        <f>IF(ISNA(VLOOKUP($A277,KT!$A:$C,3,FALSE)),"",VLOOKUP($A277,KT!$A:$C,3,FALSE))</f>
        <v>11</v>
      </c>
      <c r="E277" t="str">
        <f>IF(ISNA(VLOOKUP($A277,LG!$A:$B,2,FALSE)),"",VLOOKUP($A277,LG!$A:$B,2,FALSE))</f>
        <v>대구 MBC</v>
      </c>
      <c r="F277">
        <f>IF(ISNA(VLOOKUP($A277,LG!$A:$C,3,FALSE)),"",VLOOKUP($A277,LG!$A:$C,3,FALSE))</f>
        <v>11</v>
      </c>
      <c r="G277" t="str">
        <f>IF(ISNA(VLOOKUP($A277,SK!$A:$B,2,FALSE)),"",VLOOKUP($A277,SK!$A:$B,2,FALSE))</f>
        <v>대구 MBC</v>
      </c>
      <c r="H277">
        <f>IF(ISNA(VLOOKUP($A277,SK!$A:$C,3,FALSE)),"",VLOOKUP($A277,SK!$A:$C,3,FALSE))</f>
        <v>11</v>
      </c>
      <c r="I277" t="s">
        <v>593</v>
      </c>
      <c r="J277" t="s">
        <v>4</v>
      </c>
      <c r="K277">
        <v>20</v>
      </c>
      <c r="L277">
        <v>0</v>
      </c>
    </row>
    <row r="278" spans="1:12" x14ac:dyDescent="0.3">
      <c r="A278">
        <v>379</v>
      </c>
      <c r="B278" t="s">
        <v>283</v>
      </c>
      <c r="C278" t="str">
        <f>IF(ISNA(VLOOKUP($A278,KT!$A:$B,2,FALSE)),"",VLOOKUP($A278,KT!$A:$B,2,FALSE))</f>
        <v>대전 KBS1</v>
      </c>
      <c r="D278">
        <f>IF(ISNA(VLOOKUP($A278,KT!$A:$C,3,FALSE)),"",VLOOKUP($A278,KT!$A:$C,3,FALSE))</f>
        <v>9</v>
      </c>
      <c r="E278" t="str">
        <f>IF(ISNA(VLOOKUP($A278,LG!$A:$B,2,FALSE)),"",VLOOKUP($A278,LG!$A:$B,2,FALSE))</f>
        <v>대전 KBS1</v>
      </c>
      <c r="F278">
        <f>IF(ISNA(VLOOKUP($A278,LG!$A:$C,3,FALSE)),"",VLOOKUP($A278,LG!$A:$C,3,FALSE))</f>
        <v>9</v>
      </c>
      <c r="G278" t="str">
        <f>IF(ISNA(VLOOKUP($A278,SK!$A:$B,2,FALSE)),"",VLOOKUP($A278,SK!$A:$B,2,FALSE))</f>
        <v>대전 KBS1</v>
      </c>
      <c r="H278">
        <f>IF(ISNA(VLOOKUP($A278,SK!$A:$C,3,FALSE)),"",VLOOKUP($A278,SK!$A:$C,3,FALSE))</f>
        <v>9</v>
      </c>
      <c r="I278" t="s">
        <v>584</v>
      </c>
      <c r="J278" t="s">
        <v>4</v>
      </c>
      <c r="K278">
        <v>22</v>
      </c>
      <c r="L278">
        <v>0</v>
      </c>
    </row>
    <row r="279" spans="1:12" x14ac:dyDescent="0.3">
      <c r="A279">
        <v>380</v>
      </c>
      <c r="B279" t="s">
        <v>284</v>
      </c>
      <c r="C279" t="str">
        <f>IF(ISNA(VLOOKUP($A279,KT!$A:$B,2,FALSE)),"",VLOOKUP($A279,KT!$A:$B,2,FALSE))</f>
        <v>대전 MBC</v>
      </c>
      <c r="D279">
        <f>IF(ISNA(VLOOKUP($A279,KT!$A:$C,3,FALSE)),"",VLOOKUP($A279,KT!$A:$C,3,FALSE))</f>
        <v>11</v>
      </c>
      <c r="E279" t="str">
        <f>IF(ISNA(VLOOKUP($A279,LG!$A:$B,2,FALSE)),"",VLOOKUP($A279,LG!$A:$B,2,FALSE))</f>
        <v>대전 MBC</v>
      </c>
      <c r="F279">
        <f>IF(ISNA(VLOOKUP($A279,LG!$A:$C,3,FALSE)),"",VLOOKUP($A279,LG!$A:$C,3,FALSE))</f>
        <v>11</v>
      </c>
      <c r="G279" t="str">
        <f>IF(ISNA(VLOOKUP($A279,SK!$A:$B,2,FALSE)),"",VLOOKUP($A279,SK!$A:$B,2,FALSE))</f>
        <v>대전 MBC</v>
      </c>
      <c r="H279">
        <f>IF(ISNA(VLOOKUP($A279,SK!$A:$C,3,FALSE)),"",VLOOKUP($A279,SK!$A:$C,3,FALSE))</f>
        <v>11</v>
      </c>
      <c r="I279" t="s">
        <v>593</v>
      </c>
      <c r="J279" t="s">
        <v>4</v>
      </c>
      <c r="K279">
        <v>23</v>
      </c>
      <c r="L279">
        <v>0</v>
      </c>
    </row>
    <row r="280" spans="1:12" x14ac:dyDescent="0.3">
      <c r="A280">
        <v>381</v>
      </c>
      <c r="B280" t="s">
        <v>285</v>
      </c>
      <c r="C280" t="str">
        <f>IF(ISNA(VLOOKUP($A280,KT!$A:$B,2,FALSE)),"",VLOOKUP($A280,KT!$A:$B,2,FALSE))</f>
        <v>목포 KBS1</v>
      </c>
      <c r="D280">
        <f>IF(ISNA(VLOOKUP($A280,KT!$A:$C,3,FALSE)),"",VLOOKUP($A280,KT!$A:$C,3,FALSE))</f>
        <v>9</v>
      </c>
      <c r="E280" t="str">
        <f>IF(ISNA(VLOOKUP($A280,LG!$A:$B,2,FALSE)),"",VLOOKUP($A280,LG!$A:$B,2,FALSE))</f>
        <v>목포 KBS1</v>
      </c>
      <c r="F280">
        <f>IF(ISNA(VLOOKUP($A280,LG!$A:$C,3,FALSE)),"",VLOOKUP($A280,LG!$A:$C,3,FALSE))</f>
        <v>9</v>
      </c>
      <c r="G280" t="str">
        <f>IF(ISNA(VLOOKUP($A280,SK!$A:$B,2,FALSE)),"",VLOOKUP($A280,SK!$A:$B,2,FALSE))</f>
        <v>목포 KBS1</v>
      </c>
      <c r="H280">
        <f>IF(ISNA(VLOOKUP($A280,SK!$A:$C,3,FALSE)),"",VLOOKUP($A280,SK!$A:$C,3,FALSE))</f>
        <v>9</v>
      </c>
      <c r="I280" t="s">
        <v>584</v>
      </c>
      <c r="J280" t="s">
        <v>4</v>
      </c>
      <c r="K280">
        <v>55</v>
      </c>
      <c r="L280">
        <v>0</v>
      </c>
    </row>
    <row r="281" spans="1:12" x14ac:dyDescent="0.3">
      <c r="A281">
        <v>382</v>
      </c>
      <c r="B281" t="s">
        <v>286</v>
      </c>
      <c r="C281" t="str">
        <f>IF(ISNA(VLOOKUP($A281,KT!$A:$B,2,FALSE)),"",VLOOKUP($A281,KT!$A:$B,2,FALSE))</f>
        <v>목포 MBC</v>
      </c>
      <c r="D281">
        <f>IF(ISNA(VLOOKUP($A281,KT!$A:$C,3,FALSE)),"",VLOOKUP($A281,KT!$A:$C,3,FALSE))</f>
        <v>11</v>
      </c>
      <c r="E281" t="str">
        <f>IF(ISNA(VLOOKUP($A281,LG!$A:$B,2,FALSE)),"",VLOOKUP($A281,LG!$A:$B,2,FALSE))</f>
        <v>목포 MBC</v>
      </c>
      <c r="F281">
        <f>IF(ISNA(VLOOKUP($A281,LG!$A:$C,3,FALSE)),"",VLOOKUP($A281,LG!$A:$C,3,FALSE))</f>
        <v>11</v>
      </c>
      <c r="G281" t="str">
        <f>IF(ISNA(VLOOKUP($A281,SK!$A:$B,2,FALSE)),"",VLOOKUP($A281,SK!$A:$B,2,FALSE))</f>
        <v>목포 MBC</v>
      </c>
      <c r="H281">
        <f>IF(ISNA(VLOOKUP($A281,SK!$A:$C,3,FALSE)),"",VLOOKUP($A281,SK!$A:$C,3,FALSE))</f>
        <v>11</v>
      </c>
      <c r="I281" t="s">
        <v>593</v>
      </c>
      <c r="J281" t="s">
        <v>4</v>
      </c>
      <c r="K281">
        <v>56</v>
      </c>
      <c r="L281">
        <v>0</v>
      </c>
    </row>
    <row r="282" spans="1:12" x14ac:dyDescent="0.3">
      <c r="A282">
        <v>383</v>
      </c>
      <c r="B282" t="s">
        <v>287</v>
      </c>
      <c r="C282" t="str">
        <f>IF(ISNA(VLOOKUP($A282,KT!$A:$B,2,FALSE)),"",VLOOKUP($A282,KT!$A:$B,2,FALSE))</f>
        <v>부산 KBS1</v>
      </c>
      <c r="D282">
        <f>IF(ISNA(VLOOKUP($A282,KT!$A:$C,3,FALSE)),"",VLOOKUP($A282,KT!$A:$C,3,FALSE))</f>
        <v>9</v>
      </c>
      <c r="E282" t="str">
        <f>IF(ISNA(VLOOKUP($A282,LG!$A:$B,2,FALSE)),"",VLOOKUP($A282,LG!$A:$B,2,FALSE))</f>
        <v>부산 KBS1</v>
      </c>
      <c r="F282">
        <f>IF(ISNA(VLOOKUP($A282,LG!$A:$C,3,FALSE)),"",VLOOKUP($A282,LG!$A:$C,3,FALSE))</f>
        <v>9</v>
      </c>
      <c r="G282" t="str">
        <f>IF(ISNA(VLOOKUP($A282,SK!$A:$B,2,FALSE)),"",VLOOKUP($A282,SK!$A:$B,2,FALSE))</f>
        <v>부산 KBS1</v>
      </c>
      <c r="H282">
        <f>IF(ISNA(VLOOKUP($A282,SK!$A:$C,3,FALSE)),"",VLOOKUP($A282,SK!$A:$C,3,FALSE))</f>
        <v>9</v>
      </c>
      <c r="I282" t="s">
        <v>584</v>
      </c>
      <c r="J282" t="s">
        <v>4</v>
      </c>
      <c r="K282">
        <v>16</v>
      </c>
      <c r="L282">
        <v>0</v>
      </c>
    </row>
    <row r="283" spans="1:12" x14ac:dyDescent="0.3">
      <c r="A283">
        <v>384</v>
      </c>
      <c r="B283" t="s">
        <v>288</v>
      </c>
      <c r="C283" t="str">
        <f>IF(ISNA(VLOOKUP($A283,KT!$A:$B,2,FALSE)),"",VLOOKUP($A283,KT!$A:$B,2,FALSE))</f>
        <v>부산 MBC</v>
      </c>
      <c r="D283">
        <f>IF(ISNA(VLOOKUP($A283,KT!$A:$C,3,FALSE)),"",VLOOKUP($A283,KT!$A:$C,3,FALSE))</f>
        <v>11</v>
      </c>
      <c r="E283" t="str">
        <f>IF(ISNA(VLOOKUP($A283,LG!$A:$B,2,FALSE)),"",VLOOKUP($A283,LG!$A:$B,2,FALSE))</f>
        <v>부산 MBC</v>
      </c>
      <c r="F283">
        <f>IF(ISNA(VLOOKUP($A283,LG!$A:$C,3,FALSE)),"",VLOOKUP($A283,LG!$A:$C,3,FALSE))</f>
        <v>11</v>
      </c>
      <c r="G283" t="str">
        <f>IF(ISNA(VLOOKUP($A283,SK!$A:$B,2,FALSE)),"",VLOOKUP($A283,SK!$A:$B,2,FALSE))</f>
        <v>부산 MBC</v>
      </c>
      <c r="H283">
        <f>IF(ISNA(VLOOKUP($A283,SK!$A:$C,3,FALSE)),"",VLOOKUP($A283,SK!$A:$C,3,FALSE))</f>
        <v>11</v>
      </c>
      <c r="I283" t="s">
        <v>593</v>
      </c>
      <c r="J283" t="s">
        <v>4</v>
      </c>
      <c r="K283">
        <v>17</v>
      </c>
      <c r="L283">
        <v>0</v>
      </c>
    </row>
    <row r="284" spans="1:12" x14ac:dyDescent="0.3">
      <c r="A284">
        <v>385</v>
      </c>
      <c r="B284" t="s">
        <v>289</v>
      </c>
      <c r="C284" t="str">
        <f>IF(ISNA(VLOOKUP($A284,KT!$A:$B,2,FALSE)),"",VLOOKUP($A284,KT!$A:$B,2,FALSE))</f>
        <v>삼척 MBC</v>
      </c>
      <c r="D284">
        <f>IF(ISNA(VLOOKUP($A284,KT!$A:$C,3,FALSE)),"",VLOOKUP($A284,KT!$A:$C,3,FALSE))</f>
        <v>11</v>
      </c>
      <c r="E284" t="str">
        <f>IF(ISNA(VLOOKUP($A284,LG!$A:$B,2,FALSE)),"",VLOOKUP($A284,LG!$A:$B,2,FALSE))</f>
        <v>삼척 MBC</v>
      </c>
      <c r="F284">
        <f>IF(ISNA(VLOOKUP($A284,LG!$A:$C,3,FALSE)),"",VLOOKUP($A284,LG!$A:$C,3,FALSE))</f>
        <v>11</v>
      </c>
      <c r="G284" t="str">
        <f>IF(ISNA(VLOOKUP($A284,SK!$A:$B,2,FALSE)),"",VLOOKUP($A284,SK!$A:$B,2,FALSE))</f>
        <v>삼척 MBC</v>
      </c>
      <c r="H284">
        <f>IF(ISNA(VLOOKUP($A284,SK!$A:$C,3,FALSE)),"",VLOOKUP($A284,SK!$A:$C,3,FALSE))</f>
        <v>11</v>
      </c>
      <c r="I284" t="s">
        <v>593</v>
      </c>
      <c r="J284" t="s">
        <v>4</v>
      </c>
      <c r="K284">
        <v>41</v>
      </c>
      <c r="L284">
        <v>0</v>
      </c>
    </row>
    <row r="285" spans="1:12" x14ac:dyDescent="0.3">
      <c r="A285">
        <v>386</v>
      </c>
      <c r="B285" t="s">
        <v>290</v>
      </c>
      <c r="C285" t="str">
        <f>IF(ISNA(VLOOKUP($A285,KT!$A:$B,2,FALSE)),"",VLOOKUP($A285,KT!$A:$B,2,FALSE))</f>
        <v>순천 KBS1</v>
      </c>
      <c r="D285">
        <f>IF(ISNA(VLOOKUP($A285,KT!$A:$C,3,FALSE)),"",VLOOKUP($A285,KT!$A:$C,3,FALSE))</f>
        <v>9</v>
      </c>
      <c r="E285" t="str">
        <f>IF(ISNA(VLOOKUP($A285,LG!$A:$B,2,FALSE)),"",VLOOKUP($A285,LG!$A:$B,2,FALSE))</f>
        <v>순천 KBS1</v>
      </c>
      <c r="F285">
        <f>IF(ISNA(VLOOKUP($A285,LG!$A:$C,3,FALSE)),"",VLOOKUP($A285,LG!$A:$C,3,FALSE))</f>
        <v>9</v>
      </c>
      <c r="G285" t="str">
        <f>IF(ISNA(VLOOKUP($A285,SK!$A:$B,2,FALSE)),"",VLOOKUP($A285,SK!$A:$B,2,FALSE))</f>
        <v>순천 KBS1</v>
      </c>
      <c r="H285">
        <f>IF(ISNA(VLOOKUP($A285,SK!$A:$C,3,FALSE)),"",VLOOKUP($A285,SK!$A:$C,3,FALSE))</f>
        <v>9</v>
      </c>
      <c r="I285" t="s">
        <v>584</v>
      </c>
      <c r="J285" t="s">
        <v>4</v>
      </c>
      <c r="K285">
        <v>57</v>
      </c>
      <c r="L285">
        <v>0</v>
      </c>
    </row>
    <row r="286" spans="1:12" x14ac:dyDescent="0.3">
      <c r="A286">
        <v>387</v>
      </c>
      <c r="B286" t="s">
        <v>291</v>
      </c>
      <c r="C286" t="str">
        <f>IF(ISNA(VLOOKUP($A286,KT!$A:$B,2,FALSE)),"",VLOOKUP($A286,KT!$A:$B,2,FALSE))</f>
        <v>안동 KBS1</v>
      </c>
      <c r="D286">
        <f>IF(ISNA(VLOOKUP($A286,KT!$A:$C,3,FALSE)),"",VLOOKUP($A286,KT!$A:$C,3,FALSE))</f>
        <v>9</v>
      </c>
      <c r="E286" t="str">
        <f>IF(ISNA(VLOOKUP($A286,LG!$A:$B,2,FALSE)),"",VLOOKUP($A286,LG!$A:$B,2,FALSE))</f>
        <v>안동 KBS1</v>
      </c>
      <c r="F286">
        <f>IF(ISNA(VLOOKUP($A286,LG!$A:$C,3,FALSE)),"",VLOOKUP($A286,LG!$A:$C,3,FALSE))</f>
        <v>9</v>
      </c>
      <c r="G286" t="str">
        <f>IF(ISNA(VLOOKUP($A286,SK!$A:$B,2,FALSE)),"",VLOOKUP($A286,SK!$A:$B,2,FALSE))</f>
        <v>안동 KBS1</v>
      </c>
      <c r="H286">
        <f>IF(ISNA(VLOOKUP($A286,SK!$A:$C,3,FALSE)),"",VLOOKUP($A286,SK!$A:$C,3,FALSE))</f>
        <v>9</v>
      </c>
      <c r="I286" t="s">
        <v>584</v>
      </c>
      <c r="J286" t="s">
        <v>4</v>
      </c>
      <c r="K286">
        <v>49</v>
      </c>
      <c r="L286">
        <v>0</v>
      </c>
    </row>
    <row r="287" spans="1:12" x14ac:dyDescent="0.3">
      <c r="A287">
        <v>388</v>
      </c>
      <c r="B287" t="s">
        <v>292</v>
      </c>
      <c r="C287" t="str">
        <f>IF(ISNA(VLOOKUP($A287,KT!$A:$B,2,FALSE)),"",VLOOKUP($A287,KT!$A:$B,2,FALSE))</f>
        <v>안동 MBC</v>
      </c>
      <c r="D287">
        <f>IF(ISNA(VLOOKUP($A287,KT!$A:$C,3,FALSE)),"",VLOOKUP($A287,KT!$A:$C,3,FALSE))</f>
        <v>11</v>
      </c>
      <c r="E287" t="str">
        <f>IF(ISNA(VLOOKUP($A287,LG!$A:$B,2,FALSE)),"",VLOOKUP($A287,LG!$A:$B,2,FALSE))</f>
        <v>안동 MBC</v>
      </c>
      <c r="F287">
        <f>IF(ISNA(VLOOKUP($A287,LG!$A:$C,3,FALSE)),"",VLOOKUP($A287,LG!$A:$C,3,FALSE))</f>
        <v>11</v>
      </c>
      <c r="G287" t="str">
        <f>IF(ISNA(VLOOKUP($A287,SK!$A:$B,2,FALSE)),"",VLOOKUP($A287,SK!$A:$B,2,FALSE))</f>
        <v>안동 MBC</v>
      </c>
      <c r="H287">
        <f>IF(ISNA(VLOOKUP($A287,SK!$A:$C,3,FALSE)),"",VLOOKUP($A287,SK!$A:$C,3,FALSE))</f>
        <v>11</v>
      </c>
      <c r="I287" t="s">
        <v>593</v>
      </c>
      <c r="J287" t="s">
        <v>4</v>
      </c>
      <c r="K287">
        <v>50</v>
      </c>
      <c r="L287">
        <v>0</v>
      </c>
    </row>
    <row r="288" spans="1:12" x14ac:dyDescent="0.3">
      <c r="A288">
        <v>389</v>
      </c>
      <c r="B288" t="s">
        <v>293</v>
      </c>
      <c r="C288" t="str">
        <f>IF(ISNA(VLOOKUP($A288,KT!$A:$B,2,FALSE)),"",VLOOKUP($A288,KT!$A:$B,2,FALSE))</f>
        <v>여수 MBC</v>
      </c>
      <c r="D288">
        <f>IF(ISNA(VLOOKUP($A288,KT!$A:$C,3,FALSE)),"",VLOOKUP($A288,KT!$A:$C,3,FALSE))</f>
        <v>11</v>
      </c>
      <c r="E288" t="str">
        <f>IF(ISNA(VLOOKUP($A288,LG!$A:$B,2,FALSE)),"",VLOOKUP($A288,LG!$A:$B,2,FALSE))</f>
        <v>여수 MBC</v>
      </c>
      <c r="F288">
        <f>IF(ISNA(VLOOKUP($A288,LG!$A:$C,3,FALSE)),"",VLOOKUP($A288,LG!$A:$C,3,FALSE))</f>
        <v>11</v>
      </c>
      <c r="G288" t="str">
        <f>IF(ISNA(VLOOKUP($A288,SK!$A:$B,2,FALSE)),"",VLOOKUP($A288,SK!$A:$B,2,FALSE))</f>
        <v>여수 MBC</v>
      </c>
      <c r="H288">
        <f>IF(ISNA(VLOOKUP($A288,SK!$A:$C,3,FALSE)),"",VLOOKUP($A288,SK!$A:$C,3,FALSE))</f>
        <v>11</v>
      </c>
      <c r="I288" t="s">
        <v>593</v>
      </c>
      <c r="J288" t="s">
        <v>4</v>
      </c>
      <c r="K288">
        <v>58</v>
      </c>
      <c r="L288">
        <v>0</v>
      </c>
    </row>
    <row r="289" spans="1:12" x14ac:dyDescent="0.3">
      <c r="A289">
        <v>390</v>
      </c>
      <c r="B289" t="s">
        <v>294</v>
      </c>
      <c r="C289" t="str">
        <f>IF(ISNA(VLOOKUP($A289,KT!$A:$B,2,FALSE)),"",VLOOKUP($A289,KT!$A:$B,2,FALSE))</f>
        <v>울산 KBS1</v>
      </c>
      <c r="D289">
        <f>IF(ISNA(VLOOKUP($A289,KT!$A:$C,3,FALSE)),"",VLOOKUP($A289,KT!$A:$C,3,FALSE))</f>
        <v>9</v>
      </c>
      <c r="E289" t="str">
        <f>IF(ISNA(VLOOKUP($A289,LG!$A:$B,2,FALSE)),"",VLOOKUP($A289,LG!$A:$B,2,FALSE))</f>
        <v>울산 KBS1</v>
      </c>
      <c r="F289">
        <f>IF(ISNA(VLOOKUP($A289,LG!$A:$C,3,FALSE)),"",VLOOKUP($A289,LG!$A:$C,3,FALSE))</f>
        <v>9</v>
      </c>
      <c r="G289" t="str">
        <f>IF(ISNA(VLOOKUP($A289,SK!$A:$B,2,FALSE)),"",VLOOKUP($A289,SK!$A:$B,2,FALSE))</f>
        <v>울산 KBS1</v>
      </c>
      <c r="H289">
        <f>IF(ISNA(VLOOKUP($A289,SK!$A:$C,3,FALSE)),"",VLOOKUP($A289,SK!$A:$C,3,FALSE))</f>
        <v>9</v>
      </c>
      <c r="I289" t="s">
        <v>584</v>
      </c>
      <c r="J289" t="s">
        <v>4</v>
      </c>
      <c r="K289">
        <v>28</v>
      </c>
      <c r="L289">
        <v>0</v>
      </c>
    </row>
    <row r="290" spans="1:12" x14ac:dyDescent="0.3">
      <c r="A290">
        <v>391</v>
      </c>
      <c r="B290" t="s">
        <v>295</v>
      </c>
      <c r="C290" t="str">
        <f>IF(ISNA(VLOOKUP($A290,KT!$A:$B,2,FALSE)),"",VLOOKUP($A290,KT!$A:$B,2,FALSE))</f>
        <v>울산 MBC</v>
      </c>
      <c r="D290">
        <f>IF(ISNA(VLOOKUP($A290,KT!$A:$C,3,FALSE)),"",VLOOKUP($A290,KT!$A:$C,3,FALSE))</f>
        <v>11</v>
      </c>
      <c r="E290" t="str">
        <f>IF(ISNA(VLOOKUP($A290,LG!$A:$B,2,FALSE)),"",VLOOKUP($A290,LG!$A:$B,2,FALSE))</f>
        <v>울산 MBC</v>
      </c>
      <c r="F290">
        <f>IF(ISNA(VLOOKUP($A290,LG!$A:$C,3,FALSE)),"",VLOOKUP($A290,LG!$A:$C,3,FALSE))</f>
        <v>11</v>
      </c>
      <c r="G290" t="str">
        <f>IF(ISNA(VLOOKUP($A290,SK!$A:$B,2,FALSE)),"",VLOOKUP($A290,SK!$A:$B,2,FALSE))</f>
        <v>울산 MBC</v>
      </c>
      <c r="H290">
        <f>IF(ISNA(VLOOKUP($A290,SK!$A:$C,3,FALSE)),"",VLOOKUP($A290,SK!$A:$C,3,FALSE))</f>
        <v>11</v>
      </c>
      <c r="I290" t="s">
        <v>593</v>
      </c>
      <c r="J290" t="s">
        <v>4</v>
      </c>
      <c r="K290">
        <v>29</v>
      </c>
      <c r="L290">
        <v>0</v>
      </c>
    </row>
    <row r="291" spans="1:12" x14ac:dyDescent="0.3">
      <c r="A291">
        <v>392</v>
      </c>
      <c r="B291" t="s">
        <v>296</v>
      </c>
      <c r="C291" t="str">
        <f>IF(ISNA(VLOOKUP($A291,KT!$A:$B,2,FALSE)),"",VLOOKUP($A291,KT!$A:$B,2,FALSE))</f>
        <v>원주 KBS1</v>
      </c>
      <c r="D291">
        <f>IF(ISNA(VLOOKUP($A291,KT!$A:$C,3,FALSE)),"",VLOOKUP($A291,KT!$A:$C,3,FALSE))</f>
        <v>9</v>
      </c>
      <c r="E291" t="str">
        <f>IF(ISNA(VLOOKUP($A291,LG!$A:$B,2,FALSE)),"",VLOOKUP($A291,LG!$A:$B,2,FALSE))</f>
        <v>원주 KBS1</v>
      </c>
      <c r="F291">
        <f>IF(ISNA(VLOOKUP($A291,LG!$A:$C,3,FALSE)),"",VLOOKUP($A291,LG!$A:$C,3,FALSE))</f>
        <v>9</v>
      </c>
      <c r="G291" t="str">
        <f>IF(ISNA(VLOOKUP($A291,SK!$A:$B,2,FALSE)),"",VLOOKUP($A291,SK!$A:$B,2,FALSE))</f>
        <v>원주 KBS1</v>
      </c>
      <c r="H291">
        <f>IF(ISNA(VLOOKUP($A291,SK!$A:$C,3,FALSE)),"",VLOOKUP($A291,SK!$A:$C,3,FALSE))</f>
        <v>9</v>
      </c>
      <c r="I291" t="s">
        <v>584</v>
      </c>
      <c r="J291" t="s">
        <v>4</v>
      </c>
      <c r="K291">
        <v>42</v>
      </c>
      <c r="L291">
        <v>0</v>
      </c>
    </row>
    <row r="292" spans="1:12" x14ac:dyDescent="0.3">
      <c r="A292">
        <v>393</v>
      </c>
      <c r="B292" t="s">
        <v>297</v>
      </c>
      <c r="C292" t="str">
        <f>IF(ISNA(VLOOKUP($A292,KT!$A:$B,2,FALSE)),"",VLOOKUP($A292,KT!$A:$B,2,FALSE))</f>
        <v>원주 MBC</v>
      </c>
      <c r="D292">
        <f>IF(ISNA(VLOOKUP($A292,KT!$A:$C,3,FALSE)),"",VLOOKUP($A292,KT!$A:$C,3,FALSE))</f>
        <v>11</v>
      </c>
      <c r="E292" t="str">
        <f>IF(ISNA(VLOOKUP($A292,LG!$A:$B,2,FALSE)),"",VLOOKUP($A292,LG!$A:$B,2,FALSE))</f>
        <v>원주 MBC</v>
      </c>
      <c r="F292">
        <f>IF(ISNA(VLOOKUP($A292,LG!$A:$C,3,FALSE)),"",VLOOKUP($A292,LG!$A:$C,3,FALSE))</f>
        <v>11</v>
      </c>
      <c r="G292" t="str">
        <f>IF(ISNA(VLOOKUP($A292,SK!$A:$B,2,FALSE)),"",VLOOKUP($A292,SK!$A:$B,2,FALSE))</f>
        <v>원주 MBC</v>
      </c>
      <c r="H292">
        <f>IF(ISNA(VLOOKUP($A292,SK!$A:$C,3,FALSE)),"",VLOOKUP($A292,SK!$A:$C,3,FALSE))</f>
        <v>11</v>
      </c>
      <c r="I292" t="s">
        <v>593</v>
      </c>
      <c r="J292" t="s">
        <v>4</v>
      </c>
      <c r="K292">
        <v>43</v>
      </c>
      <c r="L292">
        <v>0</v>
      </c>
    </row>
    <row r="293" spans="1:12" x14ac:dyDescent="0.3">
      <c r="A293">
        <v>394</v>
      </c>
      <c r="B293" t="s">
        <v>298</v>
      </c>
      <c r="C293" t="str">
        <f>IF(ISNA(VLOOKUP($A293,KT!$A:$B,2,FALSE)),"",VLOOKUP($A293,KT!$A:$B,2,FALSE))</f>
        <v>전주 KBS1</v>
      </c>
      <c r="D293">
        <f>IF(ISNA(VLOOKUP($A293,KT!$A:$C,3,FALSE)),"",VLOOKUP($A293,KT!$A:$C,3,FALSE))</f>
        <v>9</v>
      </c>
      <c r="E293" t="str">
        <f>IF(ISNA(VLOOKUP($A293,LG!$A:$B,2,FALSE)),"",VLOOKUP($A293,LG!$A:$B,2,FALSE))</f>
        <v>전주 KBS1</v>
      </c>
      <c r="F293">
        <f>IF(ISNA(VLOOKUP($A293,LG!$A:$C,3,FALSE)),"",VLOOKUP($A293,LG!$A:$C,3,FALSE))</f>
        <v>9</v>
      </c>
      <c r="G293" t="str">
        <f>IF(ISNA(VLOOKUP($A293,SK!$A:$B,2,FALSE)),"",VLOOKUP($A293,SK!$A:$B,2,FALSE))</f>
        <v>전주 KBS1</v>
      </c>
      <c r="H293">
        <f>IF(ISNA(VLOOKUP($A293,SK!$A:$C,3,FALSE)),"",VLOOKUP($A293,SK!$A:$C,3,FALSE))</f>
        <v>9</v>
      </c>
      <c r="I293" t="s">
        <v>584</v>
      </c>
      <c r="J293" t="s">
        <v>4</v>
      </c>
      <c r="K293">
        <v>34</v>
      </c>
      <c r="L293">
        <v>0</v>
      </c>
    </row>
    <row r="294" spans="1:12" x14ac:dyDescent="0.3">
      <c r="A294">
        <v>395</v>
      </c>
      <c r="B294" t="s">
        <v>299</v>
      </c>
      <c r="C294" t="str">
        <f>IF(ISNA(VLOOKUP($A294,KT!$A:$B,2,FALSE)),"",VLOOKUP($A294,KT!$A:$B,2,FALSE))</f>
        <v>전주 MBC</v>
      </c>
      <c r="D294">
        <f>IF(ISNA(VLOOKUP($A294,KT!$A:$C,3,FALSE)),"",VLOOKUP($A294,KT!$A:$C,3,FALSE))</f>
        <v>11</v>
      </c>
      <c r="E294" t="str">
        <f>IF(ISNA(VLOOKUP($A294,LG!$A:$B,2,FALSE)),"",VLOOKUP($A294,LG!$A:$B,2,FALSE))</f>
        <v>전주 MBC</v>
      </c>
      <c r="F294">
        <f>IF(ISNA(VLOOKUP($A294,LG!$A:$C,3,FALSE)),"",VLOOKUP($A294,LG!$A:$C,3,FALSE))</f>
        <v>11</v>
      </c>
      <c r="G294" t="str">
        <f>IF(ISNA(VLOOKUP($A294,SK!$A:$B,2,FALSE)),"",VLOOKUP($A294,SK!$A:$B,2,FALSE))</f>
        <v>전주 MBC</v>
      </c>
      <c r="H294">
        <f>IF(ISNA(VLOOKUP($A294,SK!$A:$C,3,FALSE)),"",VLOOKUP($A294,SK!$A:$C,3,FALSE))</f>
        <v>11</v>
      </c>
      <c r="I294" t="s">
        <v>593</v>
      </c>
      <c r="J294" t="s">
        <v>4</v>
      </c>
      <c r="K294">
        <v>35</v>
      </c>
      <c r="L294">
        <v>0</v>
      </c>
    </row>
    <row r="295" spans="1:12" x14ac:dyDescent="0.3">
      <c r="A295">
        <v>396</v>
      </c>
      <c r="B295" t="s">
        <v>300</v>
      </c>
      <c r="C295" t="str">
        <f>IF(ISNA(VLOOKUP($A295,KT!$A:$B,2,FALSE)),"",VLOOKUP($A295,KT!$A:$B,2,FALSE))</f>
        <v>제주 KBS1</v>
      </c>
      <c r="D295">
        <f>IF(ISNA(VLOOKUP($A295,KT!$A:$C,3,FALSE)),"",VLOOKUP($A295,KT!$A:$C,3,FALSE))</f>
        <v>9</v>
      </c>
      <c r="E295" t="str">
        <f>IF(ISNA(VLOOKUP($A295,LG!$A:$B,2,FALSE)),"",VLOOKUP($A295,LG!$A:$B,2,FALSE))</f>
        <v>제주 KBS1</v>
      </c>
      <c r="F295">
        <f>IF(ISNA(VLOOKUP($A295,LG!$A:$C,3,FALSE)),"",VLOOKUP($A295,LG!$A:$C,3,FALSE))</f>
        <v>9</v>
      </c>
      <c r="G295" t="str">
        <f>IF(ISNA(VLOOKUP($A295,SK!$A:$B,2,FALSE)),"",VLOOKUP($A295,SK!$A:$B,2,FALSE))</f>
        <v>제주 KBS1</v>
      </c>
      <c r="H295">
        <f>IF(ISNA(VLOOKUP($A295,SK!$A:$C,3,FALSE)),"",VLOOKUP($A295,SK!$A:$C,3,FALSE))</f>
        <v>9</v>
      </c>
      <c r="I295" t="s">
        <v>584</v>
      </c>
      <c r="J295" t="s">
        <v>4</v>
      </c>
      <c r="K295">
        <v>60</v>
      </c>
      <c r="L295">
        <v>0</v>
      </c>
    </row>
    <row r="296" spans="1:12" x14ac:dyDescent="0.3">
      <c r="A296">
        <v>397</v>
      </c>
      <c r="B296" t="s">
        <v>301</v>
      </c>
      <c r="C296" t="str">
        <f>IF(ISNA(VLOOKUP($A296,KT!$A:$B,2,FALSE)),"",VLOOKUP($A296,KT!$A:$B,2,FALSE))</f>
        <v>제주 MBC</v>
      </c>
      <c r="D296">
        <f>IF(ISNA(VLOOKUP($A296,KT!$A:$C,3,FALSE)),"",VLOOKUP($A296,KT!$A:$C,3,FALSE))</f>
        <v>11</v>
      </c>
      <c r="E296" t="str">
        <f>IF(ISNA(VLOOKUP($A296,LG!$A:$B,2,FALSE)),"",VLOOKUP($A296,LG!$A:$B,2,FALSE))</f>
        <v>제주 MBC</v>
      </c>
      <c r="F296">
        <f>IF(ISNA(VLOOKUP($A296,LG!$A:$C,3,FALSE)),"",VLOOKUP($A296,LG!$A:$C,3,FALSE))</f>
        <v>11</v>
      </c>
      <c r="G296" t="str">
        <f>IF(ISNA(VLOOKUP($A296,SK!$A:$B,2,FALSE)),"",VLOOKUP($A296,SK!$A:$B,2,FALSE))</f>
        <v>제주 MBC</v>
      </c>
      <c r="H296">
        <f>IF(ISNA(VLOOKUP($A296,SK!$A:$C,3,FALSE)),"",VLOOKUP($A296,SK!$A:$C,3,FALSE))</f>
        <v>11</v>
      </c>
      <c r="I296" t="s">
        <v>593</v>
      </c>
      <c r="J296" t="s">
        <v>4</v>
      </c>
      <c r="K296">
        <v>61</v>
      </c>
      <c r="L296">
        <v>0</v>
      </c>
    </row>
    <row r="297" spans="1:12" x14ac:dyDescent="0.3">
      <c r="A297">
        <v>398</v>
      </c>
      <c r="B297" t="s">
        <v>302</v>
      </c>
      <c r="C297" t="str">
        <f>IF(ISNA(VLOOKUP($A297,KT!$A:$B,2,FALSE)),"",VLOOKUP($A297,KT!$A:$B,2,FALSE))</f>
        <v>진주 KBS1</v>
      </c>
      <c r="D297">
        <f>IF(ISNA(VLOOKUP($A297,KT!$A:$C,3,FALSE)),"",VLOOKUP($A297,KT!$A:$C,3,FALSE))</f>
        <v>9</v>
      </c>
      <c r="E297" t="str">
        <f>IF(ISNA(VLOOKUP($A297,LG!$A:$B,2,FALSE)),"",VLOOKUP($A297,LG!$A:$B,2,FALSE))</f>
        <v>진주 KBS1</v>
      </c>
      <c r="F297">
        <f>IF(ISNA(VLOOKUP($A297,LG!$A:$C,3,FALSE)),"",VLOOKUP($A297,LG!$A:$C,3,FALSE))</f>
        <v>9</v>
      </c>
      <c r="G297" t="str">
        <f>IF(ISNA(VLOOKUP($A297,SK!$A:$B,2,FALSE)),"",VLOOKUP($A297,SK!$A:$B,2,FALSE))</f>
        <v>진주 KBS1</v>
      </c>
      <c r="H297">
        <f>IF(ISNA(VLOOKUP($A297,SK!$A:$C,3,FALSE)),"",VLOOKUP($A297,SK!$A:$C,3,FALSE))</f>
        <v>9</v>
      </c>
      <c r="I297" t="s">
        <v>584</v>
      </c>
      <c r="J297" t="s">
        <v>4</v>
      </c>
      <c r="K297">
        <v>51</v>
      </c>
      <c r="L297">
        <v>0</v>
      </c>
    </row>
    <row r="298" spans="1:12" x14ac:dyDescent="0.3">
      <c r="A298">
        <v>399</v>
      </c>
      <c r="B298" t="s">
        <v>303</v>
      </c>
      <c r="C298" t="str">
        <f>IF(ISNA(VLOOKUP($A298,KT!$A:$B,2,FALSE)),"",VLOOKUP($A298,KT!$A:$B,2,FALSE))</f>
        <v>진주MBC</v>
      </c>
      <c r="D298">
        <f>IF(ISNA(VLOOKUP($A298,KT!$A:$C,3,FALSE)),"",VLOOKUP($A298,KT!$A:$C,3,FALSE))</f>
        <v>11</v>
      </c>
      <c r="E298" t="str">
        <f>IF(ISNA(VLOOKUP($A298,LG!$A:$B,2,FALSE)),"",VLOOKUP($A298,LG!$A:$B,2,FALSE))</f>
        <v>진주MBC</v>
      </c>
      <c r="F298">
        <f>IF(ISNA(VLOOKUP($A298,LG!$A:$C,3,FALSE)),"",VLOOKUP($A298,LG!$A:$C,3,FALSE))</f>
        <v>11</v>
      </c>
      <c r="G298" t="str">
        <f>IF(ISNA(VLOOKUP($A298,SK!$A:$B,2,FALSE)),"",VLOOKUP($A298,SK!$A:$B,2,FALSE))</f>
        <v>진주MBC</v>
      </c>
      <c r="H298">
        <f>IF(ISNA(VLOOKUP($A298,SK!$A:$C,3,FALSE)),"",VLOOKUP($A298,SK!$A:$C,3,FALSE))</f>
        <v>11</v>
      </c>
      <c r="I298" t="s">
        <v>593</v>
      </c>
      <c r="J298" t="s">
        <v>4</v>
      </c>
      <c r="K298">
        <v>52</v>
      </c>
      <c r="L298">
        <v>0</v>
      </c>
    </row>
    <row r="299" spans="1:12" x14ac:dyDescent="0.3">
      <c r="A299">
        <v>400</v>
      </c>
      <c r="B299" t="s">
        <v>304</v>
      </c>
      <c r="C299" t="str">
        <f>IF(ISNA(VLOOKUP($A299,KT!$A:$B,2,FALSE)),"",VLOOKUP($A299,KT!$A:$B,2,FALSE))</f>
        <v>창원 KBS1</v>
      </c>
      <c r="D299">
        <f>IF(ISNA(VLOOKUP($A299,KT!$A:$C,3,FALSE)),"",VLOOKUP($A299,KT!$A:$C,3,FALSE))</f>
        <v>9</v>
      </c>
      <c r="E299" t="str">
        <f>IF(ISNA(VLOOKUP($A299,LG!$A:$B,2,FALSE)),"",VLOOKUP($A299,LG!$A:$B,2,FALSE))</f>
        <v>창원 KBS1</v>
      </c>
      <c r="F299">
        <f>IF(ISNA(VLOOKUP($A299,LG!$A:$C,3,FALSE)),"",VLOOKUP($A299,LG!$A:$C,3,FALSE))</f>
        <v>9</v>
      </c>
      <c r="G299" t="str">
        <f>IF(ISNA(VLOOKUP($A299,SK!$A:$B,2,FALSE)),"",VLOOKUP($A299,SK!$A:$B,2,FALSE))</f>
        <v>창원 KBS1</v>
      </c>
      <c r="H299">
        <f>IF(ISNA(VLOOKUP($A299,SK!$A:$C,3,FALSE)),"",VLOOKUP($A299,SK!$A:$C,3,FALSE))</f>
        <v>9</v>
      </c>
      <c r="I299" t="s">
        <v>584</v>
      </c>
      <c r="J299" t="s">
        <v>4</v>
      </c>
      <c r="K299">
        <v>53</v>
      </c>
      <c r="L299">
        <v>0</v>
      </c>
    </row>
    <row r="300" spans="1:12" x14ac:dyDescent="0.3">
      <c r="A300">
        <v>401</v>
      </c>
      <c r="B300" t="s">
        <v>305</v>
      </c>
      <c r="C300" t="str">
        <f>IF(ISNA(VLOOKUP($A300,KT!$A:$B,2,FALSE)),"",VLOOKUP($A300,KT!$A:$B,2,FALSE))</f>
        <v>청주 KBS1</v>
      </c>
      <c r="D300">
        <f>IF(ISNA(VLOOKUP($A300,KT!$A:$C,3,FALSE)),"",VLOOKUP($A300,KT!$A:$C,3,FALSE))</f>
        <v>9</v>
      </c>
      <c r="E300" t="str">
        <f>IF(ISNA(VLOOKUP($A300,LG!$A:$B,2,FALSE)),"",VLOOKUP($A300,LG!$A:$B,2,FALSE))</f>
        <v>청주 KBS1</v>
      </c>
      <c r="F300">
        <f>IF(ISNA(VLOOKUP($A300,LG!$A:$C,3,FALSE)),"",VLOOKUP($A300,LG!$A:$C,3,FALSE))</f>
        <v>9</v>
      </c>
      <c r="G300" t="str">
        <f>IF(ISNA(VLOOKUP($A300,SK!$A:$B,2,FALSE)),"",VLOOKUP($A300,SK!$A:$B,2,FALSE))</f>
        <v>청주 KBS1</v>
      </c>
      <c r="H300">
        <f>IF(ISNA(VLOOKUP($A300,SK!$A:$C,3,FALSE)),"",VLOOKUP($A300,SK!$A:$C,3,FALSE))</f>
        <v>9</v>
      </c>
      <c r="I300" t="s">
        <v>584</v>
      </c>
      <c r="J300" t="s">
        <v>4</v>
      </c>
      <c r="K300">
        <v>31</v>
      </c>
      <c r="L300">
        <v>0</v>
      </c>
    </row>
    <row r="301" spans="1:12" x14ac:dyDescent="0.3">
      <c r="A301">
        <v>402</v>
      </c>
      <c r="B301" t="s">
        <v>306</v>
      </c>
      <c r="C301" t="str">
        <f>IF(ISNA(VLOOKUP($A301,KT!$A:$B,2,FALSE)),"",VLOOKUP($A301,KT!$A:$B,2,FALSE))</f>
        <v>청주 MBC</v>
      </c>
      <c r="D301">
        <f>IF(ISNA(VLOOKUP($A301,KT!$A:$C,3,FALSE)),"",VLOOKUP($A301,KT!$A:$C,3,FALSE))</f>
        <v>11</v>
      </c>
      <c r="E301" t="str">
        <f>IF(ISNA(VLOOKUP($A301,LG!$A:$B,2,FALSE)),"",VLOOKUP($A301,LG!$A:$B,2,FALSE))</f>
        <v>청주 MBC</v>
      </c>
      <c r="F301">
        <f>IF(ISNA(VLOOKUP($A301,LG!$A:$C,3,FALSE)),"",VLOOKUP($A301,LG!$A:$C,3,FALSE))</f>
        <v>11</v>
      </c>
      <c r="G301" t="str">
        <f>IF(ISNA(VLOOKUP($A301,SK!$A:$B,2,FALSE)),"",VLOOKUP($A301,SK!$A:$B,2,FALSE))</f>
        <v>청주 MBC</v>
      </c>
      <c r="H301">
        <f>IF(ISNA(VLOOKUP($A301,SK!$A:$C,3,FALSE)),"",VLOOKUP($A301,SK!$A:$C,3,FALSE))</f>
        <v>11</v>
      </c>
      <c r="I301" t="s">
        <v>593</v>
      </c>
      <c r="J301" t="s">
        <v>4</v>
      </c>
      <c r="K301">
        <v>32</v>
      </c>
      <c r="L301">
        <v>0</v>
      </c>
    </row>
    <row r="302" spans="1:12" x14ac:dyDescent="0.3">
      <c r="A302">
        <v>403</v>
      </c>
      <c r="B302" t="s">
        <v>307</v>
      </c>
      <c r="C302" t="str">
        <f>IF(ISNA(VLOOKUP($A302,KT!$A:$B,2,FALSE)),"",VLOOKUP($A302,KT!$A:$B,2,FALSE))</f>
        <v>춘천 KBS1</v>
      </c>
      <c r="D302">
        <f>IF(ISNA(VLOOKUP($A302,KT!$A:$C,3,FALSE)),"",VLOOKUP($A302,KT!$A:$C,3,FALSE))</f>
        <v>9</v>
      </c>
      <c r="E302" t="str">
        <f>IF(ISNA(VLOOKUP($A302,LG!$A:$B,2,FALSE)),"",VLOOKUP($A302,LG!$A:$B,2,FALSE))</f>
        <v>춘천 KBS1</v>
      </c>
      <c r="F302">
        <f>IF(ISNA(VLOOKUP($A302,LG!$A:$C,3,FALSE)),"",VLOOKUP($A302,LG!$A:$C,3,FALSE))</f>
        <v>9</v>
      </c>
      <c r="G302" t="str">
        <f>IF(ISNA(VLOOKUP($A302,SK!$A:$B,2,FALSE)),"",VLOOKUP($A302,SK!$A:$B,2,FALSE))</f>
        <v>춘천 KBS1</v>
      </c>
      <c r="H302">
        <f>IF(ISNA(VLOOKUP($A302,SK!$A:$C,3,FALSE)),"",VLOOKUP($A302,SK!$A:$C,3,FALSE))</f>
        <v>9</v>
      </c>
      <c r="I302" t="s">
        <v>584</v>
      </c>
      <c r="J302" t="s">
        <v>4</v>
      </c>
      <c r="K302">
        <v>37</v>
      </c>
      <c r="L302">
        <v>0</v>
      </c>
    </row>
    <row r="303" spans="1:12" x14ac:dyDescent="0.3">
      <c r="A303">
        <v>404</v>
      </c>
      <c r="B303" t="s">
        <v>308</v>
      </c>
      <c r="C303" t="str">
        <f>IF(ISNA(VLOOKUP($A303,KT!$A:$B,2,FALSE)),"",VLOOKUP($A303,KT!$A:$B,2,FALSE))</f>
        <v>춘천 MBC</v>
      </c>
      <c r="D303">
        <f>IF(ISNA(VLOOKUP($A303,KT!$A:$C,3,FALSE)),"",VLOOKUP($A303,KT!$A:$C,3,FALSE))</f>
        <v>11</v>
      </c>
      <c r="E303" t="str">
        <f>IF(ISNA(VLOOKUP($A303,LG!$A:$B,2,FALSE)),"",VLOOKUP($A303,LG!$A:$B,2,FALSE))</f>
        <v>춘천 MBC</v>
      </c>
      <c r="F303">
        <f>IF(ISNA(VLOOKUP($A303,LG!$A:$C,3,FALSE)),"",VLOOKUP($A303,LG!$A:$C,3,FALSE))</f>
        <v>11</v>
      </c>
      <c r="G303" t="str">
        <f>IF(ISNA(VLOOKUP($A303,SK!$A:$B,2,FALSE)),"",VLOOKUP($A303,SK!$A:$B,2,FALSE))</f>
        <v>춘천 MBC</v>
      </c>
      <c r="H303">
        <f>IF(ISNA(VLOOKUP($A303,SK!$A:$C,3,FALSE)),"",VLOOKUP($A303,SK!$A:$C,3,FALSE))</f>
        <v>11</v>
      </c>
      <c r="I303" t="s">
        <v>593</v>
      </c>
      <c r="J303" t="s">
        <v>4</v>
      </c>
      <c r="K303">
        <v>38</v>
      </c>
      <c r="L303">
        <v>0</v>
      </c>
    </row>
    <row r="304" spans="1:12" x14ac:dyDescent="0.3">
      <c r="A304">
        <v>405</v>
      </c>
      <c r="B304" t="s">
        <v>309</v>
      </c>
      <c r="C304" t="str">
        <f>IF(ISNA(VLOOKUP($A304,KT!$A:$B,2,FALSE)),"",VLOOKUP($A304,KT!$A:$B,2,FALSE))</f>
        <v>충주 KBS1</v>
      </c>
      <c r="D304">
        <f>IF(ISNA(VLOOKUP($A304,KT!$A:$C,3,FALSE)),"",VLOOKUP($A304,KT!$A:$C,3,FALSE))</f>
        <v>9</v>
      </c>
      <c r="E304" t="str">
        <f>IF(ISNA(VLOOKUP($A304,LG!$A:$B,2,FALSE)),"",VLOOKUP($A304,LG!$A:$B,2,FALSE))</f>
        <v>충주 KBS1</v>
      </c>
      <c r="F304">
        <f>IF(ISNA(VLOOKUP($A304,LG!$A:$C,3,FALSE)),"",VLOOKUP($A304,LG!$A:$C,3,FALSE))</f>
        <v>9</v>
      </c>
      <c r="G304" t="str">
        <f>IF(ISNA(VLOOKUP($A304,SK!$A:$B,2,FALSE)),"",VLOOKUP($A304,SK!$A:$B,2,FALSE))</f>
        <v>충주 KBS1</v>
      </c>
      <c r="H304">
        <f>IF(ISNA(VLOOKUP($A304,SK!$A:$C,3,FALSE)),"",VLOOKUP($A304,SK!$A:$C,3,FALSE))</f>
        <v>9</v>
      </c>
      <c r="I304" t="s">
        <v>584</v>
      </c>
      <c r="J304" t="s">
        <v>4</v>
      </c>
      <c r="K304">
        <v>45</v>
      </c>
      <c r="L304">
        <v>0</v>
      </c>
    </row>
    <row r="305" spans="1:12" x14ac:dyDescent="0.3">
      <c r="A305">
        <v>406</v>
      </c>
      <c r="B305" t="s">
        <v>310</v>
      </c>
      <c r="C305" t="str">
        <f>IF(ISNA(VLOOKUP($A305,KT!$A:$B,2,FALSE)),"",VLOOKUP($A305,KT!$A:$B,2,FALSE))</f>
        <v>충주 MBC</v>
      </c>
      <c r="D305">
        <f>IF(ISNA(VLOOKUP($A305,KT!$A:$C,3,FALSE)),"",VLOOKUP($A305,KT!$A:$C,3,FALSE))</f>
        <v>11</v>
      </c>
      <c r="E305" t="str">
        <f>IF(ISNA(VLOOKUP($A305,LG!$A:$B,2,FALSE)),"",VLOOKUP($A305,LG!$A:$B,2,FALSE))</f>
        <v>충주 MBC</v>
      </c>
      <c r="F305">
        <f>IF(ISNA(VLOOKUP($A305,LG!$A:$C,3,FALSE)),"",VLOOKUP($A305,LG!$A:$C,3,FALSE))</f>
        <v>11</v>
      </c>
      <c r="G305" t="str">
        <f>IF(ISNA(VLOOKUP($A305,SK!$A:$B,2,FALSE)),"",VLOOKUP($A305,SK!$A:$B,2,FALSE))</f>
        <v>충주 MBC</v>
      </c>
      <c r="H305">
        <f>IF(ISNA(VLOOKUP($A305,SK!$A:$C,3,FALSE)),"",VLOOKUP($A305,SK!$A:$C,3,FALSE))</f>
        <v>11</v>
      </c>
      <c r="I305" t="s">
        <v>593</v>
      </c>
      <c r="J305" t="s">
        <v>4</v>
      </c>
      <c r="K305">
        <v>46</v>
      </c>
      <c r="L305">
        <v>0</v>
      </c>
    </row>
    <row r="306" spans="1:12" x14ac:dyDescent="0.3">
      <c r="A306">
        <v>407</v>
      </c>
      <c r="B306" t="s">
        <v>311</v>
      </c>
      <c r="C306" t="str">
        <f>IF(ISNA(VLOOKUP($A306,KT!$A:$B,2,FALSE)),"",VLOOKUP($A306,KT!$A:$B,2,FALSE))</f>
        <v>포항 KBS1</v>
      </c>
      <c r="D306">
        <f>IF(ISNA(VLOOKUP($A306,KT!$A:$C,3,FALSE)),"",VLOOKUP($A306,KT!$A:$C,3,FALSE))</f>
        <v>9</v>
      </c>
      <c r="E306" t="str">
        <f>IF(ISNA(VLOOKUP($A306,LG!$A:$B,2,FALSE)),"",VLOOKUP($A306,LG!$A:$B,2,FALSE))</f>
        <v>포항 KBS1</v>
      </c>
      <c r="F306">
        <f>IF(ISNA(VLOOKUP($A306,LG!$A:$C,3,FALSE)),"",VLOOKUP($A306,LG!$A:$C,3,FALSE))</f>
        <v>9</v>
      </c>
      <c r="G306" t="str">
        <f>IF(ISNA(VLOOKUP($A306,SK!$A:$B,2,FALSE)),"",VLOOKUP($A306,SK!$A:$B,2,FALSE))</f>
        <v>포항 KBS1</v>
      </c>
      <c r="H306">
        <f>IF(ISNA(VLOOKUP($A306,SK!$A:$C,3,FALSE)),"",VLOOKUP($A306,SK!$A:$C,3,FALSE))</f>
        <v>9</v>
      </c>
      <c r="I306" t="s">
        <v>584</v>
      </c>
      <c r="J306" t="s">
        <v>4</v>
      </c>
      <c r="K306">
        <v>47</v>
      </c>
      <c r="L306">
        <v>0</v>
      </c>
    </row>
    <row r="307" spans="1:12" x14ac:dyDescent="0.3">
      <c r="A307">
        <v>408</v>
      </c>
      <c r="B307" t="s">
        <v>312</v>
      </c>
      <c r="C307" t="str">
        <f>IF(ISNA(VLOOKUP($A307,KT!$A:$B,2,FALSE)),"",VLOOKUP($A307,KT!$A:$B,2,FALSE))</f>
        <v>포항 MBC</v>
      </c>
      <c r="D307">
        <f>IF(ISNA(VLOOKUP($A307,KT!$A:$C,3,FALSE)),"",VLOOKUP($A307,KT!$A:$C,3,FALSE))</f>
        <v>11</v>
      </c>
      <c r="E307" t="str">
        <f>IF(ISNA(VLOOKUP($A307,LG!$A:$B,2,FALSE)),"",VLOOKUP($A307,LG!$A:$B,2,FALSE))</f>
        <v>포항 MBC</v>
      </c>
      <c r="F307">
        <f>IF(ISNA(VLOOKUP($A307,LG!$A:$C,3,FALSE)),"",VLOOKUP($A307,LG!$A:$C,3,FALSE))</f>
        <v>11</v>
      </c>
      <c r="G307" t="str">
        <f>IF(ISNA(VLOOKUP($A307,SK!$A:$B,2,FALSE)),"",VLOOKUP($A307,SK!$A:$B,2,FALSE))</f>
        <v>포항 MBC</v>
      </c>
      <c r="H307">
        <f>IF(ISNA(VLOOKUP($A307,SK!$A:$C,3,FALSE)),"",VLOOKUP($A307,SK!$A:$C,3,FALSE))</f>
        <v>11</v>
      </c>
      <c r="I307" t="s">
        <v>593</v>
      </c>
      <c r="J307" t="s">
        <v>4</v>
      </c>
      <c r="K307">
        <v>48</v>
      </c>
      <c r="L307">
        <v>0</v>
      </c>
    </row>
    <row r="308" spans="1:12" x14ac:dyDescent="0.3">
      <c r="A308">
        <v>409</v>
      </c>
      <c r="B308" t="s">
        <v>315</v>
      </c>
      <c r="C308" t="str">
        <f>IF(ISNA(VLOOKUP($A308,KT!$A:$B,2,FALSE)),"",VLOOKUP($A308,KT!$A:$B,2,FALSE))</f>
        <v>DIA TV</v>
      </c>
      <c r="D308">
        <f>IF(ISNA(VLOOKUP($A308,KT!$A:$C,3,FALSE)),"",VLOOKUP($A308,KT!$A:$C,3,FALSE))</f>
        <v>72</v>
      </c>
      <c r="E308" t="str">
        <f>IF(ISNA(VLOOKUP($A308,LG!$A:$B,2,FALSE)),"",VLOOKUP($A308,LG!$A:$B,2,FALSE))</f>
        <v>DIA TV</v>
      </c>
      <c r="F308">
        <f>IF(ISNA(VLOOKUP($A308,LG!$A:$C,3,FALSE)),"",VLOOKUP($A308,LG!$A:$C,3,FALSE))</f>
        <v>93</v>
      </c>
      <c r="G308" t="str">
        <f>IF(ISNA(VLOOKUP($A308,SK!$A:$B,2,FALSE)),"",VLOOKUP($A308,SK!$A:$B,2,FALSE))</f>
        <v>DIA TV</v>
      </c>
      <c r="H308">
        <f>IF(ISNA(VLOOKUP($A308,SK!$A:$C,3,FALSE)),"",VLOOKUP($A308,SK!$A:$C,3,FALSE))</f>
        <v>96</v>
      </c>
      <c r="I308" t="s">
        <v>761</v>
      </c>
      <c r="J308" t="s">
        <v>480</v>
      </c>
      <c r="K308">
        <v>180</v>
      </c>
      <c r="L308">
        <v>1</v>
      </c>
    </row>
    <row r="309" spans="1:12" x14ac:dyDescent="0.3">
      <c r="A309">
        <v>410</v>
      </c>
      <c r="B309" t="s">
        <v>327</v>
      </c>
      <c r="C309" t="str">
        <f>IF(ISNA(VLOOKUP($A309,KT!$A:$B,2,FALSE)),"",VLOOKUP($A309,KT!$A:$B,2,FALSE))</f>
        <v>메디컬TV</v>
      </c>
      <c r="D309">
        <f>IF(ISNA(VLOOKUP($A309,KT!$A:$C,3,FALSE)),"",VLOOKUP($A309,KT!$A:$C,3,FALSE))</f>
        <v>254</v>
      </c>
      <c r="E309" t="str">
        <f>IF(ISNA(VLOOKUP($A309,LG!$A:$B,2,FALSE)),"",VLOOKUP($A309,LG!$A:$B,2,FALSE))</f>
        <v/>
      </c>
      <c r="F309" t="str">
        <f>IF(ISNA(VLOOKUP($A309,LG!$A:$C,3,FALSE)),"",VLOOKUP($A309,LG!$A:$C,3,FALSE))</f>
        <v/>
      </c>
      <c r="G309" t="str">
        <f>IF(ISNA(VLOOKUP($A309,SK!$A:$B,2,FALSE)),"",VLOOKUP($A309,SK!$A:$B,2,FALSE))</f>
        <v/>
      </c>
      <c r="H309" t="str">
        <f>IF(ISNA(VLOOKUP($A309,SK!$A:$C,3,FALSE)),"",VLOOKUP($A309,SK!$A:$C,3,FALSE))</f>
        <v/>
      </c>
      <c r="I309" t="s">
        <v>762</v>
      </c>
      <c r="J309" t="s">
        <v>483</v>
      </c>
      <c r="K309">
        <v>254</v>
      </c>
      <c r="L309">
        <v>1</v>
      </c>
    </row>
    <row r="310" spans="1:12" x14ac:dyDescent="0.3">
      <c r="A310">
        <v>411</v>
      </c>
      <c r="B310" t="s">
        <v>316</v>
      </c>
      <c r="C310" t="str">
        <f>IF(ISNA(VLOOKUP($A310,KT!$A:$B,2,FALSE)),"",VLOOKUP($A310,KT!$A:$B,2,FALSE))</f>
        <v>CGTN</v>
      </c>
      <c r="D310">
        <f>IF(ISNA(VLOOKUP($A310,KT!$A:$C,3,FALSE)),"",VLOOKUP($A310,KT!$A:$C,3,FALSE))</f>
        <v>194</v>
      </c>
      <c r="E310" t="str">
        <f>IF(ISNA(VLOOKUP($A310,LG!$A:$B,2,FALSE)),"",VLOOKUP($A310,LG!$A:$B,2,FALSE))</f>
        <v>CGTN</v>
      </c>
      <c r="F310">
        <f>IF(ISNA(VLOOKUP($A310,LG!$A:$C,3,FALSE)),"",VLOOKUP($A310,LG!$A:$C,3,FALSE))</f>
        <v>119</v>
      </c>
      <c r="G310" t="str">
        <f>IF(ISNA(VLOOKUP($A310,SK!$A:$B,2,FALSE)),"",VLOOKUP($A310,SK!$A:$B,2,FALSE))</f>
        <v>CGTN</v>
      </c>
      <c r="H310">
        <f>IF(ISNA(VLOOKUP($A310,SK!$A:$C,3,FALSE)),"",VLOOKUP($A310,SK!$A:$C,3,FALSE))</f>
        <v>161</v>
      </c>
      <c r="I310" t="s">
        <v>763</v>
      </c>
      <c r="J310" t="s">
        <v>481</v>
      </c>
      <c r="K310">
        <v>771</v>
      </c>
      <c r="L310">
        <v>1</v>
      </c>
    </row>
    <row r="311" spans="1:12" x14ac:dyDescent="0.3">
      <c r="A311">
        <v>412</v>
      </c>
      <c r="B311" t="s">
        <v>478</v>
      </c>
      <c r="C311" t="str">
        <f>IF(ISNA(VLOOKUP($A311,KT!$A:$B,2,FALSE)),"",VLOOKUP($A311,KT!$A:$B,2,FALSE))</f>
        <v/>
      </c>
      <c r="D311" t="str">
        <f>IF(ISNA(VLOOKUP($A311,KT!$A:$C,3,FALSE)),"",VLOOKUP($A311,KT!$A:$C,3,FALSE))</f>
        <v/>
      </c>
      <c r="E311" t="str">
        <f>IF(ISNA(VLOOKUP($A311,LG!$A:$B,2,FALSE)),"",VLOOKUP($A311,LG!$A:$B,2,FALSE))</f>
        <v/>
      </c>
      <c r="F311" t="str">
        <f>IF(ISNA(VLOOKUP($A311,LG!$A:$C,3,FALSE)),"",VLOOKUP($A311,LG!$A:$C,3,FALSE))</f>
        <v/>
      </c>
      <c r="G311" t="str">
        <f>IF(ISNA(VLOOKUP($A311,SK!$A:$B,2,FALSE)),"",VLOOKUP($A311,SK!$A:$B,2,FALSE))</f>
        <v>C Music TV</v>
      </c>
      <c r="H311">
        <f>IF(ISNA(VLOOKUP($A311,SK!$A:$C,3,FALSE)),"",VLOOKUP($A311,SK!$A:$C,3,FALSE))</f>
        <v>237</v>
      </c>
      <c r="I311" t="s">
        <v>764</v>
      </c>
      <c r="J311" t="s">
        <v>482</v>
      </c>
      <c r="K311">
        <v>672</v>
      </c>
      <c r="L311">
        <v>1</v>
      </c>
    </row>
    <row r="312" spans="1:12" x14ac:dyDescent="0.3">
      <c r="A312">
        <v>413</v>
      </c>
      <c r="B312" t="s">
        <v>479</v>
      </c>
      <c r="C312" t="str">
        <f>IF(ISNA(VLOOKUP($A312,KT!$A:$B,2,FALSE)),"",VLOOKUP($A312,KT!$A:$B,2,FALSE))</f>
        <v/>
      </c>
      <c r="D312" t="str">
        <f>IF(ISNA(VLOOKUP($A312,KT!$A:$C,3,FALSE)),"",VLOOKUP($A312,KT!$A:$C,3,FALSE))</f>
        <v/>
      </c>
      <c r="E312" t="str">
        <f>IF(ISNA(VLOOKUP($A312,LG!$A:$B,2,FALSE)),"",VLOOKUP($A312,LG!$A:$B,2,FALSE))</f>
        <v/>
      </c>
      <c r="F312" t="str">
        <f>IF(ISNA(VLOOKUP($A312,LG!$A:$C,3,FALSE)),"",VLOOKUP($A312,LG!$A:$C,3,FALSE))</f>
        <v/>
      </c>
      <c r="G312" t="str">
        <f>IF(ISNA(VLOOKUP($A312,SK!$A:$B,2,FALSE)),"",VLOOKUP($A312,SK!$A:$B,2,FALSE))</f>
        <v>Tvis</v>
      </c>
      <c r="H312">
        <f>IF(ISNA(VLOOKUP($A312,SK!$A:$C,3,FALSE)),"",VLOOKUP($A312,SK!$A:$C,3,FALSE))</f>
        <v>250</v>
      </c>
      <c r="I312" t="s">
        <v>765</v>
      </c>
      <c r="J312" t="s">
        <v>481</v>
      </c>
      <c r="K312">
        <v>260</v>
      </c>
      <c r="L312">
        <v>1</v>
      </c>
    </row>
    <row r="313" spans="1:12" x14ac:dyDescent="0.3">
      <c r="A313">
        <v>414</v>
      </c>
      <c r="B313" t="s">
        <v>767</v>
      </c>
      <c r="C313" t="str">
        <f>IF(ISNA(VLOOKUP($A313,KT!$A:$B,2,FALSE)),"",VLOOKUP($A313,KT!$A:$B,2,FALSE))</f>
        <v/>
      </c>
      <c r="D313" t="str">
        <f>IF(ISNA(VLOOKUP($A313,KT!$A:$C,3,FALSE)),"",VLOOKUP($A313,KT!$A:$C,3,FALSE))</f>
        <v/>
      </c>
      <c r="E313" t="str">
        <f>IF(ISNA(VLOOKUP($A313,LG!$A:$B,2,FALSE)),"",VLOOKUP($A313,LG!$A:$B,2,FALSE))</f>
        <v/>
      </c>
      <c r="F313" t="str">
        <f>IF(ISNA(VLOOKUP($A313,LG!$A:$C,3,FALSE)),"",VLOOKUP($A313,LG!$A:$C,3,FALSE))</f>
        <v/>
      </c>
      <c r="G313" t="str">
        <f>IF(ISNA(VLOOKUP($A313,SK!$A:$B,2,FALSE)),"",VLOOKUP($A313,SK!$A:$B,2,FALSE))</f>
        <v>SPOTV ON</v>
      </c>
      <c r="H313">
        <f>IF(ISNA(VLOOKUP($A313,SK!$A:$C,3,FALSE)),"",VLOOKUP($A313,SK!$A:$C,3,FALSE))</f>
        <v>118</v>
      </c>
      <c r="I313" t="s">
        <v>770</v>
      </c>
      <c r="J313" t="s">
        <v>481</v>
      </c>
      <c r="K313">
        <v>136</v>
      </c>
      <c r="L313">
        <v>1</v>
      </c>
    </row>
    <row r="314" spans="1:12" x14ac:dyDescent="0.3">
      <c r="A314">
        <v>415</v>
      </c>
      <c r="B314" t="s">
        <v>768</v>
      </c>
      <c r="C314" t="str">
        <f>IF(ISNA(VLOOKUP($A314,KT!$A:$B,2,FALSE)),"",VLOOKUP($A314,KT!$A:$B,2,FALSE))</f>
        <v/>
      </c>
      <c r="D314" t="str">
        <f>IF(ISNA(VLOOKUP($A314,KT!$A:$C,3,FALSE)),"",VLOOKUP($A314,KT!$A:$C,3,FALSE))</f>
        <v/>
      </c>
      <c r="E314" t="str">
        <f>IF(ISNA(VLOOKUP($A314,LG!$A:$B,2,FALSE)),"",VLOOKUP($A314,LG!$A:$B,2,FALSE))</f>
        <v/>
      </c>
      <c r="F314" t="str">
        <f>IF(ISNA(VLOOKUP($A314,LG!$A:$C,3,FALSE)),"",VLOOKUP($A314,LG!$A:$C,3,FALSE))</f>
        <v/>
      </c>
      <c r="G314" t="str">
        <f>IF(ISNA(VLOOKUP($A314,SK!$A:$B,2,FALSE)),"",VLOOKUP($A314,SK!$A:$B,2,FALSE))</f>
        <v>SPOTV ON2</v>
      </c>
      <c r="H314">
        <f>IF(ISNA(VLOOKUP($A314,SK!$A:$C,3,FALSE)),"",VLOOKUP($A314,SK!$A:$C,3,FALSE))</f>
        <v>119</v>
      </c>
      <c r="I314" t="s">
        <v>771</v>
      </c>
      <c r="J314" t="s">
        <v>481</v>
      </c>
      <c r="K314">
        <v>137</v>
      </c>
      <c r="L314">
        <v>1</v>
      </c>
    </row>
    <row r="315" spans="1:12" x14ac:dyDescent="0.3">
      <c r="A315">
        <v>416</v>
      </c>
      <c r="B315" t="s">
        <v>774</v>
      </c>
      <c r="C315" t="str">
        <f>IF(ISNA(VLOOKUP($A315,KT!$A:$B,2,FALSE)),"",VLOOKUP($A315,KT!$A:$B,2,FALSE))</f>
        <v>한국선거방송</v>
      </c>
      <c r="D315">
        <f>IF(ISNA(VLOOKUP($A315,KT!$A:$C,3,FALSE)),"",VLOOKUP($A315,KT!$A:$C,3,FALSE))</f>
        <v>273</v>
      </c>
      <c r="E315" t="str">
        <f>IF(ISNA(VLOOKUP($A315,LG!$A:$B,2,FALSE)),"",VLOOKUP($A315,LG!$A:$B,2,FALSE))</f>
        <v/>
      </c>
      <c r="F315" t="str">
        <f>IF(ISNA(VLOOKUP($A315,LG!$A:$C,3,FALSE)),"",VLOOKUP($A315,LG!$A:$C,3,FALSE))</f>
        <v/>
      </c>
      <c r="G315" t="str">
        <f>IF(ISNA(VLOOKUP($A315,SK!$A:$B,2,FALSE)),"",VLOOKUP($A315,SK!$A:$B,2,FALSE))</f>
        <v/>
      </c>
      <c r="H315" t="str">
        <f>IF(ISNA(VLOOKUP($A315,SK!$A:$C,3,FALSE)),"",VLOOKUP($A315,SK!$A:$C,3,FALSE))</f>
        <v/>
      </c>
      <c r="I315" t="s">
        <v>776</v>
      </c>
      <c r="J315" t="s">
        <v>775</v>
      </c>
      <c r="K315">
        <v>273</v>
      </c>
      <c r="L315">
        <v>1</v>
      </c>
    </row>
    <row r="316" spans="1:12" x14ac:dyDescent="0.3">
      <c r="A316">
        <v>417</v>
      </c>
      <c r="B316" t="s">
        <v>777</v>
      </c>
      <c r="I316" t="s">
        <v>812</v>
      </c>
      <c r="J316" t="s">
        <v>798</v>
      </c>
      <c r="K316">
        <v>815452</v>
      </c>
      <c r="L316">
        <v>0</v>
      </c>
    </row>
    <row r="317" spans="1:12" x14ac:dyDescent="0.3">
      <c r="A317">
        <v>418</v>
      </c>
      <c r="B317" t="s">
        <v>778</v>
      </c>
      <c r="I317" t="s">
        <v>813</v>
      </c>
      <c r="J317" t="s">
        <v>798</v>
      </c>
      <c r="K317">
        <v>815455</v>
      </c>
      <c r="L317">
        <v>0</v>
      </c>
    </row>
    <row r="318" spans="1:12" x14ac:dyDescent="0.3">
      <c r="A318">
        <v>419</v>
      </c>
      <c r="B318" t="s">
        <v>779</v>
      </c>
      <c r="I318" t="s">
        <v>814</v>
      </c>
      <c r="J318" t="s">
        <v>798</v>
      </c>
      <c r="K318">
        <v>815458</v>
      </c>
      <c r="L318">
        <v>0</v>
      </c>
    </row>
    <row r="319" spans="1:12" x14ac:dyDescent="0.3">
      <c r="A319">
        <v>420</v>
      </c>
      <c r="B319" t="s">
        <v>780</v>
      </c>
      <c r="I319" t="s">
        <v>815</v>
      </c>
      <c r="J319" t="s">
        <v>798</v>
      </c>
      <c r="K319">
        <v>815460</v>
      </c>
      <c r="L319">
        <v>0</v>
      </c>
    </row>
    <row r="320" spans="1:12" x14ac:dyDescent="0.3">
      <c r="A320">
        <v>421</v>
      </c>
      <c r="B320" t="s">
        <v>781</v>
      </c>
      <c r="I320" t="s">
        <v>816</v>
      </c>
      <c r="J320" t="s">
        <v>798</v>
      </c>
      <c r="K320">
        <v>815454</v>
      </c>
      <c r="L320">
        <v>0</v>
      </c>
    </row>
    <row r="321" spans="1:12" x14ac:dyDescent="0.3">
      <c r="A321">
        <v>422</v>
      </c>
      <c r="B321" t="s">
        <v>782</v>
      </c>
      <c r="I321" t="s">
        <v>817</v>
      </c>
      <c r="J321" t="s">
        <v>798</v>
      </c>
      <c r="K321">
        <v>815457</v>
      </c>
      <c r="L321">
        <v>0</v>
      </c>
    </row>
    <row r="322" spans="1:12" x14ac:dyDescent="0.3">
      <c r="A322">
        <v>423</v>
      </c>
      <c r="B322" t="s">
        <v>801</v>
      </c>
      <c r="I322" t="s">
        <v>818</v>
      </c>
      <c r="J322" t="s">
        <v>798</v>
      </c>
      <c r="K322">
        <v>815447</v>
      </c>
      <c r="L322">
        <v>0</v>
      </c>
    </row>
    <row r="323" spans="1:12" x14ac:dyDescent="0.3">
      <c r="A323">
        <v>424</v>
      </c>
      <c r="B323" t="s">
        <v>783</v>
      </c>
      <c r="I323" t="s">
        <v>819</v>
      </c>
      <c r="J323" t="s">
        <v>798</v>
      </c>
      <c r="K323">
        <v>815461</v>
      </c>
      <c r="L323">
        <v>0</v>
      </c>
    </row>
    <row r="324" spans="1:12" x14ac:dyDescent="0.3">
      <c r="A324">
        <v>425</v>
      </c>
      <c r="B324" t="s">
        <v>802</v>
      </c>
      <c r="I324" t="s">
        <v>820</v>
      </c>
      <c r="J324" t="s">
        <v>798</v>
      </c>
      <c r="K324">
        <v>815464</v>
      </c>
      <c r="L324">
        <v>0</v>
      </c>
    </row>
    <row r="325" spans="1:12" x14ac:dyDescent="0.3">
      <c r="A325">
        <v>426</v>
      </c>
      <c r="B325" t="s">
        <v>784</v>
      </c>
      <c r="I325" t="s">
        <v>821</v>
      </c>
      <c r="J325" t="s">
        <v>798</v>
      </c>
      <c r="K325">
        <v>815463</v>
      </c>
      <c r="L325">
        <v>0</v>
      </c>
    </row>
    <row r="326" spans="1:12" x14ac:dyDescent="0.3">
      <c r="A326">
        <v>427</v>
      </c>
      <c r="B326" t="s">
        <v>807</v>
      </c>
      <c r="I326" t="s">
        <v>822</v>
      </c>
      <c r="J326" t="s">
        <v>834</v>
      </c>
      <c r="K326">
        <v>1</v>
      </c>
      <c r="L326">
        <v>0</v>
      </c>
    </row>
    <row r="327" spans="1:12" x14ac:dyDescent="0.3">
      <c r="A327">
        <v>428</v>
      </c>
      <c r="B327" t="s">
        <v>785</v>
      </c>
      <c r="I327" t="s">
        <v>823</v>
      </c>
      <c r="J327" t="s">
        <v>798</v>
      </c>
      <c r="K327">
        <v>815467</v>
      </c>
      <c r="L327">
        <v>0</v>
      </c>
    </row>
    <row r="328" spans="1:12" x14ac:dyDescent="0.3">
      <c r="A328">
        <v>429</v>
      </c>
      <c r="B328" t="s">
        <v>786</v>
      </c>
      <c r="I328" t="s">
        <v>824</v>
      </c>
      <c r="J328" t="s">
        <v>798</v>
      </c>
      <c r="K328">
        <v>815465</v>
      </c>
      <c r="L328">
        <v>0</v>
      </c>
    </row>
    <row r="329" spans="1:12" x14ac:dyDescent="0.3">
      <c r="A329">
        <v>430</v>
      </c>
      <c r="B329" t="s">
        <v>787</v>
      </c>
      <c r="I329" t="s">
        <v>825</v>
      </c>
      <c r="J329" t="s">
        <v>798</v>
      </c>
      <c r="K329">
        <v>2891853</v>
      </c>
      <c r="L329">
        <v>0</v>
      </c>
    </row>
    <row r="330" spans="1:12" x14ac:dyDescent="0.3">
      <c r="A330">
        <v>431</v>
      </c>
      <c r="B330" t="s">
        <v>788</v>
      </c>
      <c r="I330" t="s">
        <v>826</v>
      </c>
      <c r="J330" t="s">
        <v>798</v>
      </c>
      <c r="K330">
        <v>2074616</v>
      </c>
      <c r="L330">
        <v>0</v>
      </c>
    </row>
    <row r="331" spans="1:12" x14ac:dyDescent="0.3">
      <c r="A331">
        <v>432</v>
      </c>
      <c r="B331" t="s">
        <v>789</v>
      </c>
      <c r="I331" t="s">
        <v>508</v>
      </c>
      <c r="J331" t="s">
        <v>798</v>
      </c>
      <c r="K331">
        <v>815448</v>
      </c>
      <c r="L331">
        <v>0</v>
      </c>
    </row>
    <row r="332" spans="1:12" x14ac:dyDescent="0.3">
      <c r="A332">
        <v>433</v>
      </c>
      <c r="B332" t="s">
        <v>790</v>
      </c>
      <c r="I332" t="s">
        <v>513</v>
      </c>
      <c r="J332" t="s">
        <v>798</v>
      </c>
      <c r="K332">
        <v>815451</v>
      </c>
      <c r="L332">
        <v>0</v>
      </c>
    </row>
    <row r="333" spans="1:12" x14ac:dyDescent="0.3">
      <c r="A333">
        <v>434</v>
      </c>
      <c r="B333" t="s">
        <v>791</v>
      </c>
      <c r="I333" t="s">
        <v>513</v>
      </c>
      <c r="J333" t="s">
        <v>798</v>
      </c>
      <c r="K333">
        <v>815449</v>
      </c>
      <c r="L333">
        <v>0</v>
      </c>
    </row>
    <row r="334" spans="1:12" x14ac:dyDescent="0.3">
      <c r="A334">
        <v>435</v>
      </c>
      <c r="B334" t="str">
        <f>IF(ISNA(VLOOKUP($A334,Radio!$A:$B,2,FALSE)),"",VLOOKUP($A334,Radio!$A:$B,2,FALSE))</f>
        <v>KFM 경기방송</v>
      </c>
      <c r="I334" t="s">
        <v>827</v>
      </c>
      <c r="J334" t="s">
        <v>798</v>
      </c>
      <c r="K334">
        <v>1974893</v>
      </c>
      <c r="L334">
        <v>0</v>
      </c>
    </row>
    <row r="335" spans="1:12" x14ac:dyDescent="0.3">
      <c r="A335">
        <v>436</v>
      </c>
      <c r="B335" t="s">
        <v>793</v>
      </c>
      <c r="I335" t="s">
        <v>811</v>
      </c>
      <c r="J335" t="s">
        <v>798</v>
      </c>
      <c r="K335">
        <v>1974894</v>
      </c>
      <c r="L335">
        <v>0</v>
      </c>
    </row>
    <row r="336" spans="1:12" x14ac:dyDescent="0.3">
      <c r="A336">
        <v>437</v>
      </c>
      <c r="B336" t="s">
        <v>794</v>
      </c>
      <c r="I336" t="s">
        <v>828</v>
      </c>
      <c r="J336" t="s">
        <v>798</v>
      </c>
      <c r="K336">
        <v>815468</v>
      </c>
      <c r="L336">
        <v>0</v>
      </c>
    </row>
    <row r="337" spans="1:12" x14ac:dyDescent="0.3">
      <c r="A337">
        <v>438</v>
      </c>
      <c r="B337" t="s">
        <v>795</v>
      </c>
      <c r="I337" t="s">
        <v>829</v>
      </c>
      <c r="J337" t="s">
        <v>798</v>
      </c>
      <c r="K337">
        <v>2074615</v>
      </c>
      <c r="L337">
        <v>0</v>
      </c>
    </row>
    <row r="338" spans="1:12" x14ac:dyDescent="0.3">
      <c r="A338">
        <v>439</v>
      </c>
      <c r="B338" t="s">
        <v>799</v>
      </c>
      <c r="I338" t="s">
        <v>667</v>
      </c>
      <c r="J338" t="s">
        <v>800</v>
      </c>
      <c r="K338">
        <v>5534687</v>
      </c>
      <c r="L338">
        <v>0</v>
      </c>
    </row>
    <row r="339" spans="1:12" x14ac:dyDescent="0.3">
      <c r="A339">
        <v>440</v>
      </c>
      <c r="B339" t="s">
        <v>809</v>
      </c>
      <c r="I339" t="s">
        <v>830</v>
      </c>
      <c r="J339" t="s">
        <v>835</v>
      </c>
      <c r="K339">
        <v>2</v>
      </c>
      <c r="L339">
        <v>0</v>
      </c>
    </row>
    <row r="340" spans="1:12" x14ac:dyDescent="0.3">
      <c r="A340">
        <v>441</v>
      </c>
      <c r="B340" t="s">
        <v>810</v>
      </c>
      <c r="I340" t="s">
        <v>831</v>
      </c>
      <c r="J340" t="s">
        <v>836</v>
      </c>
      <c r="K340">
        <v>3</v>
      </c>
      <c r="L340">
        <v>0</v>
      </c>
    </row>
    <row r="341" spans="1:12" x14ac:dyDescent="0.3">
      <c r="A341">
        <v>442</v>
      </c>
      <c r="B341" t="s">
        <v>804</v>
      </c>
      <c r="C341" t="str">
        <f>IF(ISNA(VLOOKUP($A341,KT!$A:$B,2,FALSE)),"",VLOOKUP($A341,KT!$A:$B,2,FALSE))</f>
        <v/>
      </c>
      <c r="D341" t="str">
        <f>IF(ISNA(VLOOKUP($A341,KT!$A:$C,3,FALSE)),"",VLOOKUP($A341,KT!$A:$C,3,FALSE))</f>
        <v/>
      </c>
      <c r="E341" t="str">
        <f>IF(ISNA(VLOOKUP($A341,LG!$A:$B,2,FALSE)),"",VLOOKUP($A341,LG!$A:$B,2,FALSE))</f>
        <v/>
      </c>
      <c r="F341" t="str">
        <f>IF(ISNA(VLOOKUP($A341,LG!$A:$C,3,FALSE)),"",VLOOKUP($A341,LG!$A:$C,3,FALSE))</f>
        <v/>
      </c>
      <c r="G341" t="str">
        <f>IF(ISNA(VLOOKUP($A341,SK!$A:$B,2,FALSE)),"",VLOOKUP($A341,SK!$A:$B,2,FALSE))</f>
        <v>AMC</v>
      </c>
      <c r="H341">
        <f>IF(ISNA(VLOOKUP($A341,SK!$A:$C,3,FALSE)),"",VLOOKUP($A341,SK!$A:$C,3,FALSE))</f>
        <v>100</v>
      </c>
      <c r="I341" t="s">
        <v>832</v>
      </c>
      <c r="J341" t="s">
        <v>481</v>
      </c>
      <c r="K341">
        <v>199</v>
      </c>
      <c r="L341">
        <v>1</v>
      </c>
    </row>
  </sheetData>
  <autoFilter ref="A1:L312">
    <sortState ref="A2:H313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workbookViewId="0">
      <selection sqref="A1:A1048576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319</v>
      </c>
      <c r="C1" t="s">
        <v>0</v>
      </c>
    </row>
    <row r="2" spans="1:3" x14ac:dyDescent="0.3">
      <c r="A2">
        <v>123</v>
      </c>
      <c r="B2" t="s">
        <v>112</v>
      </c>
      <c r="C2">
        <v>3</v>
      </c>
    </row>
    <row r="3" spans="1:3" x14ac:dyDescent="0.3">
      <c r="A3">
        <v>179</v>
      </c>
      <c r="B3" t="s">
        <v>158</v>
      </c>
      <c r="C3">
        <v>100</v>
      </c>
    </row>
    <row r="4" spans="1:3" x14ac:dyDescent="0.3">
      <c r="A4">
        <v>40</v>
      </c>
      <c r="B4" t="s">
        <v>39</v>
      </c>
      <c r="C4">
        <v>4</v>
      </c>
    </row>
    <row r="5" spans="1:3" x14ac:dyDescent="0.3">
      <c r="A5">
        <v>164</v>
      </c>
      <c r="B5" t="s">
        <v>143</v>
      </c>
      <c r="C5">
        <v>5</v>
      </c>
    </row>
    <row r="6" spans="1:3" x14ac:dyDescent="0.3">
      <c r="A6">
        <v>362</v>
      </c>
      <c r="B6" t="s">
        <v>267</v>
      </c>
      <c r="C6">
        <v>5</v>
      </c>
    </row>
    <row r="7" spans="1:3" x14ac:dyDescent="0.3">
      <c r="A7">
        <v>363</v>
      </c>
      <c r="B7" t="s">
        <v>268</v>
      </c>
      <c r="C7">
        <v>5</v>
      </c>
    </row>
    <row r="8" spans="1:3" x14ac:dyDescent="0.3">
      <c r="A8">
        <v>364</v>
      </c>
      <c r="B8" t="s">
        <v>269</v>
      </c>
      <c r="C8">
        <v>5</v>
      </c>
    </row>
    <row r="9" spans="1:3" x14ac:dyDescent="0.3">
      <c r="A9">
        <v>365</v>
      </c>
      <c r="B9" t="s">
        <v>270</v>
      </c>
      <c r="C9">
        <v>5</v>
      </c>
    </row>
    <row r="10" spans="1:3" x14ac:dyDescent="0.3">
      <c r="A10">
        <v>366</v>
      </c>
      <c r="B10" t="s">
        <v>271</v>
      </c>
      <c r="C10">
        <v>5</v>
      </c>
    </row>
    <row r="11" spans="1:3" x14ac:dyDescent="0.3">
      <c r="A11">
        <v>367</v>
      </c>
      <c r="B11" t="s">
        <v>272</v>
      </c>
      <c r="C11">
        <v>5</v>
      </c>
    </row>
    <row r="12" spans="1:3" x14ac:dyDescent="0.3">
      <c r="A12">
        <v>369</v>
      </c>
      <c r="B12" t="s">
        <v>273</v>
      </c>
      <c r="C12">
        <v>5</v>
      </c>
    </row>
    <row r="13" spans="1:3" x14ac:dyDescent="0.3">
      <c r="A13">
        <v>370</v>
      </c>
      <c r="B13" t="s">
        <v>274</v>
      </c>
      <c r="C13">
        <v>5</v>
      </c>
    </row>
    <row r="14" spans="1:3" x14ac:dyDescent="0.3">
      <c r="A14">
        <v>371</v>
      </c>
      <c r="B14" t="s">
        <v>275</v>
      </c>
      <c r="C14">
        <v>5</v>
      </c>
    </row>
    <row r="15" spans="1:3" x14ac:dyDescent="0.3">
      <c r="A15">
        <v>144</v>
      </c>
      <c r="B15" t="s">
        <v>130</v>
      </c>
      <c r="C15">
        <v>12</v>
      </c>
    </row>
    <row r="16" spans="1:3" x14ac:dyDescent="0.3">
      <c r="A16">
        <v>111</v>
      </c>
      <c r="B16" t="s">
        <v>103</v>
      </c>
      <c r="C16">
        <v>7</v>
      </c>
    </row>
    <row r="17" spans="1:3" x14ac:dyDescent="0.3">
      <c r="A17">
        <v>85</v>
      </c>
      <c r="B17" t="s">
        <v>79</v>
      </c>
      <c r="C17">
        <v>8</v>
      </c>
    </row>
    <row r="18" spans="1:3" x14ac:dyDescent="0.3">
      <c r="A18">
        <v>110</v>
      </c>
      <c r="B18" t="s">
        <v>102</v>
      </c>
      <c r="C18">
        <v>9</v>
      </c>
    </row>
    <row r="19" spans="1:3" x14ac:dyDescent="0.3">
      <c r="A19">
        <v>372</v>
      </c>
      <c r="B19" t="s">
        <v>276</v>
      </c>
      <c r="C19">
        <v>9</v>
      </c>
    </row>
    <row r="20" spans="1:3" x14ac:dyDescent="0.3">
      <c r="A20">
        <v>374</v>
      </c>
      <c r="B20" t="s">
        <v>278</v>
      </c>
      <c r="C20">
        <v>9</v>
      </c>
    </row>
    <row r="21" spans="1:3" x14ac:dyDescent="0.3">
      <c r="A21">
        <v>375</v>
      </c>
      <c r="B21" t="s">
        <v>279</v>
      </c>
      <c r="C21">
        <v>9</v>
      </c>
    </row>
    <row r="22" spans="1:3" x14ac:dyDescent="0.3">
      <c r="A22">
        <v>377</v>
      </c>
      <c r="B22" t="s">
        <v>281</v>
      </c>
      <c r="C22">
        <v>9</v>
      </c>
    </row>
    <row r="23" spans="1:3" x14ac:dyDescent="0.3">
      <c r="A23">
        <v>379</v>
      </c>
      <c r="B23" t="s">
        <v>283</v>
      </c>
      <c r="C23">
        <v>9</v>
      </c>
    </row>
    <row r="24" spans="1:3" x14ac:dyDescent="0.3">
      <c r="A24">
        <v>381</v>
      </c>
      <c r="B24" t="s">
        <v>285</v>
      </c>
      <c r="C24">
        <v>9</v>
      </c>
    </row>
    <row r="25" spans="1:3" x14ac:dyDescent="0.3">
      <c r="A25">
        <v>383</v>
      </c>
      <c r="B25" t="s">
        <v>287</v>
      </c>
      <c r="C25">
        <v>9</v>
      </c>
    </row>
    <row r="26" spans="1:3" x14ac:dyDescent="0.3">
      <c r="A26">
        <v>386</v>
      </c>
      <c r="B26" t="s">
        <v>290</v>
      </c>
      <c r="C26">
        <v>9</v>
      </c>
    </row>
    <row r="27" spans="1:3" x14ac:dyDescent="0.3">
      <c r="A27">
        <v>387</v>
      </c>
      <c r="B27" t="s">
        <v>291</v>
      </c>
      <c r="C27">
        <v>9</v>
      </c>
    </row>
    <row r="28" spans="1:3" x14ac:dyDescent="0.3">
      <c r="A28">
        <v>390</v>
      </c>
      <c r="B28" t="s">
        <v>294</v>
      </c>
      <c r="C28">
        <v>9</v>
      </c>
    </row>
    <row r="29" spans="1:3" x14ac:dyDescent="0.3">
      <c r="A29">
        <v>392</v>
      </c>
      <c r="B29" t="s">
        <v>296</v>
      </c>
      <c r="C29">
        <v>9</v>
      </c>
    </row>
    <row r="30" spans="1:3" x14ac:dyDescent="0.3">
      <c r="A30">
        <v>394</v>
      </c>
      <c r="B30" t="s">
        <v>298</v>
      </c>
      <c r="C30">
        <v>9</v>
      </c>
    </row>
    <row r="31" spans="1:3" x14ac:dyDescent="0.3">
      <c r="A31">
        <v>396</v>
      </c>
      <c r="B31" t="s">
        <v>300</v>
      </c>
      <c r="C31">
        <v>9</v>
      </c>
    </row>
    <row r="32" spans="1:3" x14ac:dyDescent="0.3">
      <c r="A32">
        <v>398</v>
      </c>
      <c r="B32" t="s">
        <v>302</v>
      </c>
      <c r="C32">
        <v>9</v>
      </c>
    </row>
    <row r="33" spans="1:3" x14ac:dyDescent="0.3">
      <c r="A33">
        <v>400</v>
      </c>
      <c r="B33" t="s">
        <v>304</v>
      </c>
      <c r="C33">
        <v>9</v>
      </c>
    </row>
    <row r="34" spans="1:3" x14ac:dyDescent="0.3">
      <c r="A34">
        <v>401</v>
      </c>
      <c r="B34" t="s">
        <v>305</v>
      </c>
      <c r="C34">
        <v>9</v>
      </c>
    </row>
    <row r="35" spans="1:3" x14ac:dyDescent="0.3">
      <c r="A35">
        <v>403</v>
      </c>
      <c r="B35" t="s">
        <v>307</v>
      </c>
      <c r="C35">
        <v>9</v>
      </c>
    </row>
    <row r="36" spans="1:3" x14ac:dyDescent="0.3">
      <c r="A36">
        <v>405</v>
      </c>
      <c r="B36" t="s">
        <v>309</v>
      </c>
      <c r="C36">
        <v>9</v>
      </c>
    </row>
    <row r="37" spans="1:3" x14ac:dyDescent="0.3">
      <c r="A37">
        <v>407</v>
      </c>
      <c r="B37" t="s">
        <v>311</v>
      </c>
      <c r="C37">
        <v>9</v>
      </c>
    </row>
    <row r="38" spans="1:3" x14ac:dyDescent="0.3">
      <c r="A38">
        <v>312</v>
      </c>
      <c r="B38" t="s">
        <v>257</v>
      </c>
      <c r="C38">
        <v>10</v>
      </c>
    </row>
    <row r="39" spans="1:3" x14ac:dyDescent="0.3">
      <c r="A39">
        <v>122</v>
      </c>
      <c r="B39" t="s">
        <v>111</v>
      </c>
      <c r="C39">
        <v>11</v>
      </c>
    </row>
    <row r="40" spans="1:3" x14ac:dyDescent="0.3">
      <c r="A40">
        <v>373</v>
      </c>
      <c r="B40" t="s">
        <v>277</v>
      </c>
      <c r="C40">
        <v>11</v>
      </c>
    </row>
    <row r="41" spans="1:3" x14ac:dyDescent="0.3">
      <c r="A41">
        <v>376</v>
      </c>
      <c r="B41" t="s">
        <v>280</v>
      </c>
      <c r="C41">
        <v>11</v>
      </c>
    </row>
    <row r="42" spans="1:3" x14ac:dyDescent="0.3">
      <c r="A42">
        <v>378</v>
      </c>
      <c r="B42" t="s">
        <v>282</v>
      </c>
      <c r="C42">
        <v>11</v>
      </c>
    </row>
    <row r="43" spans="1:3" x14ac:dyDescent="0.3">
      <c r="A43">
        <v>380</v>
      </c>
      <c r="B43" t="s">
        <v>284</v>
      </c>
      <c r="C43">
        <v>11</v>
      </c>
    </row>
    <row r="44" spans="1:3" x14ac:dyDescent="0.3">
      <c r="A44">
        <v>382</v>
      </c>
      <c r="B44" t="s">
        <v>286</v>
      </c>
      <c r="C44">
        <v>11</v>
      </c>
    </row>
    <row r="45" spans="1:3" x14ac:dyDescent="0.3">
      <c r="A45">
        <v>384</v>
      </c>
      <c r="B45" t="s">
        <v>288</v>
      </c>
      <c r="C45">
        <v>11</v>
      </c>
    </row>
    <row r="46" spans="1:3" x14ac:dyDescent="0.3">
      <c r="A46">
        <v>385</v>
      </c>
      <c r="B46" t="s">
        <v>289</v>
      </c>
      <c r="C46">
        <v>11</v>
      </c>
    </row>
    <row r="47" spans="1:3" x14ac:dyDescent="0.3">
      <c r="A47">
        <v>388</v>
      </c>
      <c r="B47" t="s">
        <v>292</v>
      </c>
      <c r="C47">
        <v>11</v>
      </c>
    </row>
    <row r="48" spans="1:3" x14ac:dyDescent="0.3">
      <c r="A48">
        <v>389</v>
      </c>
      <c r="B48" t="s">
        <v>293</v>
      </c>
      <c r="C48">
        <v>11</v>
      </c>
    </row>
    <row r="49" spans="1:3" x14ac:dyDescent="0.3">
      <c r="A49">
        <v>391</v>
      </c>
      <c r="B49" t="s">
        <v>295</v>
      </c>
      <c r="C49">
        <v>11</v>
      </c>
    </row>
    <row r="50" spans="1:3" x14ac:dyDescent="0.3">
      <c r="A50">
        <v>393</v>
      </c>
      <c r="B50" t="s">
        <v>297</v>
      </c>
      <c r="C50">
        <v>11</v>
      </c>
    </row>
    <row r="51" spans="1:3" x14ac:dyDescent="0.3">
      <c r="A51">
        <v>395</v>
      </c>
      <c r="B51" t="s">
        <v>299</v>
      </c>
      <c r="C51">
        <v>11</v>
      </c>
    </row>
    <row r="52" spans="1:3" x14ac:dyDescent="0.3">
      <c r="A52">
        <v>397</v>
      </c>
      <c r="B52" t="s">
        <v>301</v>
      </c>
      <c r="C52">
        <v>11</v>
      </c>
    </row>
    <row r="53" spans="1:3" x14ac:dyDescent="0.3">
      <c r="A53">
        <v>399</v>
      </c>
      <c r="B53" t="s">
        <v>303</v>
      </c>
      <c r="C53">
        <v>11</v>
      </c>
    </row>
    <row r="54" spans="1:3" x14ac:dyDescent="0.3">
      <c r="A54">
        <v>402</v>
      </c>
      <c r="B54" t="s">
        <v>306</v>
      </c>
      <c r="C54">
        <v>11</v>
      </c>
    </row>
    <row r="55" spans="1:3" x14ac:dyDescent="0.3">
      <c r="A55">
        <v>404</v>
      </c>
      <c r="B55" t="s">
        <v>308</v>
      </c>
      <c r="C55">
        <v>11</v>
      </c>
    </row>
    <row r="56" spans="1:3" x14ac:dyDescent="0.3">
      <c r="A56">
        <v>406</v>
      </c>
      <c r="B56" t="s">
        <v>310</v>
      </c>
      <c r="C56">
        <v>11</v>
      </c>
    </row>
    <row r="57" spans="1:3" x14ac:dyDescent="0.3">
      <c r="A57">
        <v>408</v>
      </c>
      <c r="B57" t="s">
        <v>312</v>
      </c>
      <c r="C57">
        <v>11</v>
      </c>
    </row>
    <row r="58" spans="1:3" x14ac:dyDescent="0.3">
      <c r="A58">
        <v>238</v>
      </c>
      <c r="B58" t="s">
        <v>202</v>
      </c>
      <c r="C58">
        <v>6</v>
      </c>
    </row>
    <row r="59" spans="1:3" x14ac:dyDescent="0.3">
      <c r="A59">
        <v>60</v>
      </c>
      <c r="B59" t="s">
        <v>60</v>
      </c>
      <c r="C59">
        <v>13</v>
      </c>
    </row>
    <row r="60" spans="1:3" x14ac:dyDescent="0.3">
      <c r="A60">
        <v>314</v>
      </c>
      <c r="B60" t="s">
        <v>259</v>
      </c>
      <c r="C60">
        <v>14</v>
      </c>
    </row>
    <row r="61" spans="1:3" x14ac:dyDescent="0.3">
      <c r="A61">
        <v>97</v>
      </c>
      <c r="B61" t="s">
        <v>91</v>
      </c>
      <c r="C61">
        <v>15</v>
      </c>
    </row>
    <row r="62" spans="1:3" x14ac:dyDescent="0.3">
      <c r="A62">
        <v>129</v>
      </c>
      <c r="B62" t="s">
        <v>118</v>
      </c>
      <c r="C62">
        <v>16</v>
      </c>
    </row>
    <row r="63" spans="1:3" x14ac:dyDescent="0.3">
      <c r="A63">
        <v>207</v>
      </c>
      <c r="B63" t="s">
        <v>179</v>
      </c>
      <c r="C63">
        <v>17</v>
      </c>
    </row>
    <row r="64" spans="1:3" x14ac:dyDescent="0.3">
      <c r="A64">
        <v>281</v>
      </c>
      <c r="B64" t="s">
        <v>235</v>
      </c>
      <c r="C64">
        <v>18</v>
      </c>
    </row>
    <row r="65" spans="1:3" x14ac:dyDescent="0.3">
      <c r="A65">
        <v>208</v>
      </c>
      <c r="B65" t="s">
        <v>180</v>
      </c>
      <c r="C65">
        <v>19</v>
      </c>
    </row>
    <row r="66" spans="1:3" x14ac:dyDescent="0.3">
      <c r="A66">
        <v>119</v>
      </c>
      <c r="B66" t="s">
        <v>109</v>
      </c>
      <c r="C66">
        <v>20</v>
      </c>
    </row>
    <row r="67" spans="1:3" x14ac:dyDescent="0.3">
      <c r="A67">
        <v>151</v>
      </c>
      <c r="B67" t="s">
        <v>135</v>
      </c>
      <c r="C67">
        <v>21</v>
      </c>
    </row>
    <row r="68" spans="1:3" x14ac:dyDescent="0.3">
      <c r="A68">
        <v>265</v>
      </c>
      <c r="B68" t="s">
        <v>224</v>
      </c>
      <c r="C68">
        <v>22</v>
      </c>
    </row>
    <row r="69" spans="1:3" x14ac:dyDescent="0.3">
      <c r="A69">
        <v>268</v>
      </c>
      <c r="B69" t="s">
        <v>226</v>
      </c>
      <c r="C69">
        <v>23</v>
      </c>
    </row>
    <row r="70" spans="1:3" x14ac:dyDescent="0.3">
      <c r="A70">
        <v>218</v>
      </c>
      <c r="B70" t="s">
        <v>185</v>
      </c>
      <c r="C70">
        <v>24</v>
      </c>
    </row>
    <row r="71" spans="1:3" x14ac:dyDescent="0.3">
      <c r="A71">
        <v>165</v>
      </c>
      <c r="B71" t="s">
        <v>144</v>
      </c>
      <c r="C71">
        <v>25</v>
      </c>
    </row>
    <row r="72" spans="1:3" x14ac:dyDescent="0.3">
      <c r="A72">
        <v>149</v>
      </c>
      <c r="B72" t="s">
        <v>133</v>
      </c>
      <c r="C72">
        <v>26</v>
      </c>
    </row>
    <row r="73" spans="1:3" x14ac:dyDescent="0.3">
      <c r="A73">
        <v>121</v>
      </c>
      <c r="B73" t="s">
        <v>110</v>
      </c>
      <c r="C73">
        <v>27</v>
      </c>
    </row>
    <row r="74" spans="1:3" x14ac:dyDescent="0.3">
      <c r="A74">
        <v>260</v>
      </c>
      <c r="B74" t="s">
        <v>220</v>
      </c>
      <c r="C74">
        <v>2</v>
      </c>
    </row>
    <row r="75" spans="1:3" x14ac:dyDescent="0.3">
      <c r="A75">
        <v>283</v>
      </c>
      <c r="B75" t="s">
        <v>237</v>
      </c>
      <c r="C75">
        <v>29</v>
      </c>
    </row>
    <row r="76" spans="1:3" x14ac:dyDescent="0.3">
      <c r="A76">
        <v>173</v>
      </c>
      <c r="B76" t="s">
        <v>152</v>
      </c>
      <c r="C76">
        <v>31</v>
      </c>
    </row>
    <row r="77" spans="1:3" x14ac:dyDescent="0.3">
      <c r="A77">
        <v>258</v>
      </c>
      <c r="B77" t="s">
        <v>769</v>
      </c>
      <c r="C77">
        <v>33</v>
      </c>
    </row>
    <row r="78" spans="1:3" x14ac:dyDescent="0.3">
      <c r="A78">
        <v>196</v>
      </c>
      <c r="B78" t="s">
        <v>170</v>
      </c>
      <c r="C78">
        <v>32</v>
      </c>
    </row>
    <row r="79" spans="1:3" x14ac:dyDescent="0.3">
      <c r="A79">
        <v>313</v>
      </c>
      <c r="B79" t="s">
        <v>258</v>
      </c>
      <c r="C79">
        <v>36</v>
      </c>
    </row>
    <row r="80" spans="1:3" x14ac:dyDescent="0.3">
      <c r="A80">
        <v>148</v>
      </c>
      <c r="B80" t="s">
        <v>132</v>
      </c>
      <c r="C80">
        <v>34</v>
      </c>
    </row>
    <row r="81" spans="1:3" x14ac:dyDescent="0.3">
      <c r="A81">
        <v>103</v>
      </c>
      <c r="B81" t="s">
        <v>336</v>
      </c>
      <c r="C81">
        <v>35</v>
      </c>
    </row>
    <row r="82" spans="1:3" x14ac:dyDescent="0.3">
      <c r="A82">
        <v>213</v>
      </c>
      <c r="B82" t="s">
        <v>182</v>
      </c>
      <c r="C82">
        <v>40</v>
      </c>
    </row>
    <row r="83" spans="1:3" x14ac:dyDescent="0.3">
      <c r="A83">
        <v>170</v>
      </c>
      <c r="B83" t="s">
        <v>149</v>
      </c>
      <c r="C83">
        <v>37</v>
      </c>
    </row>
    <row r="84" spans="1:3" x14ac:dyDescent="0.3">
      <c r="A84">
        <v>84</v>
      </c>
      <c r="B84" t="s">
        <v>78</v>
      </c>
      <c r="C84">
        <v>38</v>
      </c>
    </row>
    <row r="85" spans="1:3" x14ac:dyDescent="0.3">
      <c r="A85">
        <v>128</v>
      </c>
      <c r="B85" t="s">
        <v>117</v>
      </c>
      <c r="C85">
        <v>75</v>
      </c>
    </row>
    <row r="86" spans="1:3" x14ac:dyDescent="0.3">
      <c r="A86">
        <v>11</v>
      </c>
      <c r="B86" t="s">
        <v>18</v>
      </c>
      <c r="C86">
        <v>30</v>
      </c>
    </row>
    <row r="87" spans="1:3" x14ac:dyDescent="0.3">
      <c r="A87">
        <v>104</v>
      </c>
      <c r="B87" t="s">
        <v>335</v>
      </c>
      <c r="C87">
        <v>41</v>
      </c>
    </row>
    <row r="88" spans="1:3" x14ac:dyDescent="0.3">
      <c r="A88">
        <v>143</v>
      </c>
      <c r="B88" t="s">
        <v>129</v>
      </c>
      <c r="C88">
        <v>42</v>
      </c>
    </row>
    <row r="89" spans="1:3" x14ac:dyDescent="0.3">
      <c r="A89">
        <v>166</v>
      </c>
      <c r="B89" t="s">
        <v>145</v>
      </c>
      <c r="C89">
        <v>43</v>
      </c>
    </row>
    <row r="90" spans="1:3" x14ac:dyDescent="0.3">
      <c r="A90">
        <v>237</v>
      </c>
      <c r="B90" t="s">
        <v>201</v>
      </c>
      <c r="C90">
        <v>44</v>
      </c>
    </row>
    <row r="91" spans="1:3" x14ac:dyDescent="0.3">
      <c r="A91">
        <v>147</v>
      </c>
      <c r="B91" t="s">
        <v>338</v>
      </c>
      <c r="C91">
        <v>45</v>
      </c>
    </row>
    <row r="92" spans="1:3" x14ac:dyDescent="0.3">
      <c r="A92">
        <v>41</v>
      </c>
      <c r="B92" t="s">
        <v>333</v>
      </c>
      <c r="C92">
        <v>28</v>
      </c>
    </row>
    <row r="93" spans="1:3" x14ac:dyDescent="0.3">
      <c r="A93">
        <v>99</v>
      </c>
      <c r="B93" t="s">
        <v>93</v>
      </c>
      <c r="C93">
        <v>39</v>
      </c>
    </row>
    <row r="94" spans="1:3" x14ac:dyDescent="0.3">
      <c r="A94">
        <v>55</v>
      </c>
      <c r="B94" t="s">
        <v>55</v>
      </c>
      <c r="C94">
        <v>48</v>
      </c>
    </row>
    <row r="95" spans="1:3" x14ac:dyDescent="0.3">
      <c r="A95">
        <v>177</v>
      </c>
      <c r="B95" t="s">
        <v>156</v>
      </c>
      <c r="C95">
        <v>49</v>
      </c>
    </row>
    <row r="96" spans="1:3" x14ac:dyDescent="0.3">
      <c r="A96">
        <v>183</v>
      </c>
      <c r="B96" t="s">
        <v>161</v>
      </c>
      <c r="C96">
        <v>51</v>
      </c>
    </row>
    <row r="97" spans="1:3" x14ac:dyDescent="0.3">
      <c r="A97">
        <v>186</v>
      </c>
      <c r="B97" t="s">
        <v>164</v>
      </c>
      <c r="C97">
        <v>52</v>
      </c>
    </row>
    <row r="98" spans="1:3" x14ac:dyDescent="0.3">
      <c r="A98">
        <v>93</v>
      </c>
      <c r="B98" t="s">
        <v>87</v>
      </c>
      <c r="C98">
        <v>53</v>
      </c>
    </row>
    <row r="99" spans="1:3" x14ac:dyDescent="0.3">
      <c r="A99">
        <v>178</v>
      </c>
      <c r="B99" t="s">
        <v>157</v>
      </c>
      <c r="C99">
        <v>54</v>
      </c>
    </row>
    <row r="100" spans="1:3" x14ac:dyDescent="0.3">
      <c r="A100">
        <v>200</v>
      </c>
      <c r="B100" t="s">
        <v>174</v>
      </c>
      <c r="C100">
        <v>55</v>
      </c>
    </row>
    <row r="101" spans="1:3" x14ac:dyDescent="0.3">
      <c r="A101">
        <v>98</v>
      </c>
      <c r="B101" t="s">
        <v>92</v>
      </c>
      <c r="C101">
        <v>56</v>
      </c>
    </row>
    <row r="102" spans="1:3" x14ac:dyDescent="0.3">
      <c r="A102">
        <v>167</v>
      </c>
      <c r="B102" t="s">
        <v>146</v>
      </c>
      <c r="C102">
        <v>57</v>
      </c>
    </row>
    <row r="103" spans="1:3" x14ac:dyDescent="0.3">
      <c r="A103">
        <v>169</v>
      </c>
      <c r="B103" t="s">
        <v>148</v>
      </c>
      <c r="C103">
        <v>58</v>
      </c>
    </row>
    <row r="104" spans="1:3" x14ac:dyDescent="0.3">
      <c r="A104">
        <v>107</v>
      </c>
      <c r="B104" t="s">
        <v>100</v>
      </c>
      <c r="C104">
        <v>59</v>
      </c>
    </row>
    <row r="105" spans="1:3" x14ac:dyDescent="0.3">
      <c r="A105">
        <v>192</v>
      </c>
      <c r="B105" t="s">
        <v>166</v>
      </c>
      <c r="C105">
        <v>63</v>
      </c>
    </row>
    <row r="106" spans="1:3" x14ac:dyDescent="0.3">
      <c r="A106">
        <v>100</v>
      </c>
      <c r="B106" t="s">
        <v>94</v>
      </c>
      <c r="C106">
        <v>62</v>
      </c>
    </row>
    <row r="107" spans="1:3" x14ac:dyDescent="0.3">
      <c r="A107">
        <v>126</v>
      </c>
      <c r="B107" t="s">
        <v>115</v>
      </c>
      <c r="C107">
        <v>60</v>
      </c>
    </row>
    <row r="108" spans="1:3" x14ac:dyDescent="0.3">
      <c r="A108">
        <v>127</v>
      </c>
      <c r="B108" t="s">
        <v>116</v>
      </c>
      <c r="C108">
        <v>61</v>
      </c>
    </row>
    <row r="109" spans="1:3" x14ac:dyDescent="0.3">
      <c r="A109">
        <v>117</v>
      </c>
      <c r="B109" t="s">
        <v>107</v>
      </c>
      <c r="C109">
        <v>64</v>
      </c>
    </row>
    <row r="110" spans="1:3" x14ac:dyDescent="0.3">
      <c r="A110">
        <v>223</v>
      </c>
      <c r="B110" t="s">
        <v>189</v>
      </c>
      <c r="C110">
        <v>65</v>
      </c>
    </row>
    <row r="111" spans="1:3" x14ac:dyDescent="0.3">
      <c r="A111">
        <v>290</v>
      </c>
      <c r="B111" t="s">
        <v>243</v>
      </c>
      <c r="C111">
        <v>66</v>
      </c>
    </row>
    <row r="112" spans="1:3" x14ac:dyDescent="0.3">
      <c r="A112">
        <v>291</v>
      </c>
      <c r="B112" t="s">
        <v>244</v>
      </c>
      <c r="C112">
        <v>67</v>
      </c>
    </row>
    <row r="113" spans="1:3" x14ac:dyDescent="0.3">
      <c r="A113">
        <v>48</v>
      </c>
      <c r="B113" t="s">
        <v>47</v>
      </c>
      <c r="C113">
        <v>68</v>
      </c>
    </row>
    <row r="114" spans="1:3" x14ac:dyDescent="0.3">
      <c r="A114">
        <v>26</v>
      </c>
      <c r="B114" t="s">
        <v>28</v>
      </c>
      <c r="C114">
        <v>69</v>
      </c>
    </row>
    <row r="115" spans="1:3" x14ac:dyDescent="0.3">
      <c r="A115">
        <v>230</v>
      </c>
      <c r="B115" t="s">
        <v>195</v>
      </c>
      <c r="C115">
        <v>70</v>
      </c>
    </row>
    <row r="116" spans="1:3" x14ac:dyDescent="0.3">
      <c r="A116">
        <v>79</v>
      </c>
      <c r="B116" t="s">
        <v>74</v>
      </c>
      <c r="C116">
        <v>71</v>
      </c>
    </row>
    <row r="117" spans="1:3" x14ac:dyDescent="0.3">
      <c r="A117">
        <v>232</v>
      </c>
      <c r="B117" t="s">
        <v>197</v>
      </c>
      <c r="C117">
        <v>47</v>
      </c>
    </row>
    <row r="118" spans="1:3" x14ac:dyDescent="0.3">
      <c r="A118">
        <v>86</v>
      </c>
      <c r="B118" t="s">
        <v>80</v>
      </c>
      <c r="C118">
        <v>73</v>
      </c>
    </row>
    <row r="119" spans="1:3" x14ac:dyDescent="0.3">
      <c r="A119">
        <v>231</v>
      </c>
      <c r="B119" t="s">
        <v>196</v>
      </c>
      <c r="C119">
        <v>46</v>
      </c>
    </row>
    <row r="120" spans="1:3" x14ac:dyDescent="0.3">
      <c r="A120">
        <v>216</v>
      </c>
      <c r="B120" t="s">
        <v>184</v>
      </c>
      <c r="C120">
        <v>76</v>
      </c>
    </row>
    <row r="121" spans="1:3" x14ac:dyDescent="0.3">
      <c r="A121">
        <v>154</v>
      </c>
      <c r="B121" t="s">
        <v>137</v>
      </c>
      <c r="C121">
        <v>77</v>
      </c>
    </row>
    <row r="122" spans="1:3" x14ac:dyDescent="0.3">
      <c r="A122">
        <v>73</v>
      </c>
      <c r="B122" t="s">
        <v>69</v>
      </c>
      <c r="C122">
        <v>78</v>
      </c>
    </row>
    <row r="123" spans="1:3" x14ac:dyDescent="0.3">
      <c r="A123">
        <v>286</v>
      </c>
      <c r="B123" t="s">
        <v>240</v>
      </c>
      <c r="C123">
        <v>102</v>
      </c>
    </row>
    <row r="124" spans="1:3" x14ac:dyDescent="0.3">
      <c r="A124">
        <v>172</v>
      </c>
      <c r="B124" t="s">
        <v>151</v>
      </c>
      <c r="C124">
        <v>80</v>
      </c>
    </row>
    <row r="125" spans="1:3" x14ac:dyDescent="0.3">
      <c r="A125">
        <v>150</v>
      </c>
      <c r="B125" t="s">
        <v>134</v>
      </c>
      <c r="C125">
        <v>81</v>
      </c>
    </row>
    <row r="126" spans="1:3" x14ac:dyDescent="0.3">
      <c r="A126">
        <v>229</v>
      </c>
      <c r="B126" t="s">
        <v>194</v>
      </c>
      <c r="C126">
        <v>82</v>
      </c>
    </row>
    <row r="127" spans="1:3" x14ac:dyDescent="0.3">
      <c r="A127">
        <v>108</v>
      </c>
      <c r="B127" t="s">
        <v>101</v>
      </c>
      <c r="C127">
        <v>83</v>
      </c>
    </row>
    <row r="128" spans="1:3" x14ac:dyDescent="0.3">
      <c r="A128">
        <v>182</v>
      </c>
      <c r="B128" t="s">
        <v>339</v>
      </c>
      <c r="C128">
        <v>84</v>
      </c>
    </row>
    <row r="129" spans="1:3" x14ac:dyDescent="0.3">
      <c r="A129">
        <v>293</v>
      </c>
      <c r="B129" t="s">
        <v>245</v>
      </c>
      <c r="C129">
        <v>85</v>
      </c>
    </row>
    <row r="130" spans="1:3" x14ac:dyDescent="0.3">
      <c r="A130">
        <v>174</v>
      </c>
      <c r="B130" t="s">
        <v>153</v>
      </c>
      <c r="C130">
        <v>50</v>
      </c>
    </row>
    <row r="131" spans="1:3" x14ac:dyDescent="0.3">
      <c r="A131">
        <v>89</v>
      </c>
      <c r="B131" t="s">
        <v>83</v>
      </c>
      <c r="C131">
        <v>74</v>
      </c>
    </row>
    <row r="132" spans="1:3" x14ac:dyDescent="0.3">
      <c r="A132">
        <v>82</v>
      </c>
      <c r="B132" t="s">
        <v>76</v>
      </c>
      <c r="C132">
        <v>88</v>
      </c>
    </row>
    <row r="133" spans="1:3" x14ac:dyDescent="0.3">
      <c r="A133">
        <v>42</v>
      </c>
      <c r="B133" t="s">
        <v>41</v>
      </c>
      <c r="C133">
        <v>90</v>
      </c>
    </row>
    <row r="134" spans="1:3" x14ac:dyDescent="0.3">
      <c r="A134">
        <v>6</v>
      </c>
      <c r="B134" t="s">
        <v>12</v>
      </c>
      <c r="C134">
        <v>91</v>
      </c>
    </row>
    <row r="135" spans="1:3" x14ac:dyDescent="0.3">
      <c r="A135">
        <v>92</v>
      </c>
      <c r="B135" t="s">
        <v>86</v>
      </c>
      <c r="C135">
        <v>92</v>
      </c>
    </row>
    <row r="136" spans="1:3" x14ac:dyDescent="0.3">
      <c r="A136">
        <v>221</v>
      </c>
      <c r="B136" t="s">
        <v>187</v>
      </c>
      <c r="C136">
        <v>93</v>
      </c>
    </row>
    <row r="137" spans="1:3" x14ac:dyDescent="0.3">
      <c r="A137">
        <v>197</v>
      </c>
      <c r="B137" t="s">
        <v>171</v>
      </c>
      <c r="C137">
        <v>94</v>
      </c>
    </row>
    <row r="138" spans="1:3" x14ac:dyDescent="0.3">
      <c r="A138">
        <v>61</v>
      </c>
      <c r="B138" t="s">
        <v>61</v>
      </c>
      <c r="C138">
        <v>95</v>
      </c>
    </row>
    <row r="139" spans="1:3" x14ac:dyDescent="0.3">
      <c r="A139">
        <v>168</v>
      </c>
      <c r="B139" t="s">
        <v>147</v>
      </c>
      <c r="C139">
        <v>96</v>
      </c>
    </row>
    <row r="140" spans="1:3" x14ac:dyDescent="0.3">
      <c r="A140">
        <v>124</v>
      </c>
      <c r="B140" t="s">
        <v>113</v>
      </c>
      <c r="C140">
        <v>97</v>
      </c>
    </row>
    <row r="141" spans="1:3" x14ac:dyDescent="0.3">
      <c r="A141">
        <v>34</v>
      </c>
      <c r="B141" t="s">
        <v>33</v>
      </c>
      <c r="C141">
        <v>89</v>
      </c>
    </row>
    <row r="142" spans="1:3" x14ac:dyDescent="0.3">
      <c r="A142">
        <v>101</v>
      </c>
      <c r="B142" t="s">
        <v>95</v>
      </c>
      <c r="C142">
        <v>87</v>
      </c>
    </row>
    <row r="143" spans="1:3" x14ac:dyDescent="0.3">
      <c r="A143">
        <v>39</v>
      </c>
      <c r="B143" t="s">
        <v>38</v>
      </c>
      <c r="C143">
        <v>101</v>
      </c>
    </row>
    <row r="144" spans="1:3" x14ac:dyDescent="0.3">
      <c r="A144">
        <v>409</v>
      </c>
      <c r="B144" t="s">
        <v>314</v>
      </c>
      <c r="C144">
        <v>72</v>
      </c>
    </row>
    <row r="145" spans="1:3" x14ac:dyDescent="0.3">
      <c r="A145">
        <v>134</v>
      </c>
      <c r="B145" t="s">
        <v>121</v>
      </c>
      <c r="C145">
        <v>103</v>
      </c>
    </row>
    <row r="146" spans="1:3" x14ac:dyDescent="0.3">
      <c r="A146">
        <v>201</v>
      </c>
      <c r="B146" t="s">
        <v>175</v>
      </c>
      <c r="C146">
        <v>104</v>
      </c>
    </row>
    <row r="147" spans="1:3" x14ac:dyDescent="0.3">
      <c r="A147">
        <v>195</v>
      </c>
      <c r="B147" t="s">
        <v>169</v>
      </c>
      <c r="C147">
        <v>105</v>
      </c>
    </row>
    <row r="148" spans="1:3" x14ac:dyDescent="0.3">
      <c r="A148">
        <v>171</v>
      </c>
      <c r="B148" t="s">
        <v>150</v>
      </c>
      <c r="C148">
        <v>106</v>
      </c>
    </row>
    <row r="149" spans="1:3" x14ac:dyDescent="0.3">
      <c r="A149">
        <v>74</v>
      </c>
      <c r="B149" t="s">
        <v>70</v>
      </c>
      <c r="C149">
        <v>107</v>
      </c>
    </row>
    <row r="150" spans="1:3" x14ac:dyDescent="0.3">
      <c r="A150">
        <v>35</v>
      </c>
      <c r="B150" t="s">
        <v>35</v>
      </c>
      <c r="C150">
        <v>108</v>
      </c>
    </row>
    <row r="151" spans="1:3" x14ac:dyDescent="0.3">
      <c r="A151">
        <v>7</v>
      </c>
      <c r="B151" t="s">
        <v>13</v>
      </c>
      <c r="C151">
        <v>109</v>
      </c>
    </row>
    <row r="152" spans="1:3" x14ac:dyDescent="0.3">
      <c r="A152">
        <v>278</v>
      </c>
      <c r="B152" t="s">
        <v>232</v>
      </c>
      <c r="C152">
        <v>110</v>
      </c>
    </row>
    <row r="153" spans="1:3" x14ac:dyDescent="0.3">
      <c r="A153">
        <v>8</v>
      </c>
      <c r="B153" t="s">
        <v>14</v>
      </c>
      <c r="C153">
        <v>111</v>
      </c>
    </row>
    <row r="154" spans="1:3" x14ac:dyDescent="0.3">
      <c r="A154">
        <v>87</v>
      </c>
      <c r="B154" t="s">
        <v>81</v>
      </c>
      <c r="C154">
        <v>112</v>
      </c>
    </row>
    <row r="155" spans="1:3" x14ac:dyDescent="0.3">
      <c r="A155">
        <v>10</v>
      </c>
      <c r="B155" t="s">
        <v>17</v>
      </c>
      <c r="C155">
        <v>113</v>
      </c>
    </row>
    <row r="156" spans="1:3" x14ac:dyDescent="0.3">
      <c r="A156">
        <v>199</v>
      </c>
      <c r="B156" t="s">
        <v>173</v>
      </c>
      <c r="C156">
        <v>114</v>
      </c>
    </row>
    <row r="157" spans="1:3" x14ac:dyDescent="0.3">
      <c r="A157">
        <v>233</v>
      </c>
      <c r="B157" t="s">
        <v>198</v>
      </c>
      <c r="C157">
        <v>115</v>
      </c>
    </row>
    <row r="158" spans="1:3" x14ac:dyDescent="0.3">
      <c r="A158">
        <v>20</v>
      </c>
      <c r="B158" t="s">
        <v>23</v>
      </c>
      <c r="C158">
        <v>116</v>
      </c>
    </row>
    <row r="159" spans="1:3" x14ac:dyDescent="0.3">
      <c r="A159">
        <v>133</v>
      </c>
      <c r="B159" t="s">
        <v>120</v>
      </c>
      <c r="C159">
        <v>117</v>
      </c>
    </row>
    <row r="160" spans="1:3" x14ac:dyDescent="0.3">
      <c r="A160">
        <v>78</v>
      </c>
      <c r="B160" t="s">
        <v>73</v>
      </c>
      <c r="C160">
        <v>118</v>
      </c>
    </row>
    <row r="161" spans="1:3" x14ac:dyDescent="0.3">
      <c r="A161">
        <v>72</v>
      </c>
      <c r="B161" t="s">
        <v>68</v>
      </c>
      <c r="C161">
        <v>119</v>
      </c>
    </row>
    <row r="162" spans="1:3" x14ac:dyDescent="0.3">
      <c r="A162">
        <v>245</v>
      </c>
      <c r="B162" t="s">
        <v>207</v>
      </c>
      <c r="C162">
        <v>120</v>
      </c>
    </row>
    <row r="163" spans="1:3" x14ac:dyDescent="0.3">
      <c r="A163">
        <v>118</v>
      </c>
      <c r="B163" t="s">
        <v>108</v>
      </c>
      <c r="C163">
        <v>121</v>
      </c>
    </row>
    <row r="164" spans="1:3" x14ac:dyDescent="0.3">
      <c r="A164">
        <v>251</v>
      </c>
      <c r="B164" t="s">
        <v>213</v>
      </c>
      <c r="C164">
        <v>122</v>
      </c>
    </row>
    <row r="165" spans="1:3" x14ac:dyDescent="0.3">
      <c r="A165">
        <v>153</v>
      </c>
      <c r="B165" t="s">
        <v>136</v>
      </c>
      <c r="C165">
        <v>123</v>
      </c>
    </row>
    <row r="166" spans="1:3" x14ac:dyDescent="0.3">
      <c r="A166">
        <v>184</v>
      </c>
      <c r="B166" t="s">
        <v>162</v>
      </c>
      <c r="C166">
        <v>124</v>
      </c>
    </row>
    <row r="167" spans="1:3" x14ac:dyDescent="0.3">
      <c r="A167">
        <v>185</v>
      </c>
      <c r="B167" t="s">
        <v>163</v>
      </c>
      <c r="C167">
        <v>125</v>
      </c>
    </row>
    <row r="168" spans="1:3" x14ac:dyDescent="0.3">
      <c r="A168">
        <v>43</v>
      </c>
      <c r="B168" t="s">
        <v>42</v>
      </c>
      <c r="C168">
        <v>126</v>
      </c>
    </row>
    <row r="169" spans="1:3" x14ac:dyDescent="0.3">
      <c r="A169">
        <v>62</v>
      </c>
      <c r="B169" t="s">
        <v>62</v>
      </c>
      <c r="C169">
        <v>79</v>
      </c>
    </row>
    <row r="170" spans="1:3" x14ac:dyDescent="0.3">
      <c r="A170">
        <v>142</v>
      </c>
      <c r="B170" t="s">
        <v>128</v>
      </c>
      <c r="C170">
        <v>128</v>
      </c>
    </row>
    <row r="171" spans="1:3" x14ac:dyDescent="0.3">
      <c r="A171">
        <v>302</v>
      </c>
      <c r="B171" t="s">
        <v>250</v>
      </c>
      <c r="C171">
        <v>129</v>
      </c>
    </row>
    <row r="172" spans="1:3" x14ac:dyDescent="0.3">
      <c r="A172">
        <v>235</v>
      </c>
      <c r="B172" t="s">
        <v>200</v>
      </c>
      <c r="C172">
        <v>130</v>
      </c>
    </row>
    <row r="173" spans="1:3" x14ac:dyDescent="0.3">
      <c r="A173">
        <v>53</v>
      </c>
      <c r="B173" t="s">
        <v>52</v>
      </c>
      <c r="C173">
        <v>131</v>
      </c>
    </row>
    <row r="174" spans="1:3" x14ac:dyDescent="0.3">
      <c r="A174">
        <v>202</v>
      </c>
      <c r="B174" t="s">
        <v>176</v>
      </c>
      <c r="C174">
        <v>132</v>
      </c>
    </row>
    <row r="175" spans="1:3" x14ac:dyDescent="0.3">
      <c r="A175">
        <v>4</v>
      </c>
      <c r="B175" t="s">
        <v>10</v>
      </c>
      <c r="C175">
        <v>133</v>
      </c>
    </row>
    <row r="176" spans="1:3" x14ac:dyDescent="0.3">
      <c r="A176">
        <v>5</v>
      </c>
      <c r="B176" t="s">
        <v>11</v>
      </c>
      <c r="C176">
        <v>134</v>
      </c>
    </row>
    <row r="177" spans="1:3" x14ac:dyDescent="0.3">
      <c r="A177">
        <v>2</v>
      </c>
      <c r="B177" t="s">
        <v>7</v>
      </c>
      <c r="C177">
        <v>135</v>
      </c>
    </row>
    <row r="178" spans="1:3" x14ac:dyDescent="0.3">
      <c r="A178">
        <v>141</v>
      </c>
      <c r="B178" t="s">
        <v>127</v>
      </c>
      <c r="C178">
        <v>136</v>
      </c>
    </row>
    <row r="179" spans="1:3" x14ac:dyDescent="0.3">
      <c r="A179">
        <v>289</v>
      </c>
      <c r="B179" t="s">
        <v>242</v>
      </c>
      <c r="C179">
        <v>137</v>
      </c>
    </row>
    <row r="180" spans="1:3" x14ac:dyDescent="0.3">
      <c r="A180">
        <v>266</v>
      </c>
      <c r="B180" t="s">
        <v>225</v>
      </c>
      <c r="C180">
        <v>138</v>
      </c>
    </row>
    <row r="181" spans="1:3" x14ac:dyDescent="0.3">
      <c r="A181">
        <v>250</v>
      </c>
      <c r="B181" t="s">
        <v>212</v>
      </c>
      <c r="C181">
        <v>139</v>
      </c>
    </row>
    <row r="182" spans="1:3" x14ac:dyDescent="0.3">
      <c r="A182">
        <v>228</v>
      </c>
      <c r="B182" t="s">
        <v>193</v>
      </c>
      <c r="C182">
        <v>141</v>
      </c>
    </row>
    <row r="183" spans="1:3" x14ac:dyDescent="0.3">
      <c r="A183">
        <v>96</v>
      </c>
      <c r="B183" t="s">
        <v>90</v>
      </c>
      <c r="C183">
        <v>142</v>
      </c>
    </row>
    <row r="184" spans="1:3" x14ac:dyDescent="0.3">
      <c r="A184">
        <v>105</v>
      </c>
      <c r="B184" t="s">
        <v>337</v>
      </c>
      <c r="C184">
        <v>144</v>
      </c>
    </row>
    <row r="185" spans="1:3" x14ac:dyDescent="0.3">
      <c r="A185">
        <v>57</v>
      </c>
      <c r="B185" t="s">
        <v>57</v>
      </c>
      <c r="C185">
        <v>145</v>
      </c>
    </row>
    <row r="186" spans="1:3" x14ac:dyDescent="0.3">
      <c r="A186">
        <v>14</v>
      </c>
      <c r="B186" t="s">
        <v>19</v>
      </c>
      <c r="C186">
        <v>146</v>
      </c>
    </row>
    <row r="187" spans="1:3" x14ac:dyDescent="0.3">
      <c r="A187">
        <v>296</v>
      </c>
      <c r="B187" t="s">
        <v>247</v>
      </c>
      <c r="C187">
        <v>148</v>
      </c>
    </row>
    <row r="188" spans="1:3" x14ac:dyDescent="0.3">
      <c r="A188">
        <v>115</v>
      </c>
      <c r="B188" t="s">
        <v>105</v>
      </c>
      <c r="C188">
        <v>149</v>
      </c>
    </row>
    <row r="189" spans="1:3" x14ac:dyDescent="0.3">
      <c r="A189">
        <v>234</v>
      </c>
      <c r="B189" t="s">
        <v>199</v>
      </c>
      <c r="C189">
        <v>151</v>
      </c>
    </row>
    <row r="190" spans="1:3" x14ac:dyDescent="0.3">
      <c r="A190">
        <v>27</v>
      </c>
      <c r="B190" t="s">
        <v>29</v>
      </c>
      <c r="C190">
        <v>152</v>
      </c>
    </row>
    <row r="191" spans="1:3" x14ac:dyDescent="0.3">
      <c r="A191">
        <v>95</v>
      </c>
      <c r="B191" t="s">
        <v>89</v>
      </c>
      <c r="C191">
        <v>154</v>
      </c>
    </row>
    <row r="192" spans="1:3" x14ac:dyDescent="0.3">
      <c r="A192">
        <v>277</v>
      </c>
      <c r="B192" t="s">
        <v>231</v>
      </c>
      <c r="C192">
        <v>155</v>
      </c>
    </row>
    <row r="193" spans="1:3" x14ac:dyDescent="0.3">
      <c r="A193">
        <v>56</v>
      </c>
      <c r="B193" t="s">
        <v>56</v>
      </c>
      <c r="C193">
        <v>156</v>
      </c>
    </row>
    <row r="194" spans="1:3" x14ac:dyDescent="0.3">
      <c r="A194">
        <v>58</v>
      </c>
      <c r="B194" t="s">
        <v>58</v>
      </c>
      <c r="C194">
        <v>157</v>
      </c>
    </row>
    <row r="195" spans="1:3" x14ac:dyDescent="0.3">
      <c r="A195">
        <v>59</v>
      </c>
      <c r="B195" t="s">
        <v>59</v>
      </c>
      <c r="C195">
        <v>158</v>
      </c>
    </row>
    <row r="196" spans="1:3" x14ac:dyDescent="0.3">
      <c r="A196">
        <v>63</v>
      </c>
      <c r="B196" t="s">
        <v>63</v>
      </c>
      <c r="C196">
        <v>159</v>
      </c>
    </row>
    <row r="197" spans="1:3" x14ac:dyDescent="0.3">
      <c r="A197">
        <v>157</v>
      </c>
      <c r="B197" t="s">
        <v>139</v>
      </c>
      <c r="C197">
        <v>160</v>
      </c>
    </row>
    <row r="198" spans="1:3" x14ac:dyDescent="0.3">
      <c r="A198">
        <v>1</v>
      </c>
      <c r="B198" t="s">
        <v>342</v>
      </c>
      <c r="C198">
        <v>163</v>
      </c>
    </row>
    <row r="199" spans="1:3" x14ac:dyDescent="0.3">
      <c r="A199">
        <v>125</v>
      </c>
      <c r="B199" t="s">
        <v>114</v>
      </c>
      <c r="C199">
        <v>164</v>
      </c>
    </row>
    <row r="200" spans="1:3" x14ac:dyDescent="0.3">
      <c r="A200">
        <v>176</v>
      </c>
      <c r="B200" t="s">
        <v>155</v>
      </c>
      <c r="C200">
        <v>165</v>
      </c>
    </row>
    <row r="201" spans="1:3" x14ac:dyDescent="0.3">
      <c r="A201">
        <v>315</v>
      </c>
      <c r="B201" t="s">
        <v>260</v>
      </c>
      <c r="C201">
        <v>166</v>
      </c>
    </row>
    <row r="202" spans="1:3" x14ac:dyDescent="0.3">
      <c r="A202">
        <v>175</v>
      </c>
      <c r="B202" t="s">
        <v>154</v>
      </c>
      <c r="C202">
        <v>167</v>
      </c>
    </row>
    <row r="203" spans="1:3" x14ac:dyDescent="0.3">
      <c r="A203">
        <v>138</v>
      </c>
      <c r="B203" t="s">
        <v>125</v>
      </c>
      <c r="C203">
        <v>168</v>
      </c>
    </row>
    <row r="204" spans="1:3" x14ac:dyDescent="0.3">
      <c r="A204">
        <v>90</v>
      </c>
      <c r="B204" t="s">
        <v>84</v>
      </c>
      <c r="C204">
        <v>169</v>
      </c>
    </row>
    <row r="205" spans="1:3" x14ac:dyDescent="0.3">
      <c r="A205">
        <v>137</v>
      </c>
      <c r="B205" t="s">
        <v>124</v>
      </c>
      <c r="C205">
        <v>170</v>
      </c>
    </row>
    <row r="206" spans="1:3" x14ac:dyDescent="0.3">
      <c r="A206">
        <v>136</v>
      </c>
      <c r="B206" t="s">
        <v>123</v>
      </c>
      <c r="C206">
        <v>171</v>
      </c>
    </row>
    <row r="207" spans="1:3" x14ac:dyDescent="0.3">
      <c r="A207">
        <v>15</v>
      </c>
      <c r="B207" t="s">
        <v>20</v>
      </c>
      <c r="C207">
        <v>172</v>
      </c>
    </row>
    <row r="208" spans="1:3" x14ac:dyDescent="0.3">
      <c r="A208">
        <v>70</v>
      </c>
      <c r="B208" t="s">
        <v>66</v>
      </c>
      <c r="C208">
        <v>173</v>
      </c>
    </row>
    <row r="209" spans="1:3" x14ac:dyDescent="0.3">
      <c r="A209">
        <v>181</v>
      </c>
      <c r="B209" t="s">
        <v>159</v>
      </c>
      <c r="C209">
        <v>174</v>
      </c>
    </row>
    <row r="210" spans="1:3" x14ac:dyDescent="0.3">
      <c r="A210">
        <v>219</v>
      </c>
      <c r="B210" t="s">
        <v>186</v>
      </c>
      <c r="C210">
        <v>175</v>
      </c>
    </row>
    <row r="211" spans="1:3" x14ac:dyDescent="0.3">
      <c r="A211">
        <v>285</v>
      </c>
      <c r="B211" t="s">
        <v>239</v>
      </c>
      <c r="C211">
        <v>176</v>
      </c>
    </row>
    <row r="212" spans="1:3" x14ac:dyDescent="0.3">
      <c r="A212">
        <v>51</v>
      </c>
      <c r="B212" t="s">
        <v>50</v>
      </c>
      <c r="C212">
        <v>177</v>
      </c>
    </row>
    <row r="213" spans="1:3" x14ac:dyDescent="0.3">
      <c r="A213">
        <v>191</v>
      </c>
      <c r="B213" t="s">
        <v>165</v>
      </c>
      <c r="C213">
        <v>178</v>
      </c>
    </row>
    <row r="214" spans="1:3" x14ac:dyDescent="0.3">
      <c r="A214">
        <v>303</v>
      </c>
      <c r="B214" t="s">
        <v>251</v>
      </c>
      <c r="C214">
        <v>180</v>
      </c>
    </row>
    <row r="215" spans="1:3" x14ac:dyDescent="0.3">
      <c r="A215">
        <v>135</v>
      </c>
      <c r="B215" t="s">
        <v>122</v>
      </c>
      <c r="C215">
        <v>181</v>
      </c>
    </row>
    <row r="216" spans="1:3" x14ac:dyDescent="0.3">
      <c r="A216">
        <v>241</v>
      </c>
      <c r="B216" t="s">
        <v>205</v>
      </c>
      <c r="C216">
        <v>182</v>
      </c>
    </row>
    <row r="217" spans="1:3" x14ac:dyDescent="0.3">
      <c r="A217">
        <v>272</v>
      </c>
      <c r="B217" t="s">
        <v>228</v>
      </c>
      <c r="C217">
        <v>183</v>
      </c>
    </row>
    <row r="218" spans="1:3" x14ac:dyDescent="0.3">
      <c r="A218">
        <v>255</v>
      </c>
      <c r="B218" t="s">
        <v>216</v>
      </c>
      <c r="C218">
        <v>184</v>
      </c>
    </row>
    <row r="219" spans="1:3" x14ac:dyDescent="0.3">
      <c r="A219">
        <v>297</v>
      </c>
      <c r="B219" t="s">
        <v>248</v>
      </c>
      <c r="C219">
        <v>185</v>
      </c>
    </row>
    <row r="220" spans="1:3" x14ac:dyDescent="0.3">
      <c r="A220">
        <v>264</v>
      </c>
      <c r="B220" t="s">
        <v>223</v>
      </c>
      <c r="C220">
        <v>186</v>
      </c>
    </row>
    <row r="221" spans="1:3" x14ac:dyDescent="0.3">
      <c r="A221">
        <v>248</v>
      </c>
      <c r="B221" t="s">
        <v>210</v>
      </c>
      <c r="C221">
        <v>187</v>
      </c>
    </row>
    <row r="222" spans="1:3" x14ac:dyDescent="0.3">
      <c r="A222">
        <v>249</v>
      </c>
      <c r="B222" t="s">
        <v>211</v>
      </c>
      <c r="C222">
        <v>188</v>
      </c>
    </row>
    <row r="223" spans="1:3" x14ac:dyDescent="0.3">
      <c r="A223">
        <v>46</v>
      </c>
      <c r="B223" t="s">
        <v>45</v>
      </c>
      <c r="C223">
        <v>191</v>
      </c>
    </row>
    <row r="224" spans="1:3" x14ac:dyDescent="0.3">
      <c r="A224">
        <v>18</v>
      </c>
      <c r="B224" t="s">
        <v>21</v>
      </c>
      <c r="C224">
        <v>192</v>
      </c>
    </row>
    <row r="225" spans="1:3" x14ac:dyDescent="0.3">
      <c r="A225">
        <v>67</v>
      </c>
      <c r="B225" t="s">
        <v>64</v>
      </c>
      <c r="C225">
        <v>193</v>
      </c>
    </row>
    <row r="226" spans="1:3" x14ac:dyDescent="0.3">
      <c r="A226">
        <v>411</v>
      </c>
      <c r="B226" t="s">
        <v>316</v>
      </c>
      <c r="C226">
        <v>194</v>
      </c>
    </row>
    <row r="227" spans="1:3" x14ac:dyDescent="0.3">
      <c r="A227">
        <v>76</v>
      </c>
      <c r="B227" t="s">
        <v>72</v>
      </c>
      <c r="C227">
        <v>195</v>
      </c>
    </row>
    <row r="228" spans="1:3" x14ac:dyDescent="0.3">
      <c r="A228">
        <v>21</v>
      </c>
      <c r="B228" t="s">
        <v>24</v>
      </c>
      <c r="C228">
        <v>196</v>
      </c>
    </row>
    <row r="229" spans="1:3" x14ac:dyDescent="0.3">
      <c r="A229">
        <v>45</v>
      </c>
      <c r="B229" t="s">
        <v>44</v>
      </c>
      <c r="C229">
        <v>197</v>
      </c>
    </row>
    <row r="230" spans="1:3" x14ac:dyDescent="0.3">
      <c r="A230">
        <v>205</v>
      </c>
      <c r="B230" t="s">
        <v>178</v>
      </c>
      <c r="C230">
        <v>198</v>
      </c>
    </row>
    <row r="231" spans="1:3" x14ac:dyDescent="0.3">
      <c r="A231">
        <v>139</v>
      </c>
      <c r="B231" t="s">
        <v>126</v>
      </c>
      <c r="C231">
        <v>199</v>
      </c>
    </row>
    <row r="232" spans="1:3" x14ac:dyDescent="0.3">
      <c r="A232">
        <v>52</v>
      </c>
      <c r="B232" t="s">
        <v>51</v>
      </c>
      <c r="C232">
        <v>201</v>
      </c>
    </row>
    <row r="233" spans="1:3" x14ac:dyDescent="0.3">
      <c r="A233">
        <v>3</v>
      </c>
      <c r="B233" t="s">
        <v>8</v>
      </c>
      <c r="C233">
        <v>179</v>
      </c>
    </row>
    <row r="234" spans="1:3" x14ac:dyDescent="0.3">
      <c r="A234">
        <v>287</v>
      </c>
      <c r="B234" t="s">
        <v>241</v>
      </c>
      <c r="C234">
        <v>203</v>
      </c>
    </row>
    <row r="235" spans="1:3" x14ac:dyDescent="0.3">
      <c r="A235">
        <v>263</v>
      </c>
      <c r="B235" t="s">
        <v>222</v>
      </c>
      <c r="C235">
        <v>200</v>
      </c>
    </row>
    <row r="236" spans="1:3" x14ac:dyDescent="0.3">
      <c r="A236">
        <v>220</v>
      </c>
      <c r="B236" t="s">
        <v>317</v>
      </c>
      <c r="C236">
        <v>190</v>
      </c>
    </row>
    <row r="237" spans="1:3" x14ac:dyDescent="0.3">
      <c r="A237">
        <v>246</v>
      </c>
      <c r="B237" t="s">
        <v>208</v>
      </c>
      <c r="C237">
        <v>213</v>
      </c>
    </row>
    <row r="238" spans="1:3" x14ac:dyDescent="0.3">
      <c r="A238">
        <v>198</v>
      </c>
      <c r="B238" t="s">
        <v>172</v>
      </c>
      <c r="C238">
        <v>214</v>
      </c>
    </row>
    <row r="239" spans="1:3" x14ac:dyDescent="0.3">
      <c r="A239">
        <v>271</v>
      </c>
      <c r="B239" t="s">
        <v>227</v>
      </c>
      <c r="C239">
        <v>217</v>
      </c>
    </row>
    <row r="240" spans="1:3" x14ac:dyDescent="0.3">
      <c r="A240">
        <v>247</v>
      </c>
      <c r="B240" t="s">
        <v>209</v>
      </c>
      <c r="C240">
        <v>219</v>
      </c>
    </row>
    <row r="241" spans="1:3" x14ac:dyDescent="0.3">
      <c r="A241">
        <v>294</v>
      </c>
      <c r="B241" t="s">
        <v>246</v>
      </c>
      <c r="C241">
        <v>220</v>
      </c>
    </row>
    <row r="242" spans="1:3" x14ac:dyDescent="0.3">
      <c r="A242">
        <v>116</v>
      </c>
      <c r="B242" t="s">
        <v>106</v>
      </c>
      <c r="C242">
        <v>230</v>
      </c>
    </row>
    <row r="243" spans="1:3" x14ac:dyDescent="0.3">
      <c r="A243">
        <v>301</v>
      </c>
      <c r="B243" t="s">
        <v>340</v>
      </c>
      <c r="C243">
        <v>231</v>
      </c>
    </row>
    <row r="244" spans="1:3" x14ac:dyDescent="0.3">
      <c r="A244">
        <v>19</v>
      </c>
      <c r="B244" t="s">
        <v>22</v>
      </c>
      <c r="C244">
        <v>232</v>
      </c>
    </row>
    <row r="245" spans="1:3" x14ac:dyDescent="0.3">
      <c r="A245">
        <v>23</v>
      </c>
      <c r="B245" t="s">
        <v>26</v>
      </c>
      <c r="C245">
        <v>233</v>
      </c>
    </row>
    <row r="246" spans="1:3" x14ac:dyDescent="0.3">
      <c r="A246">
        <v>83</v>
      </c>
      <c r="B246" t="s">
        <v>77</v>
      </c>
      <c r="C246">
        <v>234</v>
      </c>
    </row>
    <row r="247" spans="1:3" x14ac:dyDescent="0.3">
      <c r="A247">
        <v>24</v>
      </c>
      <c r="B247" t="s">
        <v>334</v>
      </c>
      <c r="C247">
        <v>235</v>
      </c>
    </row>
    <row r="248" spans="1:3" x14ac:dyDescent="0.3">
      <c r="A248">
        <v>49</v>
      </c>
      <c r="B248" t="s">
        <v>48</v>
      </c>
      <c r="C248">
        <v>236</v>
      </c>
    </row>
    <row r="249" spans="1:3" x14ac:dyDescent="0.3">
      <c r="A249">
        <v>32</v>
      </c>
      <c r="B249" t="s">
        <v>32</v>
      </c>
      <c r="C249">
        <v>237</v>
      </c>
    </row>
    <row r="250" spans="1:3" x14ac:dyDescent="0.3">
      <c r="A250">
        <v>28</v>
      </c>
      <c r="B250" t="s">
        <v>30</v>
      </c>
      <c r="C250">
        <v>238</v>
      </c>
    </row>
    <row r="251" spans="1:3" x14ac:dyDescent="0.3">
      <c r="A251">
        <v>212</v>
      </c>
      <c r="B251" t="s">
        <v>181</v>
      </c>
      <c r="C251">
        <v>204</v>
      </c>
    </row>
    <row r="252" spans="1:3" x14ac:dyDescent="0.3">
      <c r="A252">
        <v>244</v>
      </c>
      <c r="B252" t="s">
        <v>206</v>
      </c>
      <c r="C252">
        <v>205</v>
      </c>
    </row>
    <row r="253" spans="1:3" x14ac:dyDescent="0.3">
      <c r="A253">
        <v>159</v>
      </c>
      <c r="B253" t="s">
        <v>141</v>
      </c>
      <c r="C253">
        <v>206</v>
      </c>
    </row>
    <row r="254" spans="1:3" x14ac:dyDescent="0.3">
      <c r="A254">
        <v>309</v>
      </c>
      <c r="B254" t="s">
        <v>254</v>
      </c>
      <c r="C254">
        <v>207</v>
      </c>
    </row>
    <row r="255" spans="1:3" x14ac:dyDescent="0.3">
      <c r="A255">
        <v>299</v>
      </c>
      <c r="B255" t="s">
        <v>249</v>
      </c>
      <c r="C255">
        <v>208</v>
      </c>
    </row>
    <row r="256" spans="1:3" x14ac:dyDescent="0.3">
      <c r="A256">
        <v>284</v>
      </c>
      <c r="B256" t="s">
        <v>238</v>
      </c>
      <c r="C256">
        <v>250</v>
      </c>
    </row>
    <row r="257" spans="1:3" x14ac:dyDescent="0.3">
      <c r="A257">
        <v>203</v>
      </c>
      <c r="B257" t="s">
        <v>177</v>
      </c>
      <c r="C257">
        <v>251</v>
      </c>
    </row>
    <row r="258" spans="1:3" x14ac:dyDescent="0.3">
      <c r="A258">
        <v>307</v>
      </c>
      <c r="B258" t="s">
        <v>253</v>
      </c>
      <c r="C258">
        <v>252</v>
      </c>
    </row>
    <row r="259" spans="1:3" x14ac:dyDescent="0.3">
      <c r="A259">
        <v>160</v>
      </c>
      <c r="B259" t="s">
        <v>142</v>
      </c>
      <c r="C259">
        <v>127</v>
      </c>
    </row>
    <row r="260" spans="1:3" x14ac:dyDescent="0.3">
      <c r="A260">
        <v>410</v>
      </c>
      <c r="B260" t="s">
        <v>318</v>
      </c>
      <c r="C260">
        <v>254</v>
      </c>
    </row>
    <row r="261" spans="1:3" x14ac:dyDescent="0.3">
      <c r="A261">
        <v>257</v>
      </c>
      <c r="B261" t="s">
        <v>218</v>
      </c>
      <c r="C261">
        <v>255</v>
      </c>
    </row>
    <row r="262" spans="1:3" x14ac:dyDescent="0.3">
      <c r="A262">
        <v>227</v>
      </c>
      <c r="B262" t="s">
        <v>192</v>
      </c>
      <c r="C262">
        <v>256</v>
      </c>
    </row>
    <row r="263" spans="1:3" x14ac:dyDescent="0.3">
      <c r="A263">
        <v>54</v>
      </c>
      <c r="B263" t="s">
        <v>54</v>
      </c>
      <c r="C263">
        <v>257</v>
      </c>
    </row>
    <row r="264" spans="1:3" x14ac:dyDescent="0.3">
      <c r="A264">
        <v>9</v>
      </c>
      <c r="B264" t="s">
        <v>15</v>
      </c>
      <c r="C264">
        <v>258</v>
      </c>
    </row>
    <row r="265" spans="1:3" x14ac:dyDescent="0.3">
      <c r="A265">
        <v>305</v>
      </c>
      <c r="B265" t="s">
        <v>252</v>
      </c>
      <c r="C265">
        <v>259</v>
      </c>
    </row>
    <row r="266" spans="1:3" x14ac:dyDescent="0.3">
      <c r="A266">
        <v>222</v>
      </c>
      <c r="B266" t="s">
        <v>188</v>
      </c>
      <c r="C266">
        <v>260</v>
      </c>
    </row>
    <row r="267" spans="1:3" x14ac:dyDescent="0.3">
      <c r="A267">
        <v>193</v>
      </c>
      <c r="B267" t="s">
        <v>167</v>
      </c>
      <c r="C267">
        <v>261</v>
      </c>
    </row>
    <row r="268" spans="1:3" x14ac:dyDescent="0.3">
      <c r="A268">
        <v>44</v>
      </c>
      <c r="B268" t="s">
        <v>43</v>
      </c>
      <c r="C268">
        <v>262</v>
      </c>
    </row>
    <row r="269" spans="1:3" x14ac:dyDescent="0.3">
      <c r="A269">
        <v>273</v>
      </c>
      <c r="B269" t="s">
        <v>229</v>
      </c>
      <c r="C269">
        <v>263</v>
      </c>
    </row>
    <row r="270" spans="1:3" x14ac:dyDescent="0.3">
      <c r="A270">
        <v>22</v>
      </c>
      <c r="B270" t="s">
        <v>25</v>
      </c>
      <c r="C270">
        <v>264</v>
      </c>
    </row>
    <row r="271" spans="1:3" x14ac:dyDescent="0.3">
      <c r="A271">
        <v>256</v>
      </c>
      <c r="B271" t="s">
        <v>217</v>
      </c>
      <c r="C271">
        <v>265</v>
      </c>
    </row>
    <row r="272" spans="1:3" x14ac:dyDescent="0.3">
      <c r="A272">
        <v>262</v>
      </c>
      <c r="B272" t="s">
        <v>221</v>
      </c>
      <c r="C272">
        <v>266</v>
      </c>
    </row>
    <row r="273" spans="1:3" x14ac:dyDescent="0.3">
      <c r="A273">
        <v>194</v>
      </c>
      <c r="B273" t="s">
        <v>168</v>
      </c>
      <c r="C273">
        <v>267</v>
      </c>
    </row>
    <row r="274" spans="1:3" x14ac:dyDescent="0.3">
      <c r="A274">
        <v>282</v>
      </c>
      <c r="B274" t="s">
        <v>236</v>
      </c>
      <c r="C274">
        <v>98</v>
      </c>
    </row>
    <row r="275" spans="1:3" x14ac:dyDescent="0.3">
      <c r="A275">
        <v>310</v>
      </c>
      <c r="B275" t="s">
        <v>255</v>
      </c>
      <c r="C275">
        <v>269</v>
      </c>
    </row>
    <row r="276" spans="1:3" x14ac:dyDescent="0.3">
      <c r="A276">
        <v>292</v>
      </c>
      <c r="B276" t="s">
        <v>772</v>
      </c>
      <c r="C276">
        <v>270</v>
      </c>
    </row>
    <row r="277" spans="1:3" x14ac:dyDescent="0.3">
      <c r="A277">
        <v>311</v>
      </c>
      <c r="B277" t="s">
        <v>256</v>
      </c>
      <c r="C277">
        <v>271</v>
      </c>
    </row>
    <row r="278" spans="1:3" x14ac:dyDescent="0.3">
      <c r="A278">
        <v>130</v>
      </c>
      <c r="B278" t="s">
        <v>119</v>
      </c>
      <c r="C278">
        <v>99</v>
      </c>
    </row>
    <row r="279" spans="1:3" x14ac:dyDescent="0.3">
      <c r="A279">
        <v>91</v>
      </c>
      <c r="B279" t="s">
        <v>85</v>
      </c>
      <c r="C279">
        <v>253</v>
      </c>
    </row>
    <row r="280" spans="1:3" x14ac:dyDescent="0.3">
      <c r="A280">
        <v>239</v>
      </c>
      <c r="B280" t="s">
        <v>203</v>
      </c>
      <c r="C280">
        <v>276</v>
      </c>
    </row>
    <row r="281" spans="1:3" x14ac:dyDescent="0.3">
      <c r="A281">
        <v>275</v>
      </c>
      <c r="B281" t="s">
        <v>230</v>
      </c>
      <c r="C281">
        <v>277</v>
      </c>
    </row>
    <row r="282" spans="1:3" x14ac:dyDescent="0.3">
      <c r="A282">
        <v>253</v>
      </c>
      <c r="B282" t="s">
        <v>214</v>
      </c>
      <c r="C282">
        <v>278</v>
      </c>
    </row>
    <row r="283" spans="1:3" x14ac:dyDescent="0.3">
      <c r="A283">
        <v>279</v>
      </c>
      <c r="B283" t="s">
        <v>233</v>
      </c>
      <c r="C283">
        <v>279</v>
      </c>
    </row>
    <row r="284" spans="1:3" x14ac:dyDescent="0.3">
      <c r="A284">
        <v>31</v>
      </c>
      <c r="B284" t="s">
        <v>31</v>
      </c>
      <c r="C284">
        <v>280</v>
      </c>
    </row>
    <row r="285" spans="1:3" x14ac:dyDescent="0.3">
      <c r="A285">
        <v>106</v>
      </c>
      <c r="B285" t="s">
        <v>99</v>
      </c>
      <c r="C285">
        <v>281</v>
      </c>
    </row>
    <row r="286" spans="1:3" x14ac:dyDescent="0.3">
      <c r="A286">
        <v>254</v>
      </c>
      <c r="B286" t="s">
        <v>215</v>
      </c>
      <c r="C286">
        <v>282</v>
      </c>
    </row>
    <row r="287" spans="1:3" x14ac:dyDescent="0.3">
      <c r="A287">
        <v>226</v>
      </c>
      <c r="B287" t="s">
        <v>191</v>
      </c>
      <c r="C287">
        <v>283</v>
      </c>
    </row>
    <row r="288" spans="1:3" x14ac:dyDescent="0.3">
      <c r="A288">
        <v>215</v>
      </c>
      <c r="B288" t="s">
        <v>341</v>
      </c>
      <c r="C288">
        <v>284</v>
      </c>
    </row>
    <row r="289" spans="1:3" x14ac:dyDescent="0.3">
      <c r="A289">
        <v>225</v>
      </c>
      <c r="B289" t="s">
        <v>190</v>
      </c>
      <c r="C289">
        <v>285</v>
      </c>
    </row>
    <row r="290" spans="1:3" x14ac:dyDescent="0.3">
      <c r="A290">
        <v>416</v>
      </c>
      <c r="B290" t="s">
        <v>774</v>
      </c>
      <c r="C290">
        <v>273</v>
      </c>
    </row>
  </sheetData>
  <autoFilter ref="A1:C1">
    <sortState ref="A2:C292">
      <sortCondition ref="C1"/>
    </sortState>
  </autoFilter>
  <sortState ref="A2:C292">
    <sortCondition ref="A2:A29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topLeftCell="A46" workbookViewId="0">
      <selection activeCell="B46" sqref="B1:B1048576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328</v>
      </c>
      <c r="C1" t="s">
        <v>404</v>
      </c>
    </row>
    <row r="2" spans="1:3" x14ac:dyDescent="0.3">
      <c r="A2">
        <v>1</v>
      </c>
      <c r="B2" t="s">
        <v>394</v>
      </c>
      <c r="C2" s="1">
        <v>178</v>
      </c>
    </row>
    <row r="3" spans="1:3" x14ac:dyDescent="0.3">
      <c r="A3">
        <v>2</v>
      </c>
      <c r="B3" t="s">
        <v>7</v>
      </c>
      <c r="C3" s="1">
        <v>148</v>
      </c>
    </row>
    <row r="4" spans="1:3" x14ac:dyDescent="0.3">
      <c r="A4">
        <v>4</v>
      </c>
      <c r="B4" t="s">
        <v>10</v>
      </c>
      <c r="C4" s="1">
        <v>167</v>
      </c>
    </row>
    <row r="5" spans="1:3" x14ac:dyDescent="0.3">
      <c r="A5">
        <v>5</v>
      </c>
      <c r="B5" t="s">
        <v>11</v>
      </c>
      <c r="C5" s="1">
        <v>153</v>
      </c>
    </row>
    <row r="6" spans="1:3" x14ac:dyDescent="0.3">
      <c r="A6">
        <v>6</v>
      </c>
      <c r="B6" t="s">
        <v>387</v>
      </c>
      <c r="C6" s="1">
        <v>139</v>
      </c>
    </row>
    <row r="7" spans="1:3" x14ac:dyDescent="0.3">
      <c r="A7">
        <v>8</v>
      </c>
      <c r="B7" t="s">
        <v>14</v>
      </c>
      <c r="C7" s="1">
        <v>88</v>
      </c>
    </row>
    <row r="8" spans="1:3" x14ac:dyDescent="0.3">
      <c r="A8">
        <v>10</v>
      </c>
      <c r="B8" t="s">
        <v>17</v>
      </c>
      <c r="C8" s="1">
        <v>45</v>
      </c>
    </row>
    <row r="9" spans="1:3" x14ac:dyDescent="0.3">
      <c r="A9">
        <v>11</v>
      </c>
      <c r="B9" t="s">
        <v>401</v>
      </c>
      <c r="C9" s="1">
        <v>28</v>
      </c>
    </row>
    <row r="10" spans="1:3" x14ac:dyDescent="0.3">
      <c r="A10">
        <v>15</v>
      </c>
      <c r="B10" t="s">
        <v>20</v>
      </c>
      <c r="C10" s="1">
        <v>130</v>
      </c>
    </row>
    <row r="11" spans="1:3" x14ac:dyDescent="0.3">
      <c r="A11">
        <v>18</v>
      </c>
      <c r="B11" t="s">
        <v>396</v>
      </c>
      <c r="C11" s="1">
        <v>126</v>
      </c>
    </row>
    <row r="12" spans="1:3" x14ac:dyDescent="0.3">
      <c r="A12">
        <v>19</v>
      </c>
      <c r="B12" t="s">
        <v>22</v>
      </c>
      <c r="C12" s="1">
        <v>186</v>
      </c>
    </row>
    <row r="13" spans="1:3" x14ac:dyDescent="0.3">
      <c r="A13">
        <v>20</v>
      </c>
      <c r="B13" t="s">
        <v>360</v>
      </c>
      <c r="C13" s="1">
        <v>63</v>
      </c>
    </row>
    <row r="14" spans="1:3" x14ac:dyDescent="0.3">
      <c r="A14">
        <v>23</v>
      </c>
      <c r="B14" t="s">
        <v>26</v>
      </c>
      <c r="C14" s="1">
        <v>185</v>
      </c>
    </row>
    <row r="15" spans="1:3" x14ac:dyDescent="0.3">
      <c r="A15">
        <v>24</v>
      </c>
      <c r="B15" t="s">
        <v>334</v>
      </c>
      <c r="C15" s="1">
        <v>182</v>
      </c>
    </row>
    <row r="16" spans="1:3" x14ac:dyDescent="0.3">
      <c r="A16">
        <v>26</v>
      </c>
      <c r="B16" t="s">
        <v>348</v>
      </c>
      <c r="C16" s="1">
        <v>86</v>
      </c>
    </row>
    <row r="17" spans="1:3" x14ac:dyDescent="0.3">
      <c r="A17">
        <v>28</v>
      </c>
      <c r="B17" t="s">
        <v>30</v>
      </c>
      <c r="C17" s="1">
        <v>181</v>
      </c>
    </row>
    <row r="18" spans="1:3" x14ac:dyDescent="0.3">
      <c r="A18">
        <v>31</v>
      </c>
      <c r="B18" t="s">
        <v>31</v>
      </c>
      <c r="C18" s="1">
        <v>120</v>
      </c>
    </row>
    <row r="19" spans="1:3" x14ac:dyDescent="0.3">
      <c r="A19">
        <v>32</v>
      </c>
      <c r="B19" t="s">
        <v>32</v>
      </c>
      <c r="C19" s="1">
        <v>183</v>
      </c>
    </row>
    <row r="20" spans="1:3" x14ac:dyDescent="0.3">
      <c r="A20">
        <v>35</v>
      </c>
      <c r="B20" t="s">
        <v>392</v>
      </c>
      <c r="C20" s="1">
        <v>145</v>
      </c>
    </row>
    <row r="21" spans="1:3" x14ac:dyDescent="0.3">
      <c r="A21">
        <v>38</v>
      </c>
      <c r="B21" t="s">
        <v>37</v>
      </c>
      <c r="C21" s="1">
        <v>42</v>
      </c>
    </row>
    <row r="22" spans="1:3" x14ac:dyDescent="0.3">
      <c r="A22">
        <v>39</v>
      </c>
      <c r="B22" t="s">
        <v>473</v>
      </c>
      <c r="C22" s="1">
        <v>2</v>
      </c>
    </row>
    <row r="23" spans="1:3" x14ac:dyDescent="0.3">
      <c r="A23">
        <v>40</v>
      </c>
      <c r="B23" t="s">
        <v>39</v>
      </c>
      <c r="C23" s="1">
        <v>8</v>
      </c>
    </row>
    <row r="24" spans="1:3" x14ac:dyDescent="0.3">
      <c r="A24">
        <v>41</v>
      </c>
      <c r="B24" t="s">
        <v>40</v>
      </c>
      <c r="C24" s="1">
        <v>32</v>
      </c>
    </row>
    <row r="25" spans="1:3" x14ac:dyDescent="0.3">
      <c r="A25">
        <v>42</v>
      </c>
      <c r="B25" t="s">
        <v>393</v>
      </c>
      <c r="C25" s="1">
        <v>146</v>
      </c>
    </row>
    <row r="26" spans="1:3" x14ac:dyDescent="0.3">
      <c r="A26">
        <v>45</v>
      </c>
      <c r="B26" t="s">
        <v>44</v>
      </c>
      <c r="C26" s="1">
        <v>118</v>
      </c>
    </row>
    <row r="27" spans="1:3" x14ac:dyDescent="0.3">
      <c r="A27">
        <v>46</v>
      </c>
      <c r="B27" t="s">
        <v>45</v>
      </c>
      <c r="C27" s="1">
        <v>117</v>
      </c>
    </row>
    <row r="28" spans="1:3" x14ac:dyDescent="0.3">
      <c r="A28">
        <v>48</v>
      </c>
      <c r="B28" t="s">
        <v>47</v>
      </c>
      <c r="C28" s="1">
        <v>85</v>
      </c>
    </row>
    <row r="29" spans="1:3" x14ac:dyDescent="0.3">
      <c r="A29">
        <v>49</v>
      </c>
      <c r="B29" t="s">
        <v>48</v>
      </c>
      <c r="C29" s="1">
        <v>180</v>
      </c>
    </row>
    <row r="30" spans="1:3" x14ac:dyDescent="0.3">
      <c r="A30">
        <v>52</v>
      </c>
      <c r="B30" t="s">
        <v>324</v>
      </c>
      <c r="C30" s="1">
        <v>89</v>
      </c>
    </row>
    <row r="31" spans="1:3" x14ac:dyDescent="0.3">
      <c r="A31">
        <v>55</v>
      </c>
      <c r="B31" t="s">
        <v>330</v>
      </c>
      <c r="C31" s="1">
        <v>104</v>
      </c>
    </row>
    <row r="32" spans="1:3" x14ac:dyDescent="0.3">
      <c r="A32">
        <v>56</v>
      </c>
      <c r="B32" t="s">
        <v>56</v>
      </c>
      <c r="C32" s="1">
        <v>162</v>
      </c>
    </row>
    <row r="33" spans="1:3" x14ac:dyDescent="0.3">
      <c r="A33">
        <v>57</v>
      </c>
      <c r="B33" t="s">
        <v>57</v>
      </c>
      <c r="C33" s="1">
        <v>168</v>
      </c>
    </row>
    <row r="34" spans="1:3" x14ac:dyDescent="0.3">
      <c r="A34">
        <v>58</v>
      </c>
      <c r="B34" t="s">
        <v>380</v>
      </c>
      <c r="C34" s="1">
        <v>163</v>
      </c>
    </row>
    <row r="35" spans="1:3" x14ac:dyDescent="0.3">
      <c r="A35">
        <v>59</v>
      </c>
      <c r="B35" t="s">
        <v>381</v>
      </c>
      <c r="C35" s="1">
        <v>164</v>
      </c>
    </row>
    <row r="36" spans="1:3" x14ac:dyDescent="0.3">
      <c r="A36">
        <v>60</v>
      </c>
      <c r="B36" t="s">
        <v>399</v>
      </c>
      <c r="C36" s="1">
        <v>14</v>
      </c>
    </row>
    <row r="37" spans="1:3" x14ac:dyDescent="0.3">
      <c r="A37">
        <v>61</v>
      </c>
      <c r="B37" t="s">
        <v>61</v>
      </c>
      <c r="C37" s="1">
        <v>95</v>
      </c>
    </row>
    <row r="38" spans="1:3" x14ac:dyDescent="0.3">
      <c r="A38">
        <v>62</v>
      </c>
      <c r="B38" t="s">
        <v>364</v>
      </c>
      <c r="C38" s="1">
        <v>68</v>
      </c>
    </row>
    <row r="39" spans="1:3" x14ac:dyDescent="0.3">
      <c r="A39">
        <v>63</v>
      </c>
      <c r="B39" t="s">
        <v>382</v>
      </c>
      <c r="C39" s="1">
        <v>165</v>
      </c>
    </row>
    <row r="40" spans="1:3" x14ac:dyDescent="0.3">
      <c r="A40">
        <v>72</v>
      </c>
      <c r="B40" t="s">
        <v>361</v>
      </c>
      <c r="C40" s="1">
        <v>65</v>
      </c>
    </row>
    <row r="41" spans="1:3" x14ac:dyDescent="0.3">
      <c r="A41">
        <v>73</v>
      </c>
      <c r="B41" t="s">
        <v>69</v>
      </c>
      <c r="C41" s="1">
        <v>83</v>
      </c>
    </row>
    <row r="42" spans="1:3" x14ac:dyDescent="0.3">
      <c r="A42">
        <v>74</v>
      </c>
      <c r="B42" t="s">
        <v>370</v>
      </c>
      <c r="C42" s="1">
        <v>44</v>
      </c>
    </row>
    <row r="43" spans="1:3" x14ac:dyDescent="0.3">
      <c r="A43">
        <v>78</v>
      </c>
      <c r="B43" t="s">
        <v>73</v>
      </c>
      <c r="C43" s="1">
        <v>64</v>
      </c>
    </row>
    <row r="44" spans="1:3" x14ac:dyDescent="0.3">
      <c r="A44">
        <v>82</v>
      </c>
      <c r="B44" t="s">
        <v>76</v>
      </c>
      <c r="C44" s="1">
        <v>101</v>
      </c>
    </row>
    <row r="45" spans="1:3" x14ac:dyDescent="0.3">
      <c r="A45">
        <v>84</v>
      </c>
      <c r="B45" t="s">
        <v>402</v>
      </c>
      <c r="C45" s="1">
        <v>30</v>
      </c>
    </row>
    <row r="46" spans="1:3" x14ac:dyDescent="0.3">
      <c r="A46">
        <v>85</v>
      </c>
      <c r="B46" t="s">
        <v>398</v>
      </c>
      <c r="C46" s="1">
        <v>6</v>
      </c>
    </row>
    <row r="47" spans="1:3" x14ac:dyDescent="0.3">
      <c r="A47">
        <v>86</v>
      </c>
      <c r="B47" t="s">
        <v>80</v>
      </c>
      <c r="C47" s="1">
        <v>136</v>
      </c>
    </row>
    <row r="48" spans="1:3" x14ac:dyDescent="0.3">
      <c r="A48">
        <v>87</v>
      </c>
      <c r="B48" t="s">
        <v>349</v>
      </c>
      <c r="C48" s="1">
        <v>110</v>
      </c>
    </row>
    <row r="49" spans="1:3" x14ac:dyDescent="0.3">
      <c r="A49">
        <v>89</v>
      </c>
      <c r="B49" t="s">
        <v>83</v>
      </c>
      <c r="C49" s="1">
        <v>91</v>
      </c>
    </row>
    <row r="50" spans="1:3" x14ac:dyDescent="0.3">
      <c r="A50">
        <v>90</v>
      </c>
      <c r="B50" t="s">
        <v>84</v>
      </c>
      <c r="C50" s="1">
        <v>132</v>
      </c>
    </row>
    <row r="51" spans="1:3" x14ac:dyDescent="0.3">
      <c r="A51">
        <v>92</v>
      </c>
      <c r="B51" t="s">
        <v>86</v>
      </c>
      <c r="C51" s="1">
        <v>106</v>
      </c>
    </row>
    <row r="52" spans="1:3" x14ac:dyDescent="0.3">
      <c r="A52">
        <v>93</v>
      </c>
      <c r="B52" t="s">
        <v>87</v>
      </c>
      <c r="C52" s="1">
        <v>62</v>
      </c>
    </row>
    <row r="53" spans="1:3" x14ac:dyDescent="0.3">
      <c r="A53">
        <v>94</v>
      </c>
      <c r="B53" t="s">
        <v>88</v>
      </c>
      <c r="C53" s="1">
        <v>108</v>
      </c>
    </row>
    <row r="54" spans="1:3" x14ac:dyDescent="0.3">
      <c r="A54">
        <v>95</v>
      </c>
      <c r="B54" t="s">
        <v>89</v>
      </c>
      <c r="C54" s="1">
        <v>160</v>
      </c>
    </row>
    <row r="55" spans="1:3" x14ac:dyDescent="0.3">
      <c r="A55">
        <v>96</v>
      </c>
      <c r="B55" t="s">
        <v>378</v>
      </c>
      <c r="C55" s="1">
        <v>159</v>
      </c>
    </row>
    <row r="56" spans="1:3" x14ac:dyDescent="0.3">
      <c r="A56">
        <v>97</v>
      </c>
      <c r="B56" t="s">
        <v>91</v>
      </c>
      <c r="C56" s="1">
        <v>15</v>
      </c>
    </row>
    <row r="57" spans="1:3" x14ac:dyDescent="0.3">
      <c r="A57">
        <v>98</v>
      </c>
      <c r="B57" t="s">
        <v>92</v>
      </c>
      <c r="C57" s="1">
        <v>54</v>
      </c>
    </row>
    <row r="58" spans="1:3" x14ac:dyDescent="0.3">
      <c r="A58">
        <v>99</v>
      </c>
      <c r="B58" t="s">
        <v>93</v>
      </c>
      <c r="C58" s="1">
        <v>94</v>
      </c>
    </row>
    <row r="59" spans="1:3" x14ac:dyDescent="0.3">
      <c r="A59">
        <v>100</v>
      </c>
      <c r="B59" t="s">
        <v>352</v>
      </c>
      <c r="C59" s="1">
        <v>50</v>
      </c>
    </row>
    <row r="60" spans="1:3" x14ac:dyDescent="0.3">
      <c r="A60">
        <v>101</v>
      </c>
      <c r="B60" t="s">
        <v>95</v>
      </c>
      <c r="C60" s="1">
        <v>105</v>
      </c>
    </row>
    <row r="61" spans="1:3" x14ac:dyDescent="0.3">
      <c r="A61">
        <v>103</v>
      </c>
      <c r="B61" t="s">
        <v>96</v>
      </c>
      <c r="C61" s="1">
        <v>31</v>
      </c>
    </row>
    <row r="62" spans="1:3" x14ac:dyDescent="0.3">
      <c r="A62">
        <v>104</v>
      </c>
      <c r="B62" t="s">
        <v>97</v>
      </c>
      <c r="C62" s="1">
        <v>3</v>
      </c>
    </row>
    <row r="63" spans="1:3" x14ac:dyDescent="0.3">
      <c r="A63">
        <v>105</v>
      </c>
      <c r="B63" t="s">
        <v>337</v>
      </c>
      <c r="C63" s="1">
        <v>169</v>
      </c>
    </row>
    <row r="64" spans="1:3" x14ac:dyDescent="0.3">
      <c r="A64">
        <v>107</v>
      </c>
      <c r="B64" t="s">
        <v>357</v>
      </c>
      <c r="C64" s="1">
        <v>59</v>
      </c>
    </row>
    <row r="65" spans="1:3" x14ac:dyDescent="0.3">
      <c r="A65">
        <v>108</v>
      </c>
      <c r="B65" t="s">
        <v>101</v>
      </c>
      <c r="C65" s="1">
        <v>77</v>
      </c>
    </row>
    <row r="66" spans="1:3" x14ac:dyDescent="0.3">
      <c r="A66">
        <v>110</v>
      </c>
      <c r="B66" t="s">
        <v>102</v>
      </c>
      <c r="C66" s="1">
        <v>9</v>
      </c>
    </row>
    <row r="67" spans="1:3" x14ac:dyDescent="0.3">
      <c r="A67">
        <v>111</v>
      </c>
      <c r="B67" t="s">
        <v>103</v>
      </c>
      <c r="C67" s="1">
        <v>7</v>
      </c>
    </row>
    <row r="68" spans="1:3" x14ac:dyDescent="0.3">
      <c r="A68">
        <v>112</v>
      </c>
      <c r="B68" t="s">
        <v>104</v>
      </c>
      <c r="C68" s="1">
        <v>158</v>
      </c>
    </row>
    <row r="69" spans="1:3" x14ac:dyDescent="0.3">
      <c r="A69">
        <v>117</v>
      </c>
      <c r="B69" t="s">
        <v>107</v>
      </c>
      <c r="C69" s="1">
        <v>171</v>
      </c>
    </row>
    <row r="70" spans="1:3" x14ac:dyDescent="0.3">
      <c r="A70">
        <v>118</v>
      </c>
      <c r="B70" t="s">
        <v>108</v>
      </c>
      <c r="C70" s="1">
        <v>107</v>
      </c>
    </row>
    <row r="71" spans="1:3" x14ac:dyDescent="0.3">
      <c r="A71">
        <v>121</v>
      </c>
      <c r="B71" t="s">
        <v>322</v>
      </c>
      <c r="C71" s="1">
        <v>22</v>
      </c>
    </row>
    <row r="72" spans="1:3" x14ac:dyDescent="0.3">
      <c r="A72">
        <v>122</v>
      </c>
      <c r="B72" t="s">
        <v>111</v>
      </c>
      <c r="C72" s="1">
        <v>11</v>
      </c>
    </row>
    <row r="73" spans="1:3" x14ac:dyDescent="0.3">
      <c r="A73">
        <v>123</v>
      </c>
      <c r="B73" t="s">
        <v>323</v>
      </c>
      <c r="C73" s="1">
        <v>29</v>
      </c>
    </row>
    <row r="74" spans="1:3" x14ac:dyDescent="0.3">
      <c r="A74">
        <v>124</v>
      </c>
      <c r="B74" t="s">
        <v>329</v>
      </c>
      <c r="C74" s="1">
        <v>99</v>
      </c>
    </row>
    <row r="75" spans="1:3" x14ac:dyDescent="0.3">
      <c r="A75">
        <v>125</v>
      </c>
      <c r="B75" t="s">
        <v>388</v>
      </c>
      <c r="C75" s="1">
        <v>140</v>
      </c>
    </row>
    <row r="76" spans="1:3" x14ac:dyDescent="0.3">
      <c r="A76">
        <v>126</v>
      </c>
      <c r="B76" t="s">
        <v>358</v>
      </c>
      <c r="C76" s="1">
        <v>60</v>
      </c>
    </row>
    <row r="77" spans="1:3" x14ac:dyDescent="0.3">
      <c r="A77">
        <v>127</v>
      </c>
      <c r="B77" t="s">
        <v>359</v>
      </c>
      <c r="C77" s="1">
        <v>61</v>
      </c>
    </row>
    <row r="78" spans="1:3" x14ac:dyDescent="0.3">
      <c r="A78">
        <v>128</v>
      </c>
      <c r="B78" t="s">
        <v>344</v>
      </c>
      <c r="C78" s="1">
        <v>35</v>
      </c>
    </row>
    <row r="79" spans="1:3" x14ac:dyDescent="0.3">
      <c r="A79">
        <v>129</v>
      </c>
      <c r="B79" t="s">
        <v>118</v>
      </c>
      <c r="C79" s="1">
        <v>16</v>
      </c>
    </row>
    <row r="80" spans="1:3" x14ac:dyDescent="0.3">
      <c r="A80">
        <v>130</v>
      </c>
      <c r="B80" t="s">
        <v>351</v>
      </c>
      <c r="C80" s="1">
        <v>116</v>
      </c>
    </row>
    <row r="81" spans="1:3" x14ac:dyDescent="0.3">
      <c r="A81">
        <v>133</v>
      </c>
      <c r="B81" t="s">
        <v>120</v>
      </c>
      <c r="C81" s="1">
        <v>69</v>
      </c>
    </row>
    <row r="82" spans="1:3" x14ac:dyDescent="0.3">
      <c r="A82">
        <v>134</v>
      </c>
      <c r="B82" t="s">
        <v>371</v>
      </c>
      <c r="C82" s="1">
        <v>46</v>
      </c>
    </row>
    <row r="83" spans="1:3" x14ac:dyDescent="0.3">
      <c r="A83">
        <v>135</v>
      </c>
      <c r="B83" t="s">
        <v>395</v>
      </c>
      <c r="C83" s="1">
        <v>122</v>
      </c>
    </row>
    <row r="84" spans="1:3" x14ac:dyDescent="0.3">
      <c r="A84">
        <v>137</v>
      </c>
      <c r="B84" t="s">
        <v>124</v>
      </c>
      <c r="C84" s="1">
        <v>134</v>
      </c>
    </row>
    <row r="85" spans="1:3" x14ac:dyDescent="0.3">
      <c r="A85">
        <v>138</v>
      </c>
      <c r="B85" t="s">
        <v>384</v>
      </c>
      <c r="C85" s="1">
        <v>131</v>
      </c>
    </row>
    <row r="86" spans="1:3" x14ac:dyDescent="0.3">
      <c r="A86">
        <v>139</v>
      </c>
      <c r="B86" t="s">
        <v>391</v>
      </c>
      <c r="C86" s="1">
        <v>143</v>
      </c>
    </row>
    <row r="87" spans="1:3" x14ac:dyDescent="0.3">
      <c r="A87">
        <v>141</v>
      </c>
      <c r="B87" t="s">
        <v>127</v>
      </c>
      <c r="C87" s="1">
        <v>154</v>
      </c>
    </row>
    <row r="88" spans="1:3" x14ac:dyDescent="0.3">
      <c r="A88">
        <v>142</v>
      </c>
      <c r="B88" t="s">
        <v>326</v>
      </c>
      <c r="C88" s="1">
        <v>92</v>
      </c>
    </row>
    <row r="89" spans="1:3" x14ac:dyDescent="0.3">
      <c r="A89">
        <v>144</v>
      </c>
      <c r="B89" t="s">
        <v>130</v>
      </c>
      <c r="C89" s="1">
        <v>13</v>
      </c>
    </row>
    <row r="90" spans="1:3" x14ac:dyDescent="0.3">
      <c r="A90">
        <v>147</v>
      </c>
      <c r="B90" t="s">
        <v>131</v>
      </c>
      <c r="C90" s="1">
        <v>71</v>
      </c>
    </row>
    <row r="91" spans="1:3" x14ac:dyDescent="0.3">
      <c r="A91">
        <v>148</v>
      </c>
      <c r="B91" t="s">
        <v>347</v>
      </c>
      <c r="C91" s="1">
        <v>82</v>
      </c>
    </row>
    <row r="92" spans="1:3" x14ac:dyDescent="0.3">
      <c r="A92">
        <v>149</v>
      </c>
      <c r="B92" t="s">
        <v>133</v>
      </c>
      <c r="C92" s="1">
        <v>26</v>
      </c>
    </row>
    <row r="93" spans="1:3" x14ac:dyDescent="0.3">
      <c r="A93">
        <v>150</v>
      </c>
      <c r="B93" t="s">
        <v>385</v>
      </c>
      <c r="C93" s="1">
        <v>137</v>
      </c>
    </row>
    <row r="94" spans="1:3" x14ac:dyDescent="0.3">
      <c r="A94">
        <v>151</v>
      </c>
      <c r="B94" t="s">
        <v>135</v>
      </c>
      <c r="C94" s="1">
        <v>38</v>
      </c>
    </row>
    <row r="95" spans="1:3" x14ac:dyDescent="0.3">
      <c r="A95">
        <v>153</v>
      </c>
      <c r="B95" t="s">
        <v>136</v>
      </c>
      <c r="C95" s="1">
        <v>96</v>
      </c>
    </row>
    <row r="96" spans="1:3" x14ac:dyDescent="0.3">
      <c r="A96">
        <v>154</v>
      </c>
      <c r="B96" t="s">
        <v>345</v>
      </c>
      <c r="C96" s="1">
        <v>73</v>
      </c>
    </row>
    <row r="97" spans="1:3" x14ac:dyDescent="0.3">
      <c r="A97">
        <v>157</v>
      </c>
      <c r="B97" t="s">
        <v>139</v>
      </c>
      <c r="C97" s="1">
        <v>170</v>
      </c>
    </row>
    <row r="98" spans="1:3" x14ac:dyDescent="0.3">
      <c r="A98">
        <v>158</v>
      </c>
      <c r="B98" t="s">
        <v>365</v>
      </c>
      <c r="C98" s="1">
        <v>135</v>
      </c>
    </row>
    <row r="99" spans="1:3" x14ac:dyDescent="0.3">
      <c r="A99">
        <v>159</v>
      </c>
      <c r="B99" t="s">
        <v>372</v>
      </c>
      <c r="C99" s="1">
        <v>190</v>
      </c>
    </row>
    <row r="100" spans="1:3" x14ac:dyDescent="0.3">
      <c r="A100">
        <v>164</v>
      </c>
      <c r="B100" t="s">
        <v>143</v>
      </c>
      <c r="C100" s="1">
        <v>5</v>
      </c>
    </row>
    <row r="101" spans="1:3" x14ac:dyDescent="0.3">
      <c r="A101">
        <v>165</v>
      </c>
      <c r="B101" t="s">
        <v>144</v>
      </c>
      <c r="C101" s="1">
        <v>27</v>
      </c>
    </row>
    <row r="102" spans="1:3" x14ac:dyDescent="0.3">
      <c r="A102">
        <v>166</v>
      </c>
      <c r="B102" t="s">
        <v>145</v>
      </c>
      <c r="C102" s="1">
        <v>75</v>
      </c>
    </row>
    <row r="103" spans="1:3" x14ac:dyDescent="0.3">
      <c r="A103">
        <v>167</v>
      </c>
      <c r="B103" t="s">
        <v>354</v>
      </c>
      <c r="C103" s="1">
        <v>53</v>
      </c>
    </row>
    <row r="104" spans="1:3" x14ac:dyDescent="0.3">
      <c r="A104">
        <v>168</v>
      </c>
      <c r="B104" t="s">
        <v>147</v>
      </c>
      <c r="C104" s="1">
        <v>100</v>
      </c>
    </row>
    <row r="105" spans="1:3" x14ac:dyDescent="0.3">
      <c r="A105">
        <v>169</v>
      </c>
      <c r="B105" t="s">
        <v>148</v>
      </c>
      <c r="C105" s="1">
        <v>58</v>
      </c>
    </row>
    <row r="106" spans="1:3" x14ac:dyDescent="0.3">
      <c r="A106">
        <v>170</v>
      </c>
      <c r="B106" t="s">
        <v>331</v>
      </c>
      <c r="C106" s="1">
        <v>33</v>
      </c>
    </row>
    <row r="107" spans="1:3" x14ac:dyDescent="0.3">
      <c r="A107">
        <v>171</v>
      </c>
      <c r="B107" t="s">
        <v>368</v>
      </c>
      <c r="C107" s="1">
        <v>41</v>
      </c>
    </row>
    <row r="108" spans="1:3" x14ac:dyDescent="0.3">
      <c r="A108">
        <v>173</v>
      </c>
      <c r="B108" t="s">
        <v>346</v>
      </c>
      <c r="C108" s="1">
        <v>79</v>
      </c>
    </row>
    <row r="109" spans="1:3" x14ac:dyDescent="0.3">
      <c r="A109">
        <v>178</v>
      </c>
      <c r="B109" t="s">
        <v>356</v>
      </c>
      <c r="C109" s="1">
        <v>57</v>
      </c>
    </row>
    <row r="110" spans="1:3" x14ac:dyDescent="0.3">
      <c r="A110">
        <v>179</v>
      </c>
      <c r="B110" t="s">
        <v>362</v>
      </c>
      <c r="C110" s="1">
        <v>66</v>
      </c>
    </row>
    <row r="111" spans="1:3" x14ac:dyDescent="0.3">
      <c r="A111">
        <v>183</v>
      </c>
      <c r="B111" t="s">
        <v>161</v>
      </c>
      <c r="C111" s="1">
        <v>56</v>
      </c>
    </row>
    <row r="112" spans="1:3" x14ac:dyDescent="0.3">
      <c r="A112">
        <v>184</v>
      </c>
      <c r="B112" t="s">
        <v>343</v>
      </c>
      <c r="C112" s="1">
        <v>109</v>
      </c>
    </row>
    <row r="113" spans="1:3" x14ac:dyDescent="0.3">
      <c r="A113">
        <v>185</v>
      </c>
      <c r="B113" t="s">
        <v>353</v>
      </c>
      <c r="C113" s="1">
        <v>51</v>
      </c>
    </row>
    <row r="114" spans="1:3" x14ac:dyDescent="0.3">
      <c r="A114">
        <v>186</v>
      </c>
      <c r="B114" t="s">
        <v>164</v>
      </c>
      <c r="C114" s="1">
        <v>52</v>
      </c>
    </row>
    <row r="115" spans="1:3" x14ac:dyDescent="0.3">
      <c r="A115">
        <v>193</v>
      </c>
      <c r="B115" t="s">
        <v>397</v>
      </c>
      <c r="C115" s="1">
        <v>187</v>
      </c>
    </row>
    <row r="116" spans="1:3" x14ac:dyDescent="0.3">
      <c r="A116">
        <v>195</v>
      </c>
      <c r="B116" t="s">
        <v>369</v>
      </c>
      <c r="C116" s="1">
        <v>43</v>
      </c>
    </row>
    <row r="117" spans="1:3" x14ac:dyDescent="0.3">
      <c r="A117">
        <v>196</v>
      </c>
      <c r="B117" t="s">
        <v>367</v>
      </c>
      <c r="C117" s="1">
        <v>40</v>
      </c>
    </row>
    <row r="118" spans="1:3" x14ac:dyDescent="0.3">
      <c r="A118">
        <v>198</v>
      </c>
      <c r="B118" t="s">
        <v>172</v>
      </c>
      <c r="C118" s="1">
        <v>176</v>
      </c>
    </row>
    <row r="119" spans="1:3" x14ac:dyDescent="0.3">
      <c r="A119">
        <v>199</v>
      </c>
      <c r="B119" t="s">
        <v>173</v>
      </c>
      <c r="C119" s="1">
        <v>81</v>
      </c>
    </row>
    <row r="120" spans="1:3" x14ac:dyDescent="0.3">
      <c r="A120">
        <v>200</v>
      </c>
      <c r="B120" t="s">
        <v>355</v>
      </c>
      <c r="C120" s="1">
        <v>55</v>
      </c>
    </row>
    <row r="121" spans="1:3" x14ac:dyDescent="0.3">
      <c r="A121">
        <v>201</v>
      </c>
      <c r="B121" t="s">
        <v>175</v>
      </c>
      <c r="C121" s="1">
        <v>47</v>
      </c>
    </row>
    <row r="122" spans="1:3" x14ac:dyDescent="0.3">
      <c r="A122">
        <v>202</v>
      </c>
      <c r="B122" t="s">
        <v>376</v>
      </c>
      <c r="C122" s="1">
        <v>152</v>
      </c>
    </row>
    <row r="123" spans="1:3" x14ac:dyDescent="0.3">
      <c r="A123">
        <v>207</v>
      </c>
      <c r="B123" t="s">
        <v>179</v>
      </c>
      <c r="C123" s="1">
        <v>17</v>
      </c>
    </row>
    <row r="124" spans="1:3" x14ac:dyDescent="0.3">
      <c r="A124">
        <v>208</v>
      </c>
      <c r="B124" t="s">
        <v>180</v>
      </c>
      <c r="C124" s="1">
        <v>19</v>
      </c>
    </row>
    <row r="125" spans="1:3" x14ac:dyDescent="0.3">
      <c r="A125">
        <v>212</v>
      </c>
      <c r="B125" t="s">
        <v>373</v>
      </c>
      <c r="C125" s="1">
        <v>192</v>
      </c>
    </row>
    <row r="126" spans="1:3" x14ac:dyDescent="0.3">
      <c r="A126">
        <v>215</v>
      </c>
      <c r="B126" t="s">
        <v>183</v>
      </c>
      <c r="C126" s="1">
        <v>188</v>
      </c>
    </row>
    <row r="127" spans="1:3" x14ac:dyDescent="0.3">
      <c r="A127">
        <v>216</v>
      </c>
      <c r="B127" t="s">
        <v>184</v>
      </c>
      <c r="C127" s="1">
        <v>72</v>
      </c>
    </row>
    <row r="128" spans="1:3" x14ac:dyDescent="0.3">
      <c r="A128">
        <v>218</v>
      </c>
      <c r="B128" t="s">
        <v>185</v>
      </c>
      <c r="C128" s="1">
        <v>24</v>
      </c>
    </row>
    <row r="129" spans="1:3" x14ac:dyDescent="0.3">
      <c r="A129">
        <v>219</v>
      </c>
      <c r="B129" t="s">
        <v>383</v>
      </c>
      <c r="C129" s="1">
        <v>25</v>
      </c>
    </row>
    <row r="130" spans="1:3" x14ac:dyDescent="0.3">
      <c r="A130">
        <v>220</v>
      </c>
      <c r="B130" t="s">
        <v>317</v>
      </c>
      <c r="C130" s="1">
        <v>125</v>
      </c>
    </row>
    <row r="131" spans="1:3" x14ac:dyDescent="0.3">
      <c r="A131">
        <v>221</v>
      </c>
      <c r="B131" t="s">
        <v>187</v>
      </c>
      <c r="C131" s="1">
        <v>102</v>
      </c>
    </row>
    <row r="132" spans="1:3" x14ac:dyDescent="0.3">
      <c r="A132">
        <v>222</v>
      </c>
      <c r="B132" t="s">
        <v>188</v>
      </c>
      <c r="C132" s="1">
        <v>174</v>
      </c>
    </row>
    <row r="133" spans="1:3" x14ac:dyDescent="0.3">
      <c r="A133">
        <v>223</v>
      </c>
      <c r="B133" t="s">
        <v>189</v>
      </c>
      <c r="C133" s="1">
        <v>172</v>
      </c>
    </row>
    <row r="134" spans="1:3" x14ac:dyDescent="0.3">
      <c r="A134">
        <v>228</v>
      </c>
      <c r="B134" t="s">
        <v>377</v>
      </c>
      <c r="C134" s="1">
        <v>156</v>
      </c>
    </row>
    <row r="135" spans="1:3" x14ac:dyDescent="0.3">
      <c r="A135">
        <v>229</v>
      </c>
      <c r="B135" t="s">
        <v>194</v>
      </c>
      <c r="C135" s="1">
        <v>84</v>
      </c>
    </row>
    <row r="136" spans="1:3" x14ac:dyDescent="0.3">
      <c r="A136">
        <v>233</v>
      </c>
      <c r="B136" t="s">
        <v>325</v>
      </c>
      <c r="C136" s="1">
        <v>90</v>
      </c>
    </row>
    <row r="137" spans="1:3" x14ac:dyDescent="0.3">
      <c r="A137">
        <v>234</v>
      </c>
      <c r="B137" t="s">
        <v>375</v>
      </c>
      <c r="C137" s="1">
        <v>151</v>
      </c>
    </row>
    <row r="138" spans="1:3" x14ac:dyDescent="0.3">
      <c r="A138">
        <v>235</v>
      </c>
      <c r="B138" t="s">
        <v>374</v>
      </c>
      <c r="C138" s="1">
        <v>150</v>
      </c>
    </row>
    <row r="139" spans="1:3" x14ac:dyDescent="0.3">
      <c r="A139">
        <v>237</v>
      </c>
      <c r="B139" t="s">
        <v>400</v>
      </c>
      <c r="C139" s="1">
        <v>21</v>
      </c>
    </row>
    <row r="140" spans="1:3" x14ac:dyDescent="0.3">
      <c r="A140">
        <v>238</v>
      </c>
      <c r="B140" t="s">
        <v>202</v>
      </c>
      <c r="C140" s="1">
        <v>12</v>
      </c>
    </row>
    <row r="141" spans="1:3" x14ac:dyDescent="0.3">
      <c r="A141">
        <v>241</v>
      </c>
      <c r="B141" t="s">
        <v>205</v>
      </c>
      <c r="C141" s="1">
        <v>112</v>
      </c>
    </row>
    <row r="142" spans="1:3" x14ac:dyDescent="0.3">
      <c r="A142">
        <v>244</v>
      </c>
      <c r="B142" t="s">
        <v>206</v>
      </c>
      <c r="C142" s="1">
        <v>191</v>
      </c>
    </row>
    <row r="143" spans="1:3" x14ac:dyDescent="0.3">
      <c r="A143">
        <v>245</v>
      </c>
      <c r="B143" t="s">
        <v>207</v>
      </c>
      <c r="C143" s="1">
        <v>97</v>
      </c>
    </row>
    <row r="144" spans="1:3" x14ac:dyDescent="0.3">
      <c r="A144">
        <v>247</v>
      </c>
      <c r="B144" t="s">
        <v>209</v>
      </c>
      <c r="C144" s="1">
        <v>173</v>
      </c>
    </row>
    <row r="145" spans="1:3" x14ac:dyDescent="0.3">
      <c r="A145">
        <v>248</v>
      </c>
      <c r="B145" t="s">
        <v>210</v>
      </c>
      <c r="C145" s="1">
        <v>114</v>
      </c>
    </row>
    <row r="146" spans="1:3" x14ac:dyDescent="0.3">
      <c r="A146">
        <v>250</v>
      </c>
      <c r="B146" t="s">
        <v>212</v>
      </c>
      <c r="C146" s="1">
        <v>166</v>
      </c>
    </row>
    <row r="147" spans="1:3" x14ac:dyDescent="0.3">
      <c r="A147">
        <v>251</v>
      </c>
      <c r="B147" t="s">
        <v>213</v>
      </c>
      <c r="C147" s="1">
        <v>98</v>
      </c>
    </row>
    <row r="148" spans="1:3" x14ac:dyDescent="0.3">
      <c r="A148">
        <v>255</v>
      </c>
      <c r="B148" t="s">
        <v>216</v>
      </c>
      <c r="C148" s="1">
        <v>124</v>
      </c>
    </row>
    <row r="149" spans="1:3" x14ac:dyDescent="0.3">
      <c r="A149">
        <v>256</v>
      </c>
      <c r="B149" t="s">
        <v>217</v>
      </c>
      <c r="C149" s="1">
        <v>177</v>
      </c>
    </row>
    <row r="150" spans="1:3" x14ac:dyDescent="0.3">
      <c r="A150">
        <v>257</v>
      </c>
      <c r="B150" t="s">
        <v>218</v>
      </c>
      <c r="C150" s="1">
        <v>175</v>
      </c>
    </row>
    <row r="151" spans="1:3" x14ac:dyDescent="0.3">
      <c r="A151">
        <v>263</v>
      </c>
      <c r="B151" t="s">
        <v>389</v>
      </c>
      <c r="C151" s="1">
        <v>141</v>
      </c>
    </row>
    <row r="152" spans="1:3" x14ac:dyDescent="0.3">
      <c r="A152">
        <v>264</v>
      </c>
      <c r="B152" t="s">
        <v>223</v>
      </c>
      <c r="C152" s="1">
        <v>113</v>
      </c>
    </row>
    <row r="153" spans="1:3" x14ac:dyDescent="0.3">
      <c r="A153">
        <v>265</v>
      </c>
      <c r="B153" t="s">
        <v>224</v>
      </c>
      <c r="C153" s="1">
        <v>20</v>
      </c>
    </row>
    <row r="154" spans="1:3" x14ac:dyDescent="0.3">
      <c r="A154">
        <v>266</v>
      </c>
      <c r="B154" t="s">
        <v>225</v>
      </c>
      <c r="C154" s="1">
        <v>149</v>
      </c>
    </row>
    <row r="155" spans="1:3" x14ac:dyDescent="0.3">
      <c r="A155">
        <v>268</v>
      </c>
      <c r="B155" t="s">
        <v>226</v>
      </c>
      <c r="C155" s="1">
        <v>23</v>
      </c>
    </row>
    <row r="156" spans="1:3" x14ac:dyDescent="0.3">
      <c r="A156">
        <v>272</v>
      </c>
      <c r="B156" t="s">
        <v>228</v>
      </c>
      <c r="C156" s="1">
        <v>123</v>
      </c>
    </row>
    <row r="157" spans="1:3" x14ac:dyDescent="0.3">
      <c r="A157">
        <v>273</v>
      </c>
      <c r="B157" t="s">
        <v>229</v>
      </c>
      <c r="C157" s="1">
        <v>103</v>
      </c>
    </row>
    <row r="158" spans="1:3" x14ac:dyDescent="0.3">
      <c r="A158">
        <v>277</v>
      </c>
      <c r="B158" t="s">
        <v>379</v>
      </c>
      <c r="C158" s="1">
        <v>161</v>
      </c>
    </row>
    <row r="159" spans="1:3" x14ac:dyDescent="0.3">
      <c r="A159">
        <v>278</v>
      </c>
      <c r="B159" t="s">
        <v>232</v>
      </c>
      <c r="C159" s="1">
        <v>87</v>
      </c>
    </row>
    <row r="160" spans="1:3" x14ac:dyDescent="0.3">
      <c r="A160">
        <v>281</v>
      </c>
      <c r="B160" t="s">
        <v>235</v>
      </c>
      <c r="C160" s="1">
        <v>18</v>
      </c>
    </row>
    <row r="161" spans="1:3" x14ac:dyDescent="0.3">
      <c r="A161">
        <v>282</v>
      </c>
      <c r="B161" t="s">
        <v>350</v>
      </c>
      <c r="C161" s="1">
        <v>115</v>
      </c>
    </row>
    <row r="162" spans="1:3" x14ac:dyDescent="0.3">
      <c r="A162">
        <v>283</v>
      </c>
      <c r="B162" t="s">
        <v>366</v>
      </c>
      <c r="C162" s="1">
        <v>39</v>
      </c>
    </row>
    <row r="163" spans="1:3" x14ac:dyDescent="0.3">
      <c r="A163">
        <v>286</v>
      </c>
      <c r="B163" t="s">
        <v>240</v>
      </c>
      <c r="C163" s="1">
        <v>80</v>
      </c>
    </row>
    <row r="164" spans="1:3" x14ac:dyDescent="0.3">
      <c r="A164">
        <v>289</v>
      </c>
      <c r="B164" t="s">
        <v>242</v>
      </c>
      <c r="C164" s="1">
        <v>155</v>
      </c>
    </row>
    <row r="165" spans="1:3" x14ac:dyDescent="0.3">
      <c r="A165">
        <v>290</v>
      </c>
      <c r="B165" t="s">
        <v>243</v>
      </c>
      <c r="C165" s="1">
        <v>48</v>
      </c>
    </row>
    <row r="166" spans="1:3" x14ac:dyDescent="0.3">
      <c r="A166">
        <v>291</v>
      </c>
      <c r="B166" t="s">
        <v>244</v>
      </c>
      <c r="C166" s="1">
        <v>49</v>
      </c>
    </row>
    <row r="167" spans="1:3" x14ac:dyDescent="0.3">
      <c r="A167">
        <v>294</v>
      </c>
      <c r="B167" t="s">
        <v>246</v>
      </c>
      <c r="C167" s="1">
        <v>144</v>
      </c>
    </row>
    <row r="168" spans="1:3" x14ac:dyDescent="0.3">
      <c r="A168">
        <v>296</v>
      </c>
      <c r="B168" t="s">
        <v>247</v>
      </c>
      <c r="C168" s="1">
        <v>157</v>
      </c>
    </row>
    <row r="169" spans="1:3" x14ac:dyDescent="0.3">
      <c r="A169">
        <v>297</v>
      </c>
      <c r="B169" t="s">
        <v>248</v>
      </c>
      <c r="C169" s="1">
        <v>111</v>
      </c>
    </row>
    <row r="170" spans="1:3" x14ac:dyDescent="0.3">
      <c r="A170">
        <v>301</v>
      </c>
      <c r="B170" t="s">
        <v>340</v>
      </c>
      <c r="C170" s="1">
        <v>184</v>
      </c>
    </row>
    <row r="171" spans="1:3" x14ac:dyDescent="0.3">
      <c r="A171">
        <v>302</v>
      </c>
      <c r="B171" t="s">
        <v>363</v>
      </c>
      <c r="C171" s="1">
        <v>67</v>
      </c>
    </row>
    <row r="172" spans="1:3" x14ac:dyDescent="0.3">
      <c r="A172">
        <v>303</v>
      </c>
      <c r="B172" t="s">
        <v>251</v>
      </c>
      <c r="C172" s="1">
        <v>121</v>
      </c>
    </row>
    <row r="173" spans="1:3" x14ac:dyDescent="0.3">
      <c r="A173">
        <v>309</v>
      </c>
      <c r="B173" t="s">
        <v>254</v>
      </c>
      <c r="C173" s="1">
        <v>193</v>
      </c>
    </row>
    <row r="174" spans="1:3" x14ac:dyDescent="0.3">
      <c r="A174">
        <v>311</v>
      </c>
      <c r="B174" t="s">
        <v>386</v>
      </c>
      <c r="C174" s="1">
        <v>138</v>
      </c>
    </row>
    <row r="175" spans="1:3" x14ac:dyDescent="0.3">
      <c r="A175">
        <v>312</v>
      </c>
      <c r="B175" t="s">
        <v>257</v>
      </c>
      <c r="C175" s="1">
        <v>10</v>
      </c>
    </row>
    <row r="176" spans="1:3" x14ac:dyDescent="0.3">
      <c r="A176">
        <v>313</v>
      </c>
      <c r="B176" t="s">
        <v>403</v>
      </c>
      <c r="C176" s="1">
        <v>34</v>
      </c>
    </row>
    <row r="177" spans="1:3" x14ac:dyDescent="0.3">
      <c r="A177">
        <v>314</v>
      </c>
      <c r="B177" t="s">
        <v>259</v>
      </c>
      <c r="C177" s="1">
        <v>4</v>
      </c>
    </row>
    <row r="178" spans="1:3" x14ac:dyDescent="0.3">
      <c r="A178">
        <v>317</v>
      </c>
      <c r="B178" t="s">
        <v>262</v>
      </c>
      <c r="C178" s="1">
        <v>133</v>
      </c>
    </row>
    <row r="179" spans="1:3" x14ac:dyDescent="0.3">
      <c r="A179">
        <v>321</v>
      </c>
      <c r="B179" t="s">
        <v>390</v>
      </c>
      <c r="C179" s="1">
        <v>142</v>
      </c>
    </row>
    <row r="180" spans="1:3" x14ac:dyDescent="0.3">
      <c r="A180">
        <v>362</v>
      </c>
      <c r="B180" t="s">
        <v>267</v>
      </c>
      <c r="C180">
        <v>5</v>
      </c>
    </row>
    <row r="181" spans="1:3" x14ac:dyDescent="0.3">
      <c r="A181">
        <v>363</v>
      </c>
      <c r="B181" t="s">
        <v>268</v>
      </c>
      <c r="C181">
        <v>5</v>
      </c>
    </row>
    <row r="182" spans="1:3" x14ac:dyDescent="0.3">
      <c r="A182">
        <v>364</v>
      </c>
      <c r="B182" t="s">
        <v>269</v>
      </c>
      <c r="C182">
        <v>5</v>
      </c>
    </row>
    <row r="183" spans="1:3" x14ac:dyDescent="0.3">
      <c r="A183">
        <v>365</v>
      </c>
      <c r="B183" t="s">
        <v>270</v>
      </c>
      <c r="C183">
        <v>5</v>
      </c>
    </row>
    <row r="184" spans="1:3" x14ac:dyDescent="0.3">
      <c r="A184">
        <v>366</v>
      </c>
      <c r="B184" t="s">
        <v>271</v>
      </c>
      <c r="C184">
        <v>5</v>
      </c>
    </row>
    <row r="185" spans="1:3" x14ac:dyDescent="0.3">
      <c r="A185">
        <v>367</v>
      </c>
      <c r="B185" t="s">
        <v>272</v>
      </c>
      <c r="C185">
        <v>5</v>
      </c>
    </row>
    <row r="186" spans="1:3" x14ac:dyDescent="0.3">
      <c r="A186">
        <v>369</v>
      </c>
      <c r="B186" t="s">
        <v>273</v>
      </c>
      <c r="C186">
        <v>5</v>
      </c>
    </row>
    <row r="187" spans="1:3" x14ac:dyDescent="0.3">
      <c r="A187">
        <v>370</v>
      </c>
      <c r="B187" t="s">
        <v>274</v>
      </c>
      <c r="C187">
        <v>5</v>
      </c>
    </row>
    <row r="188" spans="1:3" x14ac:dyDescent="0.3">
      <c r="A188">
        <v>371</v>
      </c>
      <c r="B188" t="s">
        <v>275</v>
      </c>
      <c r="C188">
        <v>5</v>
      </c>
    </row>
    <row r="189" spans="1:3" x14ac:dyDescent="0.3">
      <c r="A189">
        <v>372</v>
      </c>
      <c r="B189" t="s">
        <v>276</v>
      </c>
      <c r="C189">
        <v>9</v>
      </c>
    </row>
    <row r="190" spans="1:3" x14ac:dyDescent="0.3">
      <c r="A190">
        <v>373</v>
      </c>
      <c r="B190" t="s">
        <v>277</v>
      </c>
      <c r="C190">
        <v>11</v>
      </c>
    </row>
    <row r="191" spans="1:3" x14ac:dyDescent="0.3">
      <c r="A191">
        <v>374</v>
      </c>
      <c r="B191" t="s">
        <v>278</v>
      </c>
      <c r="C191">
        <v>9</v>
      </c>
    </row>
    <row r="192" spans="1:3" x14ac:dyDescent="0.3">
      <c r="A192">
        <v>375</v>
      </c>
      <c r="B192" t="s">
        <v>279</v>
      </c>
      <c r="C192">
        <v>9</v>
      </c>
    </row>
    <row r="193" spans="1:3" x14ac:dyDescent="0.3">
      <c r="A193">
        <v>376</v>
      </c>
      <c r="B193" t="s">
        <v>280</v>
      </c>
      <c r="C193">
        <v>11</v>
      </c>
    </row>
    <row r="194" spans="1:3" x14ac:dyDescent="0.3">
      <c r="A194">
        <v>377</v>
      </c>
      <c r="B194" t="s">
        <v>281</v>
      </c>
      <c r="C194">
        <v>9</v>
      </c>
    </row>
    <row r="195" spans="1:3" x14ac:dyDescent="0.3">
      <c r="A195">
        <v>378</v>
      </c>
      <c r="B195" t="s">
        <v>282</v>
      </c>
      <c r="C195">
        <v>11</v>
      </c>
    </row>
    <row r="196" spans="1:3" x14ac:dyDescent="0.3">
      <c r="A196">
        <v>379</v>
      </c>
      <c r="B196" t="s">
        <v>283</v>
      </c>
      <c r="C196">
        <v>9</v>
      </c>
    </row>
    <row r="197" spans="1:3" x14ac:dyDescent="0.3">
      <c r="A197">
        <v>380</v>
      </c>
      <c r="B197" t="s">
        <v>284</v>
      </c>
      <c r="C197">
        <v>11</v>
      </c>
    </row>
    <row r="198" spans="1:3" x14ac:dyDescent="0.3">
      <c r="A198">
        <v>381</v>
      </c>
      <c r="B198" t="s">
        <v>285</v>
      </c>
      <c r="C198">
        <v>9</v>
      </c>
    </row>
    <row r="199" spans="1:3" x14ac:dyDescent="0.3">
      <c r="A199">
        <v>382</v>
      </c>
      <c r="B199" t="s">
        <v>286</v>
      </c>
      <c r="C199">
        <v>11</v>
      </c>
    </row>
    <row r="200" spans="1:3" x14ac:dyDescent="0.3">
      <c r="A200">
        <v>383</v>
      </c>
      <c r="B200" t="s">
        <v>287</v>
      </c>
      <c r="C200">
        <v>9</v>
      </c>
    </row>
    <row r="201" spans="1:3" x14ac:dyDescent="0.3">
      <c r="A201">
        <v>384</v>
      </c>
      <c r="B201" t="s">
        <v>288</v>
      </c>
      <c r="C201">
        <v>11</v>
      </c>
    </row>
    <row r="202" spans="1:3" x14ac:dyDescent="0.3">
      <c r="A202">
        <v>385</v>
      </c>
      <c r="B202" t="s">
        <v>289</v>
      </c>
      <c r="C202">
        <v>11</v>
      </c>
    </row>
    <row r="203" spans="1:3" x14ac:dyDescent="0.3">
      <c r="A203">
        <v>386</v>
      </c>
      <c r="B203" t="s">
        <v>290</v>
      </c>
      <c r="C203">
        <v>9</v>
      </c>
    </row>
    <row r="204" spans="1:3" x14ac:dyDescent="0.3">
      <c r="A204">
        <v>387</v>
      </c>
      <c r="B204" t="s">
        <v>291</v>
      </c>
      <c r="C204">
        <v>9</v>
      </c>
    </row>
    <row r="205" spans="1:3" x14ac:dyDescent="0.3">
      <c r="A205">
        <v>388</v>
      </c>
      <c r="B205" t="s">
        <v>292</v>
      </c>
      <c r="C205">
        <v>11</v>
      </c>
    </row>
    <row r="206" spans="1:3" x14ac:dyDescent="0.3">
      <c r="A206">
        <v>389</v>
      </c>
      <c r="B206" t="s">
        <v>293</v>
      </c>
      <c r="C206">
        <v>11</v>
      </c>
    </row>
    <row r="207" spans="1:3" x14ac:dyDescent="0.3">
      <c r="A207">
        <v>390</v>
      </c>
      <c r="B207" t="s">
        <v>294</v>
      </c>
      <c r="C207">
        <v>9</v>
      </c>
    </row>
    <row r="208" spans="1:3" x14ac:dyDescent="0.3">
      <c r="A208">
        <v>391</v>
      </c>
      <c r="B208" t="s">
        <v>295</v>
      </c>
      <c r="C208">
        <v>11</v>
      </c>
    </row>
    <row r="209" spans="1:3" x14ac:dyDescent="0.3">
      <c r="A209">
        <v>392</v>
      </c>
      <c r="B209" t="s">
        <v>296</v>
      </c>
      <c r="C209">
        <v>9</v>
      </c>
    </row>
    <row r="210" spans="1:3" x14ac:dyDescent="0.3">
      <c r="A210">
        <v>393</v>
      </c>
      <c r="B210" t="s">
        <v>297</v>
      </c>
      <c r="C210">
        <v>11</v>
      </c>
    </row>
    <row r="211" spans="1:3" x14ac:dyDescent="0.3">
      <c r="A211">
        <v>394</v>
      </c>
      <c r="B211" t="s">
        <v>298</v>
      </c>
      <c r="C211">
        <v>9</v>
      </c>
    </row>
    <row r="212" spans="1:3" x14ac:dyDescent="0.3">
      <c r="A212">
        <v>395</v>
      </c>
      <c r="B212" t="s">
        <v>299</v>
      </c>
      <c r="C212">
        <v>11</v>
      </c>
    </row>
    <row r="213" spans="1:3" x14ac:dyDescent="0.3">
      <c r="A213">
        <v>396</v>
      </c>
      <c r="B213" t="s">
        <v>300</v>
      </c>
      <c r="C213">
        <v>9</v>
      </c>
    </row>
    <row r="214" spans="1:3" x14ac:dyDescent="0.3">
      <c r="A214">
        <v>397</v>
      </c>
      <c r="B214" t="s">
        <v>301</v>
      </c>
      <c r="C214">
        <v>11</v>
      </c>
    </row>
    <row r="215" spans="1:3" x14ac:dyDescent="0.3">
      <c r="A215">
        <v>398</v>
      </c>
      <c r="B215" t="s">
        <v>302</v>
      </c>
      <c r="C215">
        <v>9</v>
      </c>
    </row>
    <row r="216" spans="1:3" x14ac:dyDescent="0.3">
      <c r="A216">
        <v>399</v>
      </c>
      <c r="B216" t="s">
        <v>303</v>
      </c>
      <c r="C216">
        <v>11</v>
      </c>
    </row>
    <row r="217" spans="1:3" x14ac:dyDescent="0.3">
      <c r="A217">
        <v>400</v>
      </c>
      <c r="B217" t="s">
        <v>304</v>
      </c>
      <c r="C217">
        <v>9</v>
      </c>
    </row>
    <row r="218" spans="1:3" x14ac:dyDescent="0.3">
      <c r="A218">
        <v>401</v>
      </c>
      <c r="B218" t="s">
        <v>305</v>
      </c>
      <c r="C218">
        <v>9</v>
      </c>
    </row>
    <row r="219" spans="1:3" x14ac:dyDescent="0.3">
      <c r="A219">
        <v>402</v>
      </c>
      <c r="B219" t="s">
        <v>306</v>
      </c>
      <c r="C219">
        <v>11</v>
      </c>
    </row>
    <row r="220" spans="1:3" x14ac:dyDescent="0.3">
      <c r="A220">
        <v>403</v>
      </c>
      <c r="B220" t="s">
        <v>307</v>
      </c>
      <c r="C220">
        <v>9</v>
      </c>
    </row>
    <row r="221" spans="1:3" x14ac:dyDescent="0.3">
      <c r="A221">
        <v>404</v>
      </c>
      <c r="B221" t="s">
        <v>308</v>
      </c>
      <c r="C221">
        <v>11</v>
      </c>
    </row>
    <row r="222" spans="1:3" x14ac:dyDescent="0.3">
      <c r="A222">
        <v>405</v>
      </c>
      <c r="B222" t="s">
        <v>309</v>
      </c>
      <c r="C222">
        <v>9</v>
      </c>
    </row>
    <row r="223" spans="1:3" x14ac:dyDescent="0.3">
      <c r="A223">
        <v>406</v>
      </c>
      <c r="B223" t="s">
        <v>310</v>
      </c>
      <c r="C223">
        <v>11</v>
      </c>
    </row>
    <row r="224" spans="1:3" x14ac:dyDescent="0.3">
      <c r="A224">
        <v>407</v>
      </c>
      <c r="B224" t="s">
        <v>311</v>
      </c>
      <c r="C224">
        <v>9</v>
      </c>
    </row>
    <row r="225" spans="1:3" x14ac:dyDescent="0.3">
      <c r="A225">
        <v>408</v>
      </c>
      <c r="B225" t="s">
        <v>312</v>
      </c>
      <c r="C225">
        <v>11</v>
      </c>
    </row>
    <row r="226" spans="1:3" x14ac:dyDescent="0.3">
      <c r="A226">
        <v>409</v>
      </c>
      <c r="B226" t="s">
        <v>314</v>
      </c>
      <c r="C226" s="1">
        <v>93</v>
      </c>
    </row>
    <row r="227" spans="1:3" x14ac:dyDescent="0.3">
      <c r="A227">
        <v>411</v>
      </c>
      <c r="B227" t="s">
        <v>316</v>
      </c>
      <c r="C227" s="1">
        <v>119</v>
      </c>
    </row>
  </sheetData>
  <autoFilter ref="A1:C1">
    <sortState ref="A2:C181">
      <sortCondition ref="A1"/>
    </sortState>
  </autoFilter>
  <sortState ref="B2:D313">
    <sortCondition ref="B2:B3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"/>
  <sheetViews>
    <sheetView topLeftCell="A223" workbookViewId="0">
      <selection activeCell="A261" sqref="A261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471</v>
      </c>
      <c r="C1" t="s">
        <v>472</v>
      </c>
    </row>
    <row r="2" spans="1:3" x14ac:dyDescent="0.3">
      <c r="A2">
        <v>1</v>
      </c>
      <c r="B2" t="s">
        <v>2</v>
      </c>
      <c r="C2" s="1">
        <v>220</v>
      </c>
    </row>
    <row r="3" spans="1:3" x14ac:dyDescent="0.3">
      <c r="A3">
        <v>2</v>
      </c>
      <c r="B3" t="s">
        <v>7</v>
      </c>
      <c r="C3" s="1">
        <v>179</v>
      </c>
    </row>
    <row r="4" spans="1:3" x14ac:dyDescent="0.3">
      <c r="A4">
        <v>4</v>
      </c>
      <c r="B4" t="s">
        <v>406</v>
      </c>
      <c r="C4" s="1">
        <v>173</v>
      </c>
    </row>
    <row r="5" spans="1:3" x14ac:dyDescent="0.3">
      <c r="A5">
        <v>5</v>
      </c>
      <c r="B5" t="s">
        <v>11</v>
      </c>
      <c r="C5" s="1">
        <v>174</v>
      </c>
    </row>
    <row r="6" spans="1:3" x14ac:dyDescent="0.3">
      <c r="A6">
        <v>6</v>
      </c>
      <c r="B6" t="s">
        <v>432</v>
      </c>
      <c r="C6" s="1">
        <v>234</v>
      </c>
    </row>
    <row r="7" spans="1:3" x14ac:dyDescent="0.3">
      <c r="A7">
        <v>7</v>
      </c>
      <c r="B7" t="s">
        <v>332</v>
      </c>
      <c r="C7" s="1">
        <v>72</v>
      </c>
    </row>
    <row r="8" spans="1:3" x14ac:dyDescent="0.3">
      <c r="A8">
        <v>8</v>
      </c>
      <c r="B8" t="s">
        <v>420</v>
      </c>
      <c r="C8" s="1">
        <v>106</v>
      </c>
    </row>
    <row r="9" spans="1:3" x14ac:dyDescent="0.3">
      <c r="A9">
        <v>10</v>
      </c>
      <c r="B9" t="s">
        <v>17</v>
      </c>
      <c r="C9" s="1">
        <v>102</v>
      </c>
    </row>
    <row r="10" spans="1:3" x14ac:dyDescent="0.3">
      <c r="A10">
        <v>14</v>
      </c>
      <c r="B10" t="s">
        <v>19</v>
      </c>
      <c r="C10" s="1">
        <v>195</v>
      </c>
    </row>
    <row r="11" spans="1:3" x14ac:dyDescent="0.3">
      <c r="A11">
        <v>15</v>
      </c>
      <c r="B11" t="s">
        <v>466</v>
      </c>
      <c r="C11" s="1">
        <v>265</v>
      </c>
    </row>
    <row r="12" spans="1:3" x14ac:dyDescent="0.3">
      <c r="A12">
        <v>18</v>
      </c>
      <c r="B12" t="s">
        <v>396</v>
      </c>
      <c r="C12" s="1">
        <v>160</v>
      </c>
    </row>
    <row r="13" spans="1:3" x14ac:dyDescent="0.3">
      <c r="A13">
        <v>19</v>
      </c>
      <c r="B13" t="s">
        <v>462</v>
      </c>
      <c r="C13" s="1">
        <v>306</v>
      </c>
    </row>
    <row r="14" spans="1:3" x14ac:dyDescent="0.3">
      <c r="A14">
        <v>20</v>
      </c>
      <c r="B14" t="s">
        <v>360</v>
      </c>
      <c r="C14" s="1">
        <v>130</v>
      </c>
    </row>
    <row r="15" spans="1:3" x14ac:dyDescent="0.3">
      <c r="A15">
        <v>21</v>
      </c>
      <c r="B15" t="s">
        <v>470</v>
      </c>
      <c r="C15" s="1">
        <v>162</v>
      </c>
    </row>
    <row r="16" spans="1:3" x14ac:dyDescent="0.3">
      <c r="A16">
        <v>23</v>
      </c>
      <c r="B16" t="s">
        <v>461</v>
      </c>
      <c r="C16" s="1">
        <v>305</v>
      </c>
    </row>
    <row r="17" spans="1:3" x14ac:dyDescent="0.3">
      <c r="A17">
        <v>24</v>
      </c>
      <c r="B17" t="s">
        <v>460</v>
      </c>
      <c r="C17" s="1">
        <v>304</v>
      </c>
    </row>
    <row r="18" spans="1:3" x14ac:dyDescent="0.3">
      <c r="A18">
        <v>26</v>
      </c>
      <c r="B18" t="s">
        <v>28</v>
      </c>
      <c r="C18" s="1">
        <v>86</v>
      </c>
    </row>
    <row r="19" spans="1:3" x14ac:dyDescent="0.3">
      <c r="A19">
        <v>28</v>
      </c>
      <c r="B19" t="s">
        <v>30</v>
      </c>
      <c r="C19" s="1">
        <v>300</v>
      </c>
    </row>
    <row r="20" spans="1:3" x14ac:dyDescent="0.3">
      <c r="A20">
        <v>31</v>
      </c>
      <c r="B20" t="s">
        <v>31</v>
      </c>
      <c r="C20" s="1">
        <v>277</v>
      </c>
    </row>
    <row r="21" spans="1:3" x14ac:dyDescent="0.3">
      <c r="A21">
        <v>32</v>
      </c>
      <c r="B21" t="s">
        <v>32</v>
      </c>
      <c r="C21" s="1">
        <v>302</v>
      </c>
    </row>
    <row r="22" spans="1:3" x14ac:dyDescent="0.3">
      <c r="A22">
        <v>35</v>
      </c>
      <c r="B22" t="s">
        <v>392</v>
      </c>
      <c r="C22" s="1">
        <v>103</v>
      </c>
    </row>
    <row r="23" spans="1:3" x14ac:dyDescent="0.3">
      <c r="A23">
        <v>36</v>
      </c>
      <c r="B23" t="s">
        <v>36</v>
      </c>
      <c r="C23" s="1">
        <v>163</v>
      </c>
    </row>
    <row r="24" spans="1:3" x14ac:dyDescent="0.3">
      <c r="A24">
        <v>38</v>
      </c>
      <c r="B24" t="s">
        <v>416</v>
      </c>
      <c r="C24" s="1">
        <v>58</v>
      </c>
    </row>
    <row r="25" spans="1:3" x14ac:dyDescent="0.3">
      <c r="A25">
        <v>39</v>
      </c>
      <c r="B25" t="s">
        <v>474</v>
      </c>
      <c r="C25" s="1">
        <v>70</v>
      </c>
    </row>
    <row r="26" spans="1:3" x14ac:dyDescent="0.3">
      <c r="A26">
        <v>40</v>
      </c>
      <c r="B26" t="s">
        <v>39</v>
      </c>
      <c r="C26" s="1">
        <v>6</v>
      </c>
    </row>
    <row r="27" spans="1:3" x14ac:dyDescent="0.3">
      <c r="A27">
        <v>41</v>
      </c>
      <c r="B27" t="s">
        <v>40</v>
      </c>
      <c r="C27" s="1">
        <v>33</v>
      </c>
    </row>
    <row r="28" spans="1:3" x14ac:dyDescent="0.3">
      <c r="A28">
        <v>42</v>
      </c>
      <c r="B28" t="s">
        <v>433</v>
      </c>
      <c r="C28" s="1">
        <v>235</v>
      </c>
    </row>
    <row r="29" spans="1:3" x14ac:dyDescent="0.3">
      <c r="A29">
        <v>43</v>
      </c>
      <c r="B29" t="s">
        <v>457</v>
      </c>
      <c r="C29" s="1">
        <v>93</v>
      </c>
    </row>
    <row r="30" spans="1:3" x14ac:dyDescent="0.3">
      <c r="A30">
        <v>46</v>
      </c>
      <c r="B30" t="s">
        <v>45</v>
      </c>
      <c r="C30" s="1">
        <v>158</v>
      </c>
    </row>
    <row r="31" spans="1:3" x14ac:dyDescent="0.3">
      <c r="A31">
        <v>47</v>
      </c>
      <c r="B31" t="s">
        <v>46</v>
      </c>
      <c r="C31" s="1">
        <v>159</v>
      </c>
    </row>
    <row r="32" spans="1:3" x14ac:dyDescent="0.3">
      <c r="A32">
        <v>48</v>
      </c>
      <c r="B32" t="s">
        <v>47</v>
      </c>
      <c r="C32" s="1">
        <v>43</v>
      </c>
    </row>
    <row r="33" spans="1:3" x14ac:dyDescent="0.3">
      <c r="A33">
        <v>49</v>
      </c>
      <c r="B33" t="s">
        <v>459</v>
      </c>
      <c r="C33" s="1">
        <v>301</v>
      </c>
    </row>
    <row r="34" spans="1:3" x14ac:dyDescent="0.3">
      <c r="A34">
        <v>50</v>
      </c>
      <c r="B34" t="s">
        <v>49</v>
      </c>
      <c r="C34" s="1">
        <v>89</v>
      </c>
    </row>
    <row r="35" spans="1:3" x14ac:dyDescent="0.3">
      <c r="A35">
        <v>51</v>
      </c>
      <c r="B35" t="s">
        <v>464</v>
      </c>
      <c r="C35" s="1">
        <v>261</v>
      </c>
    </row>
    <row r="36" spans="1:3" x14ac:dyDescent="0.3">
      <c r="A36">
        <v>52</v>
      </c>
      <c r="B36" t="s">
        <v>324</v>
      </c>
      <c r="C36" s="1">
        <v>79</v>
      </c>
    </row>
    <row r="37" spans="1:3" x14ac:dyDescent="0.3">
      <c r="A37">
        <v>55</v>
      </c>
      <c r="B37" t="s">
        <v>55</v>
      </c>
      <c r="C37" s="1">
        <v>83</v>
      </c>
    </row>
    <row r="38" spans="1:3" x14ac:dyDescent="0.3">
      <c r="A38">
        <v>56</v>
      </c>
      <c r="B38" t="s">
        <v>56</v>
      </c>
      <c r="C38" s="1">
        <v>202</v>
      </c>
    </row>
    <row r="39" spans="1:3" x14ac:dyDescent="0.3">
      <c r="A39">
        <v>57</v>
      </c>
      <c r="B39" t="s">
        <v>410</v>
      </c>
      <c r="C39" s="1">
        <v>194</v>
      </c>
    </row>
    <row r="40" spans="1:3" x14ac:dyDescent="0.3">
      <c r="A40">
        <v>58</v>
      </c>
      <c r="B40" t="s">
        <v>448</v>
      </c>
      <c r="C40" s="1">
        <v>203</v>
      </c>
    </row>
    <row r="41" spans="1:3" x14ac:dyDescent="0.3">
      <c r="A41">
        <v>59</v>
      </c>
      <c r="B41" t="s">
        <v>449</v>
      </c>
      <c r="C41" s="1">
        <v>204</v>
      </c>
    </row>
    <row r="42" spans="1:3" x14ac:dyDescent="0.3">
      <c r="A42">
        <v>60</v>
      </c>
      <c r="B42" t="s">
        <v>60</v>
      </c>
      <c r="C42" s="1">
        <v>13</v>
      </c>
    </row>
    <row r="43" spans="1:3" x14ac:dyDescent="0.3">
      <c r="A43">
        <v>61</v>
      </c>
      <c r="B43" t="s">
        <v>61</v>
      </c>
      <c r="C43" s="1">
        <v>95</v>
      </c>
    </row>
    <row r="44" spans="1:3" x14ac:dyDescent="0.3">
      <c r="A44">
        <v>62</v>
      </c>
      <c r="B44" t="s">
        <v>364</v>
      </c>
      <c r="C44" s="1">
        <v>44</v>
      </c>
    </row>
    <row r="45" spans="1:3" x14ac:dyDescent="0.3">
      <c r="A45">
        <v>63</v>
      </c>
      <c r="B45" t="s">
        <v>63</v>
      </c>
      <c r="C45" s="1">
        <v>205</v>
      </c>
    </row>
    <row r="46" spans="1:3" x14ac:dyDescent="0.3">
      <c r="A46">
        <v>68</v>
      </c>
      <c r="B46" t="s">
        <v>446</v>
      </c>
      <c r="C46" s="1">
        <v>134</v>
      </c>
    </row>
    <row r="47" spans="1:3" x14ac:dyDescent="0.3">
      <c r="A47">
        <v>71</v>
      </c>
      <c r="B47" t="s">
        <v>67</v>
      </c>
      <c r="C47" s="1">
        <v>211</v>
      </c>
    </row>
    <row r="48" spans="1:3" x14ac:dyDescent="0.3">
      <c r="A48">
        <v>72</v>
      </c>
      <c r="B48" t="s">
        <v>68</v>
      </c>
      <c r="C48" s="1">
        <v>244</v>
      </c>
    </row>
    <row r="49" spans="1:3" x14ac:dyDescent="0.3">
      <c r="A49">
        <v>73</v>
      </c>
      <c r="B49" t="s">
        <v>427</v>
      </c>
      <c r="C49" s="1">
        <v>213</v>
      </c>
    </row>
    <row r="50" spans="1:3" x14ac:dyDescent="0.3">
      <c r="A50">
        <v>74</v>
      </c>
      <c r="B50" t="s">
        <v>70</v>
      </c>
      <c r="C50" s="1">
        <v>101</v>
      </c>
    </row>
    <row r="51" spans="1:3" x14ac:dyDescent="0.3">
      <c r="A51">
        <v>75</v>
      </c>
      <c r="B51" t="s">
        <v>71</v>
      </c>
      <c r="C51" s="1">
        <v>216</v>
      </c>
    </row>
    <row r="52" spans="1:3" x14ac:dyDescent="0.3">
      <c r="A52">
        <v>78</v>
      </c>
      <c r="B52" t="s">
        <v>73</v>
      </c>
      <c r="C52" s="1">
        <v>243</v>
      </c>
    </row>
    <row r="53" spans="1:3" x14ac:dyDescent="0.3">
      <c r="A53">
        <v>79</v>
      </c>
      <c r="B53" t="s">
        <v>74</v>
      </c>
      <c r="C53" s="1">
        <v>91</v>
      </c>
    </row>
    <row r="54" spans="1:3" x14ac:dyDescent="0.3">
      <c r="A54">
        <v>80</v>
      </c>
      <c r="B54" t="s">
        <v>75</v>
      </c>
      <c r="C54" s="1">
        <v>90</v>
      </c>
    </row>
    <row r="55" spans="1:3" x14ac:dyDescent="0.3">
      <c r="A55">
        <v>82</v>
      </c>
      <c r="B55" t="s">
        <v>76</v>
      </c>
      <c r="C55" s="1">
        <v>232</v>
      </c>
    </row>
    <row r="56" spans="1:3" x14ac:dyDescent="0.3">
      <c r="A56">
        <v>83</v>
      </c>
      <c r="B56" t="s">
        <v>77</v>
      </c>
      <c r="C56" s="1">
        <v>303</v>
      </c>
    </row>
    <row r="57" spans="1:3" x14ac:dyDescent="0.3">
      <c r="A57">
        <v>84</v>
      </c>
      <c r="B57" t="s">
        <v>78</v>
      </c>
      <c r="C57" s="1">
        <v>29</v>
      </c>
    </row>
    <row r="58" spans="1:3" x14ac:dyDescent="0.3">
      <c r="A58">
        <v>85</v>
      </c>
      <c r="B58" t="s">
        <v>79</v>
      </c>
      <c r="C58" s="1">
        <v>12</v>
      </c>
    </row>
    <row r="59" spans="1:3" x14ac:dyDescent="0.3">
      <c r="A59">
        <v>86</v>
      </c>
      <c r="B59" t="s">
        <v>428</v>
      </c>
      <c r="C59" s="1">
        <v>217</v>
      </c>
    </row>
    <row r="60" spans="1:3" x14ac:dyDescent="0.3">
      <c r="A60">
        <v>87</v>
      </c>
      <c r="B60" t="s">
        <v>81</v>
      </c>
      <c r="C60" s="1">
        <v>107</v>
      </c>
    </row>
    <row r="61" spans="1:3" x14ac:dyDescent="0.3">
      <c r="A61">
        <v>88</v>
      </c>
      <c r="B61" t="s">
        <v>475</v>
      </c>
      <c r="C61" s="1">
        <v>74</v>
      </c>
    </row>
    <row r="62" spans="1:3" x14ac:dyDescent="0.3">
      <c r="A62">
        <v>89</v>
      </c>
      <c r="B62" t="s">
        <v>424</v>
      </c>
      <c r="C62" s="1">
        <v>42</v>
      </c>
    </row>
    <row r="63" spans="1:3" x14ac:dyDescent="0.3">
      <c r="A63">
        <v>90</v>
      </c>
      <c r="B63" t="s">
        <v>84</v>
      </c>
      <c r="C63" s="1">
        <v>264</v>
      </c>
    </row>
    <row r="64" spans="1:3" x14ac:dyDescent="0.3">
      <c r="A64">
        <v>92</v>
      </c>
      <c r="B64" t="s">
        <v>431</v>
      </c>
      <c r="C64" s="1">
        <v>233</v>
      </c>
    </row>
    <row r="65" spans="1:3" x14ac:dyDescent="0.3">
      <c r="A65">
        <v>93</v>
      </c>
      <c r="B65" t="s">
        <v>443</v>
      </c>
      <c r="C65" s="1">
        <v>129</v>
      </c>
    </row>
    <row r="66" spans="1:3" x14ac:dyDescent="0.3">
      <c r="A66">
        <v>94</v>
      </c>
      <c r="B66" t="s">
        <v>88</v>
      </c>
      <c r="C66" s="1">
        <v>236</v>
      </c>
    </row>
    <row r="67" spans="1:3" x14ac:dyDescent="0.3">
      <c r="A67">
        <v>95</v>
      </c>
      <c r="B67" t="s">
        <v>447</v>
      </c>
      <c r="C67" s="1">
        <v>200</v>
      </c>
    </row>
    <row r="68" spans="1:3" x14ac:dyDescent="0.3">
      <c r="A68">
        <v>96</v>
      </c>
      <c r="B68" t="s">
        <v>90</v>
      </c>
      <c r="C68" s="1">
        <v>192</v>
      </c>
    </row>
    <row r="69" spans="1:3" x14ac:dyDescent="0.3">
      <c r="A69">
        <v>97</v>
      </c>
      <c r="B69" t="s">
        <v>91</v>
      </c>
      <c r="C69" s="1">
        <v>15</v>
      </c>
    </row>
    <row r="70" spans="1:3" x14ac:dyDescent="0.3">
      <c r="A70">
        <v>98</v>
      </c>
      <c r="B70" t="s">
        <v>444</v>
      </c>
      <c r="C70" s="1">
        <v>132</v>
      </c>
    </row>
    <row r="71" spans="1:3" x14ac:dyDescent="0.3">
      <c r="A71">
        <v>99</v>
      </c>
      <c r="B71" t="s">
        <v>455</v>
      </c>
      <c r="C71" s="1">
        <v>82</v>
      </c>
    </row>
    <row r="72" spans="1:3" x14ac:dyDescent="0.3">
      <c r="A72">
        <v>100</v>
      </c>
      <c r="B72" t="s">
        <v>442</v>
      </c>
      <c r="C72" s="1">
        <v>126</v>
      </c>
    </row>
    <row r="73" spans="1:3" x14ac:dyDescent="0.3">
      <c r="A73">
        <v>101</v>
      </c>
      <c r="B73" t="s">
        <v>456</v>
      </c>
      <c r="C73" s="1">
        <v>88</v>
      </c>
    </row>
    <row r="74" spans="1:3" x14ac:dyDescent="0.3">
      <c r="A74">
        <v>103</v>
      </c>
      <c r="B74" t="s">
        <v>421</v>
      </c>
      <c r="C74" s="1">
        <v>30</v>
      </c>
    </row>
    <row r="75" spans="1:3" x14ac:dyDescent="0.3">
      <c r="A75">
        <v>104</v>
      </c>
      <c r="B75" t="s">
        <v>453</v>
      </c>
      <c r="C75" s="1">
        <v>80</v>
      </c>
    </row>
    <row r="76" spans="1:3" x14ac:dyDescent="0.3">
      <c r="A76">
        <v>105</v>
      </c>
      <c r="B76" t="s">
        <v>408</v>
      </c>
      <c r="C76" s="1">
        <v>190</v>
      </c>
    </row>
    <row r="77" spans="1:3" x14ac:dyDescent="0.3">
      <c r="A77">
        <v>107</v>
      </c>
      <c r="B77" t="s">
        <v>439</v>
      </c>
      <c r="C77" s="1">
        <v>121</v>
      </c>
    </row>
    <row r="78" spans="1:3" x14ac:dyDescent="0.3">
      <c r="A78">
        <v>108</v>
      </c>
      <c r="B78" t="s">
        <v>101</v>
      </c>
      <c r="C78" s="1">
        <v>214</v>
      </c>
    </row>
    <row r="79" spans="1:3" x14ac:dyDescent="0.3">
      <c r="A79">
        <v>110</v>
      </c>
      <c r="B79" t="s">
        <v>102</v>
      </c>
      <c r="C79" s="1">
        <v>9</v>
      </c>
    </row>
    <row r="80" spans="1:3" x14ac:dyDescent="0.3">
      <c r="A80">
        <v>111</v>
      </c>
      <c r="B80" t="s">
        <v>103</v>
      </c>
      <c r="C80" s="1">
        <v>7</v>
      </c>
    </row>
    <row r="81" spans="1:3" x14ac:dyDescent="0.3">
      <c r="A81">
        <v>117</v>
      </c>
      <c r="B81" t="s">
        <v>107</v>
      </c>
      <c r="C81" s="1">
        <v>290</v>
      </c>
    </row>
    <row r="82" spans="1:3" x14ac:dyDescent="0.3">
      <c r="A82">
        <v>118</v>
      </c>
      <c r="B82" t="s">
        <v>108</v>
      </c>
      <c r="C82" s="1">
        <v>241</v>
      </c>
    </row>
    <row r="83" spans="1:3" x14ac:dyDescent="0.3">
      <c r="A83">
        <v>119</v>
      </c>
      <c r="B83" t="s">
        <v>109</v>
      </c>
      <c r="C83" s="1">
        <v>25</v>
      </c>
    </row>
    <row r="84" spans="1:3" x14ac:dyDescent="0.3">
      <c r="A84">
        <v>121</v>
      </c>
      <c r="B84" t="s">
        <v>322</v>
      </c>
      <c r="C84" s="1">
        <v>27</v>
      </c>
    </row>
    <row r="85" spans="1:3" x14ac:dyDescent="0.3">
      <c r="A85">
        <v>122</v>
      </c>
      <c r="B85" t="s">
        <v>111</v>
      </c>
      <c r="C85" s="1">
        <v>11</v>
      </c>
    </row>
    <row r="86" spans="1:3" x14ac:dyDescent="0.3">
      <c r="A86">
        <v>123</v>
      </c>
      <c r="B86" t="s">
        <v>112</v>
      </c>
      <c r="C86" s="1">
        <v>28</v>
      </c>
    </row>
    <row r="87" spans="1:3" x14ac:dyDescent="0.3">
      <c r="A87">
        <v>124</v>
      </c>
      <c r="B87" t="s">
        <v>430</v>
      </c>
      <c r="C87" s="1">
        <v>231</v>
      </c>
    </row>
    <row r="88" spans="1:3" x14ac:dyDescent="0.3">
      <c r="A88">
        <v>125</v>
      </c>
      <c r="B88" t="s">
        <v>114</v>
      </c>
      <c r="C88" s="1">
        <v>274</v>
      </c>
    </row>
    <row r="89" spans="1:3" x14ac:dyDescent="0.3">
      <c r="A89">
        <v>126</v>
      </c>
      <c r="B89" t="s">
        <v>440</v>
      </c>
      <c r="C89" s="1">
        <v>123</v>
      </c>
    </row>
    <row r="90" spans="1:3" x14ac:dyDescent="0.3">
      <c r="A90">
        <v>127</v>
      </c>
      <c r="B90" t="s">
        <v>116</v>
      </c>
      <c r="C90" s="1">
        <v>124</v>
      </c>
    </row>
    <row r="91" spans="1:3" x14ac:dyDescent="0.3">
      <c r="A91">
        <v>128</v>
      </c>
      <c r="B91" t="s">
        <v>422</v>
      </c>
      <c r="C91" s="1">
        <v>32</v>
      </c>
    </row>
    <row r="92" spans="1:3" x14ac:dyDescent="0.3">
      <c r="A92">
        <v>129</v>
      </c>
      <c r="B92" t="s">
        <v>118</v>
      </c>
      <c r="C92" s="1">
        <v>16</v>
      </c>
    </row>
    <row r="93" spans="1:3" x14ac:dyDescent="0.3">
      <c r="A93">
        <v>133</v>
      </c>
      <c r="B93" t="s">
        <v>436</v>
      </c>
      <c r="C93" s="1">
        <v>247</v>
      </c>
    </row>
    <row r="94" spans="1:3" x14ac:dyDescent="0.3">
      <c r="A94">
        <v>134</v>
      </c>
      <c r="B94" t="s">
        <v>371</v>
      </c>
      <c r="C94" s="1">
        <v>57</v>
      </c>
    </row>
    <row r="95" spans="1:3" x14ac:dyDescent="0.3">
      <c r="A95">
        <v>135</v>
      </c>
      <c r="B95" t="s">
        <v>395</v>
      </c>
      <c r="C95" s="1">
        <v>152</v>
      </c>
    </row>
    <row r="96" spans="1:3" x14ac:dyDescent="0.3">
      <c r="A96">
        <v>136</v>
      </c>
      <c r="B96" t="s">
        <v>465</v>
      </c>
      <c r="C96" s="1">
        <v>263</v>
      </c>
    </row>
    <row r="97" spans="1:3" x14ac:dyDescent="0.3">
      <c r="A97">
        <v>137</v>
      </c>
      <c r="B97" t="s">
        <v>467</v>
      </c>
      <c r="C97" s="1">
        <v>266</v>
      </c>
    </row>
    <row r="98" spans="1:3" x14ac:dyDescent="0.3">
      <c r="A98">
        <v>138</v>
      </c>
      <c r="B98" t="s">
        <v>125</v>
      </c>
      <c r="C98" s="1">
        <v>260</v>
      </c>
    </row>
    <row r="99" spans="1:3" x14ac:dyDescent="0.3">
      <c r="A99">
        <v>139</v>
      </c>
      <c r="B99" t="s">
        <v>391</v>
      </c>
      <c r="C99" s="1">
        <v>278</v>
      </c>
    </row>
    <row r="100" spans="1:3" x14ac:dyDescent="0.3">
      <c r="A100">
        <v>141</v>
      </c>
      <c r="B100" t="s">
        <v>407</v>
      </c>
      <c r="C100" s="1">
        <v>176</v>
      </c>
    </row>
    <row r="101" spans="1:3" x14ac:dyDescent="0.3">
      <c r="A101">
        <v>142</v>
      </c>
      <c r="B101" t="s">
        <v>437</v>
      </c>
      <c r="C101" s="1">
        <v>248</v>
      </c>
    </row>
    <row r="102" spans="1:3" x14ac:dyDescent="0.3">
      <c r="A102">
        <v>143</v>
      </c>
      <c r="B102" t="s">
        <v>129</v>
      </c>
      <c r="C102" s="1">
        <v>41</v>
      </c>
    </row>
    <row r="103" spans="1:3" x14ac:dyDescent="0.3">
      <c r="A103">
        <v>144</v>
      </c>
      <c r="B103" t="s">
        <v>130</v>
      </c>
      <c r="C103" s="1">
        <v>14</v>
      </c>
    </row>
    <row r="104" spans="1:3" x14ac:dyDescent="0.3">
      <c r="A104">
        <v>147</v>
      </c>
      <c r="B104" t="s">
        <v>131</v>
      </c>
      <c r="C104" s="1">
        <v>34</v>
      </c>
    </row>
    <row r="105" spans="1:3" x14ac:dyDescent="0.3">
      <c r="A105">
        <v>148</v>
      </c>
      <c r="B105" t="s">
        <v>132</v>
      </c>
      <c r="C105" s="1">
        <v>84</v>
      </c>
    </row>
    <row r="106" spans="1:3" x14ac:dyDescent="0.3">
      <c r="A106">
        <v>149</v>
      </c>
      <c r="B106" t="s">
        <v>133</v>
      </c>
      <c r="C106" s="1">
        <v>20</v>
      </c>
    </row>
    <row r="107" spans="1:3" x14ac:dyDescent="0.3">
      <c r="A107">
        <v>150</v>
      </c>
      <c r="B107" t="s">
        <v>429</v>
      </c>
      <c r="C107" s="1">
        <v>219</v>
      </c>
    </row>
    <row r="108" spans="1:3" x14ac:dyDescent="0.3">
      <c r="A108">
        <v>151</v>
      </c>
      <c r="B108" t="s">
        <v>135</v>
      </c>
      <c r="C108" s="1">
        <v>54</v>
      </c>
    </row>
    <row r="109" spans="1:3" x14ac:dyDescent="0.3">
      <c r="A109">
        <v>153</v>
      </c>
      <c r="B109" t="s">
        <v>136</v>
      </c>
      <c r="C109" s="1">
        <v>136</v>
      </c>
    </row>
    <row r="110" spans="1:3" x14ac:dyDescent="0.3">
      <c r="A110">
        <v>154</v>
      </c>
      <c r="B110" t="s">
        <v>425</v>
      </c>
      <c r="C110" s="1">
        <v>210</v>
      </c>
    </row>
    <row r="111" spans="1:3" x14ac:dyDescent="0.3">
      <c r="A111">
        <v>156</v>
      </c>
      <c r="B111" t="s">
        <v>138</v>
      </c>
      <c r="C111" s="1">
        <v>245</v>
      </c>
    </row>
    <row r="112" spans="1:3" x14ac:dyDescent="0.3">
      <c r="A112">
        <v>157</v>
      </c>
      <c r="B112" t="s">
        <v>139</v>
      </c>
      <c r="C112" s="1">
        <v>292</v>
      </c>
    </row>
    <row r="113" spans="1:3" x14ac:dyDescent="0.3">
      <c r="A113">
        <v>159</v>
      </c>
      <c r="B113" t="s">
        <v>372</v>
      </c>
      <c r="C113" s="1">
        <v>320</v>
      </c>
    </row>
    <row r="114" spans="1:3" x14ac:dyDescent="0.3">
      <c r="A114">
        <v>160</v>
      </c>
      <c r="B114" t="s">
        <v>142</v>
      </c>
      <c r="C114" s="1">
        <v>267</v>
      </c>
    </row>
    <row r="115" spans="1:3" x14ac:dyDescent="0.3">
      <c r="A115">
        <v>164</v>
      </c>
      <c r="B115" t="s">
        <v>143</v>
      </c>
      <c r="C115" s="1">
        <v>5</v>
      </c>
    </row>
    <row r="116" spans="1:3" x14ac:dyDescent="0.3">
      <c r="A116">
        <v>165</v>
      </c>
      <c r="B116" t="s">
        <v>144</v>
      </c>
      <c r="C116" s="1">
        <v>26</v>
      </c>
    </row>
    <row r="117" spans="1:3" x14ac:dyDescent="0.3">
      <c r="A117">
        <v>166</v>
      </c>
      <c r="B117" t="s">
        <v>454</v>
      </c>
      <c r="C117" s="1">
        <v>81</v>
      </c>
    </row>
    <row r="118" spans="1:3" x14ac:dyDescent="0.3">
      <c r="A118">
        <v>167</v>
      </c>
      <c r="B118" t="s">
        <v>354</v>
      </c>
      <c r="C118" s="1">
        <v>131</v>
      </c>
    </row>
    <row r="119" spans="1:3" x14ac:dyDescent="0.3">
      <c r="A119">
        <v>168</v>
      </c>
      <c r="B119" t="s">
        <v>147</v>
      </c>
      <c r="C119" s="1">
        <v>230</v>
      </c>
    </row>
    <row r="120" spans="1:3" x14ac:dyDescent="0.3">
      <c r="A120">
        <v>169</v>
      </c>
      <c r="B120" t="s">
        <v>148</v>
      </c>
      <c r="C120" s="1">
        <v>122</v>
      </c>
    </row>
    <row r="121" spans="1:3" x14ac:dyDescent="0.3">
      <c r="A121">
        <v>170</v>
      </c>
      <c r="B121" t="s">
        <v>331</v>
      </c>
      <c r="C121" s="1">
        <v>2</v>
      </c>
    </row>
    <row r="122" spans="1:3" x14ac:dyDescent="0.3">
      <c r="A122">
        <v>171</v>
      </c>
      <c r="B122" t="s">
        <v>415</v>
      </c>
      <c r="C122" s="1">
        <v>56</v>
      </c>
    </row>
    <row r="123" spans="1:3" x14ac:dyDescent="0.3">
      <c r="A123">
        <v>173</v>
      </c>
      <c r="B123" t="s">
        <v>423</v>
      </c>
      <c r="C123" s="1">
        <v>40</v>
      </c>
    </row>
    <row r="124" spans="1:3" x14ac:dyDescent="0.3">
      <c r="A124">
        <v>177</v>
      </c>
      <c r="B124" t="s">
        <v>458</v>
      </c>
      <c r="C124" s="1">
        <v>94</v>
      </c>
    </row>
    <row r="125" spans="1:3" x14ac:dyDescent="0.3">
      <c r="A125">
        <v>178</v>
      </c>
      <c r="B125" t="s">
        <v>441</v>
      </c>
      <c r="C125" s="1">
        <v>125</v>
      </c>
    </row>
    <row r="126" spans="1:3" x14ac:dyDescent="0.3">
      <c r="A126">
        <v>179</v>
      </c>
      <c r="B126" t="s">
        <v>435</v>
      </c>
      <c r="C126" s="1">
        <v>246</v>
      </c>
    </row>
    <row r="127" spans="1:3" x14ac:dyDescent="0.3">
      <c r="A127">
        <v>183</v>
      </c>
      <c r="B127" t="s">
        <v>161</v>
      </c>
      <c r="C127" s="1">
        <v>120</v>
      </c>
    </row>
    <row r="128" spans="1:3" x14ac:dyDescent="0.3">
      <c r="A128">
        <v>184</v>
      </c>
      <c r="B128" t="s">
        <v>343</v>
      </c>
      <c r="C128" s="1">
        <v>137</v>
      </c>
    </row>
    <row r="129" spans="1:3" x14ac:dyDescent="0.3">
      <c r="A129">
        <v>185</v>
      </c>
      <c r="B129" t="s">
        <v>163</v>
      </c>
      <c r="C129" s="1">
        <v>127</v>
      </c>
    </row>
    <row r="130" spans="1:3" x14ac:dyDescent="0.3">
      <c r="A130">
        <v>186</v>
      </c>
      <c r="B130" t="s">
        <v>164</v>
      </c>
      <c r="C130" s="1">
        <v>128</v>
      </c>
    </row>
    <row r="131" spans="1:3" x14ac:dyDescent="0.3">
      <c r="A131">
        <v>192</v>
      </c>
      <c r="B131" t="s">
        <v>166</v>
      </c>
      <c r="C131" s="1">
        <v>135</v>
      </c>
    </row>
    <row r="132" spans="1:3" x14ac:dyDescent="0.3">
      <c r="A132">
        <v>193</v>
      </c>
      <c r="B132" t="s">
        <v>463</v>
      </c>
      <c r="C132" s="1">
        <v>308</v>
      </c>
    </row>
    <row r="133" spans="1:3" x14ac:dyDescent="0.3">
      <c r="A133">
        <v>196</v>
      </c>
      <c r="B133" t="s">
        <v>414</v>
      </c>
      <c r="C133" s="1">
        <v>55</v>
      </c>
    </row>
    <row r="134" spans="1:3" x14ac:dyDescent="0.3">
      <c r="A134">
        <v>198</v>
      </c>
      <c r="B134" t="s">
        <v>172</v>
      </c>
      <c r="C134" s="1">
        <v>272</v>
      </c>
    </row>
    <row r="135" spans="1:3" x14ac:dyDescent="0.3">
      <c r="A135">
        <v>199</v>
      </c>
      <c r="B135" t="s">
        <v>173</v>
      </c>
      <c r="C135" s="1">
        <v>109</v>
      </c>
    </row>
    <row r="136" spans="1:3" x14ac:dyDescent="0.3">
      <c r="A136">
        <v>200</v>
      </c>
      <c r="B136" t="s">
        <v>445</v>
      </c>
      <c r="C136" s="1">
        <v>133</v>
      </c>
    </row>
    <row r="137" spans="1:3" x14ac:dyDescent="0.3">
      <c r="A137">
        <v>201</v>
      </c>
      <c r="B137" t="s">
        <v>417</v>
      </c>
      <c r="C137" s="1">
        <v>59</v>
      </c>
    </row>
    <row r="138" spans="1:3" x14ac:dyDescent="0.3">
      <c r="A138">
        <v>202</v>
      </c>
      <c r="B138" t="s">
        <v>176</v>
      </c>
      <c r="C138" s="1">
        <v>170</v>
      </c>
    </row>
    <row r="139" spans="1:3" x14ac:dyDescent="0.3">
      <c r="A139">
        <v>205</v>
      </c>
      <c r="B139" t="s">
        <v>468</v>
      </c>
      <c r="C139" s="1">
        <v>279</v>
      </c>
    </row>
    <row r="140" spans="1:3" x14ac:dyDescent="0.3">
      <c r="A140">
        <v>207</v>
      </c>
      <c r="B140" t="s">
        <v>179</v>
      </c>
      <c r="C140" s="1">
        <v>17</v>
      </c>
    </row>
    <row r="141" spans="1:3" x14ac:dyDescent="0.3">
      <c r="A141">
        <v>208</v>
      </c>
      <c r="B141" t="s">
        <v>180</v>
      </c>
      <c r="C141" s="1">
        <v>19</v>
      </c>
    </row>
    <row r="142" spans="1:3" x14ac:dyDescent="0.3">
      <c r="A142">
        <v>212</v>
      </c>
      <c r="B142" t="s">
        <v>418</v>
      </c>
      <c r="C142" s="1">
        <v>322</v>
      </c>
    </row>
    <row r="143" spans="1:3" x14ac:dyDescent="0.3">
      <c r="A143">
        <v>213</v>
      </c>
      <c r="B143" t="s">
        <v>452</v>
      </c>
      <c r="C143" s="1">
        <v>37</v>
      </c>
    </row>
    <row r="144" spans="1:3" x14ac:dyDescent="0.3">
      <c r="A144">
        <v>215</v>
      </c>
      <c r="B144" t="s">
        <v>341</v>
      </c>
      <c r="C144" s="1">
        <v>309</v>
      </c>
    </row>
    <row r="145" spans="1:3" x14ac:dyDescent="0.3">
      <c r="A145">
        <v>216</v>
      </c>
      <c r="B145" t="s">
        <v>184</v>
      </c>
      <c r="C145" s="1">
        <v>85</v>
      </c>
    </row>
    <row r="146" spans="1:3" x14ac:dyDescent="0.3">
      <c r="A146">
        <v>218</v>
      </c>
      <c r="B146" t="s">
        <v>185</v>
      </c>
      <c r="C146" s="1">
        <v>24</v>
      </c>
    </row>
    <row r="147" spans="1:3" x14ac:dyDescent="0.3">
      <c r="A147">
        <v>219</v>
      </c>
      <c r="B147" t="s">
        <v>186</v>
      </c>
      <c r="C147" s="1">
        <v>262</v>
      </c>
    </row>
    <row r="148" spans="1:3" x14ac:dyDescent="0.3">
      <c r="A148">
        <v>220</v>
      </c>
      <c r="B148" t="s">
        <v>469</v>
      </c>
      <c r="C148" s="1">
        <v>157</v>
      </c>
    </row>
    <row r="149" spans="1:3" x14ac:dyDescent="0.3">
      <c r="A149">
        <v>223</v>
      </c>
      <c r="B149" t="s">
        <v>189</v>
      </c>
      <c r="C149" s="1">
        <v>291</v>
      </c>
    </row>
    <row r="150" spans="1:3" x14ac:dyDescent="0.3">
      <c r="A150">
        <v>228</v>
      </c>
      <c r="B150" t="s">
        <v>377</v>
      </c>
      <c r="C150" s="1">
        <v>191</v>
      </c>
    </row>
    <row r="151" spans="1:3" x14ac:dyDescent="0.3">
      <c r="A151">
        <v>229</v>
      </c>
      <c r="B151" t="s">
        <v>194</v>
      </c>
      <c r="C151" s="1">
        <v>218</v>
      </c>
    </row>
    <row r="152" spans="1:3" x14ac:dyDescent="0.3">
      <c r="A152">
        <v>230</v>
      </c>
      <c r="B152" t="s">
        <v>195</v>
      </c>
      <c r="C152" s="1">
        <v>46</v>
      </c>
    </row>
    <row r="153" spans="1:3" x14ac:dyDescent="0.3">
      <c r="A153">
        <v>231</v>
      </c>
      <c r="B153" t="s">
        <v>196</v>
      </c>
      <c r="C153" s="1">
        <v>36</v>
      </c>
    </row>
    <row r="154" spans="1:3" x14ac:dyDescent="0.3">
      <c r="A154">
        <v>232</v>
      </c>
      <c r="B154" t="s">
        <v>197</v>
      </c>
      <c r="C154" s="1">
        <v>38</v>
      </c>
    </row>
    <row r="155" spans="1:3" x14ac:dyDescent="0.3">
      <c r="A155">
        <v>233</v>
      </c>
      <c r="B155" t="s">
        <v>198</v>
      </c>
      <c r="C155" s="1">
        <v>45</v>
      </c>
    </row>
    <row r="156" spans="1:3" x14ac:dyDescent="0.3">
      <c r="A156">
        <v>234</v>
      </c>
      <c r="B156" t="s">
        <v>199</v>
      </c>
      <c r="C156" s="1">
        <v>172</v>
      </c>
    </row>
    <row r="157" spans="1:3" x14ac:dyDescent="0.3">
      <c r="A157">
        <v>235</v>
      </c>
      <c r="B157" t="s">
        <v>405</v>
      </c>
      <c r="C157" s="1">
        <v>171</v>
      </c>
    </row>
    <row r="158" spans="1:3" x14ac:dyDescent="0.3">
      <c r="A158">
        <v>238</v>
      </c>
      <c r="B158" t="s">
        <v>202</v>
      </c>
      <c r="C158" s="1">
        <v>10</v>
      </c>
    </row>
    <row r="159" spans="1:3" x14ac:dyDescent="0.3">
      <c r="A159">
        <v>240</v>
      </c>
      <c r="B159" t="s">
        <v>204</v>
      </c>
      <c r="C159" s="1">
        <v>92</v>
      </c>
    </row>
    <row r="160" spans="1:3" x14ac:dyDescent="0.3">
      <c r="A160">
        <v>241</v>
      </c>
      <c r="B160" t="s">
        <v>205</v>
      </c>
      <c r="C160" s="1">
        <v>153</v>
      </c>
    </row>
    <row r="161" spans="1:3" x14ac:dyDescent="0.3">
      <c r="A161">
        <v>244</v>
      </c>
      <c r="B161" t="s">
        <v>206</v>
      </c>
      <c r="C161" s="1">
        <v>321</v>
      </c>
    </row>
    <row r="162" spans="1:3" x14ac:dyDescent="0.3">
      <c r="A162">
        <v>245</v>
      </c>
      <c r="B162" t="s">
        <v>207</v>
      </c>
      <c r="C162" s="1">
        <v>240</v>
      </c>
    </row>
    <row r="163" spans="1:3" x14ac:dyDescent="0.3">
      <c r="A163">
        <v>247</v>
      </c>
      <c r="B163" t="s">
        <v>209</v>
      </c>
      <c r="C163" s="1">
        <v>293</v>
      </c>
    </row>
    <row r="164" spans="1:3" x14ac:dyDescent="0.3">
      <c r="A164">
        <v>250</v>
      </c>
      <c r="B164" t="s">
        <v>212</v>
      </c>
      <c r="C164" s="1">
        <v>175</v>
      </c>
    </row>
    <row r="165" spans="1:3" x14ac:dyDescent="0.3">
      <c r="A165">
        <v>251</v>
      </c>
      <c r="B165" t="s">
        <v>213</v>
      </c>
      <c r="C165" s="1">
        <v>242</v>
      </c>
    </row>
    <row r="166" spans="1:3" x14ac:dyDescent="0.3">
      <c r="A166">
        <v>255</v>
      </c>
      <c r="B166" t="s">
        <v>216</v>
      </c>
      <c r="C166" s="1">
        <v>156</v>
      </c>
    </row>
    <row r="167" spans="1:3" x14ac:dyDescent="0.3">
      <c r="A167">
        <v>256</v>
      </c>
      <c r="B167" t="s">
        <v>217</v>
      </c>
      <c r="C167" s="1">
        <v>275</v>
      </c>
    </row>
    <row r="168" spans="1:3" x14ac:dyDescent="0.3">
      <c r="A168">
        <v>257</v>
      </c>
      <c r="B168" t="s">
        <v>218</v>
      </c>
      <c r="C168" s="1">
        <v>271</v>
      </c>
    </row>
    <row r="169" spans="1:3" x14ac:dyDescent="0.3">
      <c r="A169">
        <v>258</v>
      </c>
      <c r="B169" t="s">
        <v>451</v>
      </c>
      <c r="C169" s="1">
        <v>35</v>
      </c>
    </row>
    <row r="170" spans="1:3" x14ac:dyDescent="0.3">
      <c r="A170">
        <v>260</v>
      </c>
      <c r="B170" t="s">
        <v>220</v>
      </c>
      <c r="C170" s="1">
        <v>22</v>
      </c>
    </row>
    <row r="171" spans="1:3" x14ac:dyDescent="0.3">
      <c r="A171">
        <v>263</v>
      </c>
      <c r="B171" t="s">
        <v>389</v>
      </c>
      <c r="C171" s="1">
        <v>270</v>
      </c>
    </row>
    <row r="172" spans="1:3" x14ac:dyDescent="0.3">
      <c r="A172">
        <v>264</v>
      </c>
      <c r="B172" t="s">
        <v>223</v>
      </c>
      <c r="C172" s="1">
        <v>154</v>
      </c>
    </row>
    <row r="173" spans="1:3" x14ac:dyDescent="0.3">
      <c r="A173">
        <v>265</v>
      </c>
      <c r="B173" t="s">
        <v>224</v>
      </c>
      <c r="C173" s="1">
        <v>3</v>
      </c>
    </row>
    <row r="174" spans="1:3" x14ac:dyDescent="0.3">
      <c r="A174">
        <v>266</v>
      </c>
      <c r="B174" t="s">
        <v>225</v>
      </c>
      <c r="C174" s="1">
        <v>178</v>
      </c>
    </row>
    <row r="175" spans="1:3" x14ac:dyDescent="0.3">
      <c r="A175">
        <v>268</v>
      </c>
      <c r="B175" t="s">
        <v>226</v>
      </c>
      <c r="C175" s="1">
        <v>23</v>
      </c>
    </row>
    <row r="176" spans="1:3" x14ac:dyDescent="0.3">
      <c r="A176">
        <v>272</v>
      </c>
      <c r="B176" t="s">
        <v>228</v>
      </c>
      <c r="C176" s="1">
        <v>155</v>
      </c>
    </row>
    <row r="177" spans="1:3" x14ac:dyDescent="0.3">
      <c r="A177">
        <v>275</v>
      </c>
      <c r="B177" t="s">
        <v>230</v>
      </c>
      <c r="C177" s="1">
        <v>61</v>
      </c>
    </row>
    <row r="178" spans="1:3" x14ac:dyDescent="0.3">
      <c r="A178">
        <v>277</v>
      </c>
      <c r="B178" t="s">
        <v>379</v>
      </c>
      <c r="C178" s="1">
        <v>201</v>
      </c>
    </row>
    <row r="179" spans="1:3" x14ac:dyDescent="0.3">
      <c r="A179">
        <v>278</v>
      </c>
      <c r="B179" t="s">
        <v>232</v>
      </c>
      <c r="C179" s="1">
        <v>104</v>
      </c>
    </row>
    <row r="180" spans="1:3" x14ac:dyDescent="0.3">
      <c r="A180">
        <v>280</v>
      </c>
      <c r="B180" t="s">
        <v>234</v>
      </c>
      <c r="C180" s="1">
        <v>105</v>
      </c>
    </row>
    <row r="181" spans="1:3" x14ac:dyDescent="0.3">
      <c r="A181">
        <v>281</v>
      </c>
      <c r="B181" t="s">
        <v>235</v>
      </c>
      <c r="C181" s="1">
        <v>18</v>
      </c>
    </row>
    <row r="182" spans="1:3" x14ac:dyDescent="0.3">
      <c r="A182">
        <v>283</v>
      </c>
      <c r="B182" t="s">
        <v>413</v>
      </c>
      <c r="C182" s="1">
        <v>53</v>
      </c>
    </row>
    <row r="183" spans="1:3" x14ac:dyDescent="0.3">
      <c r="A183">
        <v>285</v>
      </c>
      <c r="B183" t="s">
        <v>426</v>
      </c>
      <c r="C183" s="1">
        <v>212</v>
      </c>
    </row>
    <row r="184" spans="1:3" x14ac:dyDescent="0.3">
      <c r="A184">
        <v>286</v>
      </c>
      <c r="B184" t="s">
        <v>240</v>
      </c>
      <c r="C184" s="1">
        <v>108</v>
      </c>
    </row>
    <row r="185" spans="1:3" x14ac:dyDescent="0.3">
      <c r="A185">
        <v>289</v>
      </c>
      <c r="B185" t="s">
        <v>242</v>
      </c>
      <c r="C185" s="1">
        <v>177</v>
      </c>
    </row>
    <row r="186" spans="1:3" x14ac:dyDescent="0.3">
      <c r="A186">
        <v>290</v>
      </c>
      <c r="B186" t="s">
        <v>411</v>
      </c>
      <c r="C186" s="1">
        <v>51</v>
      </c>
    </row>
    <row r="187" spans="1:3" x14ac:dyDescent="0.3">
      <c r="A187">
        <v>291</v>
      </c>
      <c r="B187" t="s">
        <v>412</v>
      </c>
      <c r="C187" s="1">
        <v>52</v>
      </c>
    </row>
    <row r="188" spans="1:3" x14ac:dyDescent="0.3">
      <c r="A188">
        <v>293</v>
      </c>
      <c r="B188" t="s">
        <v>245</v>
      </c>
      <c r="C188" s="1">
        <v>87</v>
      </c>
    </row>
    <row r="189" spans="1:3" x14ac:dyDescent="0.3">
      <c r="A189">
        <v>294</v>
      </c>
      <c r="B189" t="s">
        <v>246</v>
      </c>
      <c r="C189" s="1">
        <v>269</v>
      </c>
    </row>
    <row r="190" spans="1:3" x14ac:dyDescent="0.3">
      <c r="A190">
        <v>296</v>
      </c>
      <c r="B190" t="s">
        <v>409</v>
      </c>
      <c r="C190" s="1">
        <v>193</v>
      </c>
    </row>
    <row r="191" spans="1:3" x14ac:dyDescent="0.3">
      <c r="A191">
        <v>297</v>
      </c>
      <c r="B191" t="s">
        <v>248</v>
      </c>
      <c r="C191" s="1">
        <v>150</v>
      </c>
    </row>
    <row r="192" spans="1:3" x14ac:dyDescent="0.3">
      <c r="A192">
        <v>299</v>
      </c>
      <c r="B192" t="s">
        <v>419</v>
      </c>
      <c r="C192" s="1">
        <v>324</v>
      </c>
    </row>
    <row r="193" spans="1:3" x14ac:dyDescent="0.3">
      <c r="A193">
        <v>301</v>
      </c>
      <c r="B193" t="s">
        <v>340</v>
      </c>
      <c r="C193" s="1">
        <v>307</v>
      </c>
    </row>
    <row r="194" spans="1:3" x14ac:dyDescent="0.3">
      <c r="A194">
        <v>302</v>
      </c>
      <c r="B194" t="s">
        <v>250</v>
      </c>
      <c r="C194" s="1">
        <v>249</v>
      </c>
    </row>
    <row r="195" spans="1:3" x14ac:dyDescent="0.3">
      <c r="A195">
        <v>303</v>
      </c>
      <c r="B195" t="s">
        <v>251</v>
      </c>
      <c r="C195" s="1">
        <v>151</v>
      </c>
    </row>
    <row r="196" spans="1:3" x14ac:dyDescent="0.3">
      <c r="A196">
        <v>307</v>
      </c>
      <c r="B196" t="s">
        <v>253</v>
      </c>
      <c r="C196" s="1">
        <v>273</v>
      </c>
    </row>
    <row r="197" spans="1:3" x14ac:dyDescent="0.3">
      <c r="A197">
        <v>309</v>
      </c>
      <c r="B197" t="s">
        <v>254</v>
      </c>
      <c r="C197" s="1">
        <v>323</v>
      </c>
    </row>
    <row r="198" spans="1:3" x14ac:dyDescent="0.3">
      <c r="A198">
        <v>310</v>
      </c>
      <c r="B198" t="s">
        <v>255</v>
      </c>
      <c r="C198" s="1">
        <v>138</v>
      </c>
    </row>
    <row r="199" spans="1:3" x14ac:dyDescent="0.3">
      <c r="A199">
        <v>311</v>
      </c>
      <c r="B199" t="s">
        <v>386</v>
      </c>
      <c r="C199" s="1">
        <v>268</v>
      </c>
    </row>
    <row r="200" spans="1:3" x14ac:dyDescent="0.3">
      <c r="A200">
        <v>312</v>
      </c>
      <c r="B200" t="s">
        <v>257</v>
      </c>
      <c r="C200" s="1">
        <v>8</v>
      </c>
    </row>
    <row r="201" spans="1:3" x14ac:dyDescent="0.3">
      <c r="A201">
        <v>313</v>
      </c>
      <c r="B201" t="s">
        <v>450</v>
      </c>
      <c r="C201" s="1">
        <v>31</v>
      </c>
    </row>
    <row r="202" spans="1:3" x14ac:dyDescent="0.3">
      <c r="A202">
        <v>314</v>
      </c>
      <c r="B202" t="s">
        <v>259</v>
      </c>
      <c r="C202" s="1">
        <v>4</v>
      </c>
    </row>
    <row r="203" spans="1:3" x14ac:dyDescent="0.3">
      <c r="A203">
        <v>315</v>
      </c>
      <c r="B203" t="s">
        <v>260</v>
      </c>
      <c r="C203" s="1">
        <v>276</v>
      </c>
    </row>
    <row r="204" spans="1:3" x14ac:dyDescent="0.3">
      <c r="A204">
        <v>316</v>
      </c>
      <c r="B204" t="s">
        <v>261</v>
      </c>
      <c r="C204" s="1">
        <v>215</v>
      </c>
    </row>
    <row r="205" spans="1:3" x14ac:dyDescent="0.3">
      <c r="A205">
        <v>318</v>
      </c>
      <c r="B205" t="s">
        <v>263</v>
      </c>
      <c r="C205" s="1">
        <v>62</v>
      </c>
    </row>
    <row r="206" spans="1:3" x14ac:dyDescent="0.3">
      <c r="A206">
        <v>319</v>
      </c>
      <c r="B206" t="s">
        <v>476</v>
      </c>
      <c r="C206" s="1">
        <v>71</v>
      </c>
    </row>
    <row r="207" spans="1:3" x14ac:dyDescent="0.3">
      <c r="A207">
        <v>320</v>
      </c>
      <c r="B207" t="s">
        <v>477</v>
      </c>
      <c r="C207" s="1">
        <v>73</v>
      </c>
    </row>
    <row r="208" spans="1:3" x14ac:dyDescent="0.3">
      <c r="A208">
        <v>362</v>
      </c>
      <c r="B208" t="s">
        <v>267</v>
      </c>
      <c r="C208">
        <v>5</v>
      </c>
    </row>
    <row r="209" spans="1:3" x14ac:dyDescent="0.3">
      <c r="A209">
        <v>363</v>
      </c>
      <c r="B209" t="s">
        <v>268</v>
      </c>
      <c r="C209">
        <v>5</v>
      </c>
    </row>
    <row r="210" spans="1:3" x14ac:dyDescent="0.3">
      <c r="A210">
        <v>364</v>
      </c>
      <c r="B210" t="s">
        <v>269</v>
      </c>
      <c r="C210">
        <v>5</v>
      </c>
    </row>
    <row r="211" spans="1:3" x14ac:dyDescent="0.3">
      <c r="A211">
        <v>365</v>
      </c>
      <c r="B211" t="s">
        <v>270</v>
      </c>
      <c r="C211">
        <v>5</v>
      </c>
    </row>
    <row r="212" spans="1:3" x14ac:dyDescent="0.3">
      <c r="A212">
        <v>366</v>
      </c>
      <c r="B212" t="s">
        <v>271</v>
      </c>
      <c r="C212">
        <v>5</v>
      </c>
    </row>
    <row r="213" spans="1:3" x14ac:dyDescent="0.3">
      <c r="A213">
        <v>367</v>
      </c>
      <c r="B213" t="s">
        <v>272</v>
      </c>
      <c r="C213">
        <v>5</v>
      </c>
    </row>
    <row r="214" spans="1:3" x14ac:dyDescent="0.3">
      <c r="A214">
        <v>369</v>
      </c>
      <c r="B214" t="s">
        <v>273</v>
      </c>
      <c r="C214">
        <v>5</v>
      </c>
    </row>
    <row r="215" spans="1:3" x14ac:dyDescent="0.3">
      <c r="A215">
        <v>370</v>
      </c>
      <c r="B215" t="s">
        <v>274</v>
      </c>
      <c r="C215">
        <v>5</v>
      </c>
    </row>
    <row r="216" spans="1:3" x14ac:dyDescent="0.3">
      <c r="A216">
        <v>371</v>
      </c>
      <c r="B216" t="s">
        <v>275</v>
      </c>
      <c r="C216">
        <v>5</v>
      </c>
    </row>
    <row r="217" spans="1:3" x14ac:dyDescent="0.3">
      <c r="A217">
        <v>372</v>
      </c>
      <c r="B217" t="s">
        <v>276</v>
      </c>
      <c r="C217">
        <v>9</v>
      </c>
    </row>
    <row r="218" spans="1:3" x14ac:dyDescent="0.3">
      <c r="A218">
        <v>373</v>
      </c>
      <c r="B218" t="s">
        <v>277</v>
      </c>
      <c r="C218">
        <v>11</v>
      </c>
    </row>
    <row r="219" spans="1:3" x14ac:dyDescent="0.3">
      <c r="A219">
        <v>374</v>
      </c>
      <c r="B219" t="s">
        <v>278</v>
      </c>
      <c r="C219">
        <v>9</v>
      </c>
    </row>
    <row r="220" spans="1:3" x14ac:dyDescent="0.3">
      <c r="A220">
        <v>375</v>
      </c>
      <c r="B220" t="s">
        <v>279</v>
      </c>
      <c r="C220">
        <v>9</v>
      </c>
    </row>
    <row r="221" spans="1:3" x14ac:dyDescent="0.3">
      <c r="A221">
        <v>376</v>
      </c>
      <c r="B221" t="s">
        <v>280</v>
      </c>
      <c r="C221">
        <v>11</v>
      </c>
    </row>
    <row r="222" spans="1:3" x14ac:dyDescent="0.3">
      <c r="A222">
        <v>377</v>
      </c>
      <c r="B222" t="s">
        <v>281</v>
      </c>
      <c r="C222">
        <v>9</v>
      </c>
    </row>
    <row r="223" spans="1:3" x14ac:dyDescent="0.3">
      <c r="A223">
        <v>378</v>
      </c>
      <c r="B223" t="s">
        <v>282</v>
      </c>
      <c r="C223">
        <v>11</v>
      </c>
    </row>
    <row r="224" spans="1:3" x14ac:dyDescent="0.3">
      <c r="A224">
        <v>379</v>
      </c>
      <c r="B224" t="s">
        <v>283</v>
      </c>
      <c r="C224">
        <v>9</v>
      </c>
    </row>
    <row r="225" spans="1:3" x14ac:dyDescent="0.3">
      <c r="A225">
        <v>380</v>
      </c>
      <c r="B225" t="s">
        <v>284</v>
      </c>
      <c r="C225">
        <v>11</v>
      </c>
    </row>
    <row r="226" spans="1:3" x14ac:dyDescent="0.3">
      <c r="A226">
        <v>381</v>
      </c>
      <c r="B226" t="s">
        <v>285</v>
      </c>
      <c r="C226">
        <v>9</v>
      </c>
    </row>
    <row r="227" spans="1:3" x14ac:dyDescent="0.3">
      <c r="A227">
        <v>382</v>
      </c>
      <c r="B227" t="s">
        <v>286</v>
      </c>
      <c r="C227">
        <v>11</v>
      </c>
    </row>
    <row r="228" spans="1:3" x14ac:dyDescent="0.3">
      <c r="A228">
        <v>383</v>
      </c>
      <c r="B228" t="s">
        <v>287</v>
      </c>
      <c r="C228">
        <v>9</v>
      </c>
    </row>
    <row r="229" spans="1:3" x14ac:dyDescent="0.3">
      <c r="A229">
        <v>384</v>
      </c>
      <c r="B229" t="s">
        <v>288</v>
      </c>
      <c r="C229">
        <v>11</v>
      </c>
    </row>
    <row r="230" spans="1:3" x14ac:dyDescent="0.3">
      <c r="A230">
        <v>385</v>
      </c>
      <c r="B230" t="s">
        <v>289</v>
      </c>
      <c r="C230">
        <v>11</v>
      </c>
    </row>
    <row r="231" spans="1:3" x14ac:dyDescent="0.3">
      <c r="A231">
        <v>386</v>
      </c>
      <c r="B231" t="s">
        <v>290</v>
      </c>
      <c r="C231">
        <v>9</v>
      </c>
    </row>
    <row r="232" spans="1:3" x14ac:dyDescent="0.3">
      <c r="A232">
        <v>387</v>
      </c>
      <c r="B232" t="s">
        <v>291</v>
      </c>
      <c r="C232">
        <v>9</v>
      </c>
    </row>
    <row r="233" spans="1:3" x14ac:dyDescent="0.3">
      <c r="A233">
        <v>388</v>
      </c>
      <c r="B233" t="s">
        <v>292</v>
      </c>
      <c r="C233">
        <v>11</v>
      </c>
    </row>
    <row r="234" spans="1:3" x14ac:dyDescent="0.3">
      <c r="A234">
        <v>389</v>
      </c>
      <c r="B234" t="s">
        <v>293</v>
      </c>
      <c r="C234">
        <v>11</v>
      </c>
    </row>
    <row r="235" spans="1:3" x14ac:dyDescent="0.3">
      <c r="A235">
        <v>390</v>
      </c>
      <c r="B235" t="s">
        <v>294</v>
      </c>
      <c r="C235">
        <v>9</v>
      </c>
    </row>
    <row r="236" spans="1:3" x14ac:dyDescent="0.3">
      <c r="A236">
        <v>391</v>
      </c>
      <c r="B236" t="s">
        <v>295</v>
      </c>
      <c r="C236">
        <v>11</v>
      </c>
    </row>
    <row r="237" spans="1:3" x14ac:dyDescent="0.3">
      <c r="A237">
        <v>392</v>
      </c>
      <c r="B237" t="s">
        <v>296</v>
      </c>
      <c r="C237">
        <v>9</v>
      </c>
    </row>
    <row r="238" spans="1:3" x14ac:dyDescent="0.3">
      <c r="A238">
        <v>393</v>
      </c>
      <c r="B238" t="s">
        <v>297</v>
      </c>
      <c r="C238">
        <v>11</v>
      </c>
    </row>
    <row r="239" spans="1:3" x14ac:dyDescent="0.3">
      <c r="A239">
        <v>394</v>
      </c>
      <c r="B239" t="s">
        <v>298</v>
      </c>
      <c r="C239">
        <v>9</v>
      </c>
    </row>
    <row r="240" spans="1:3" x14ac:dyDescent="0.3">
      <c r="A240">
        <v>395</v>
      </c>
      <c r="B240" t="s">
        <v>299</v>
      </c>
      <c r="C240">
        <v>11</v>
      </c>
    </row>
    <row r="241" spans="1:3" x14ac:dyDescent="0.3">
      <c r="A241">
        <v>396</v>
      </c>
      <c r="B241" t="s">
        <v>300</v>
      </c>
      <c r="C241">
        <v>9</v>
      </c>
    </row>
    <row r="242" spans="1:3" x14ac:dyDescent="0.3">
      <c r="A242">
        <v>397</v>
      </c>
      <c r="B242" t="s">
        <v>301</v>
      </c>
      <c r="C242">
        <v>11</v>
      </c>
    </row>
    <row r="243" spans="1:3" x14ac:dyDescent="0.3">
      <c r="A243">
        <v>398</v>
      </c>
      <c r="B243" t="s">
        <v>302</v>
      </c>
      <c r="C243">
        <v>9</v>
      </c>
    </row>
    <row r="244" spans="1:3" x14ac:dyDescent="0.3">
      <c r="A244">
        <v>399</v>
      </c>
      <c r="B244" t="s">
        <v>303</v>
      </c>
      <c r="C244">
        <v>11</v>
      </c>
    </row>
    <row r="245" spans="1:3" x14ac:dyDescent="0.3">
      <c r="A245">
        <v>400</v>
      </c>
      <c r="B245" t="s">
        <v>304</v>
      </c>
      <c r="C245">
        <v>9</v>
      </c>
    </row>
    <row r="246" spans="1:3" x14ac:dyDescent="0.3">
      <c r="A246">
        <v>401</v>
      </c>
      <c r="B246" t="s">
        <v>305</v>
      </c>
      <c r="C246">
        <v>9</v>
      </c>
    </row>
    <row r="247" spans="1:3" x14ac:dyDescent="0.3">
      <c r="A247">
        <v>402</v>
      </c>
      <c r="B247" t="s">
        <v>306</v>
      </c>
      <c r="C247">
        <v>11</v>
      </c>
    </row>
    <row r="248" spans="1:3" x14ac:dyDescent="0.3">
      <c r="A248">
        <v>403</v>
      </c>
      <c r="B248" t="s">
        <v>307</v>
      </c>
      <c r="C248">
        <v>9</v>
      </c>
    </row>
    <row r="249" spans="1:3" x14ac:dyDescent="0.3">
      <c r="A249">
        <v>404</v>
      </c>
      <c r="B249" t="s">
        <v>308</v>
      </c>
      <c r="C249">
        <v>11</v>
      </c>
    </row>
    <row r="250" spans="1:3" x14ac:dyDescent="0.3">
      <c r="A250">
        <v>405</v>
      </c>
      <c r="B250" t="s">
        <v>309</v>
      </c>
      <c r="C250">
        <v>9</v>
      </c>
    </row>
    <row r="251" spans="1:3" x14ac:dyDescent="0.3">
      <c r="A251">
        <v>406</v>
      </c>
      <c r="B251" t="s">
        <v>310</v>
      </c>
      <c r="C251">
        <v>11</v>
      </c>
    </row>
    <row r="252" spans="1:3" x14ac:dyDescent="0.3">
      <c r="A252">
        <v>407</v>
      </c>
      <c r="B252" t="s">
        <v>311</v>
      </c>
      <c r="C252">
        <v>9</v>
      </c>
    </row>
    <row r="253" spans="1:3" x14ac:dyDescent="0.3">
      <c r="A253">
        <v>408</v>
      </c>
      <c r="B253" t="s">
        <v>312</v>
      </c>
      <c r="C253">
        <v>11</v>
      </c>
    </row>
    <row r="254" spans="1:3" x14ac:dyDescent="0.3">
      <c r="A254">
        <v>409</v>
      </c>
      <c r="B254" t="s">
        <v>314</v>
      </c>
      <c r="C254" s="1">
        <v>96</v>
      </c>
    </row>
    <row r="255" spans="1:3" x14ac:dyDescent="0.3">
      <c r="A255">
        <v>411</v>
      </c>
      <c r="B255" t="s">
        <v>316</v>
      </c>
      <c r="C255" s="1">
        <v>161</v>
      </c>
    </row>
    <row r="256" spans="1:3" x14ac:dyDescent="0.3">
      <c r="A256">
        <v>412</v>
      </c>
      <c r="B256" t="s">
        <v>434</v>
      </c>
      <c r="C256" s="1">
        <v>237</v>
      </c>
    </row>
    <row r="257" spans="1:3" x14ac:dyDescent="0.3">
      <c r="A257">
        <v>413</v>
      </c>
      <c r="B257" t="s">
        <v>438</v>
      </c>
      <c r="C257" s="1">
        <v>250</v>
      </c>
    </row>
    <row r="258" spans="1:3" x14ac:dyDescent="0.3">
      <c r="A258">
        <v>414</v>
      </c>
      <c r="B258" t="s">
        <v>767</v>
      </c>
      <c r="C258" s="1">
        <v>118</v>
      </c>
    </row>
    <row r="259" spans="1:3" x14ac:dyDescent="0.3">
      <c r="A259">
        <v>415</v>
      </c>
      <c r="B259" t="s">
        <v>768</v>
      </c>
      <c r="C259" s="1">
        <v>119</v>
      </c>
    </row>
    <row r="260" spans="1:3" x14ac:dyDescent="0.3">
      <c r="A260">
        <v>442</v>
      </c>
      <c r="B260" t="s">
        <v>805</v>
      </c>
      <c r="C260" s="1">
        <v>100</v>
      </c>
    </row>
  </sheetData>
  <autoFilter ref="A1:C1">
    <sortState ref="A2:C260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E30" sqref="E30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796</v>
      </c>
      <c r="C1" t="s">
        <v>797</v>
      </c>
    </row>
    <row r="2" spans="1:3" x14ac:dyDescent="0.3">
      <c r="A2">
        <v>417</v>
      </c>
      <c r="B2" t="s">
        <v>777</v>
      </c>
      <c r="C2">
        <v>901</v>
      </c>
    </row>
    <row r="3" spans="1:3" x14ac:dyDescent="0.3">
      <c r="A3">
        <v>418</v>
      </c>
      <c r="B3" t="s">
        <v>778</v>
      </c>
      <c r="C3">
        <v>902</v>
      </c>
    </row>
    <row r="4" spans="1:3" x14ac:dyDescent="0.3">
      <c r="A4">
        <v>419</v>
      </c>
      <c r="B4" t="s">
        <v>779</v>
      </c>
      <c r="C4">
        <v>903</v>
      </c>
    </row>
    <row r="5" spans="1:3" x14ac:dyDescent="0.3">
      <c r="A5">
        <v>420</v>
      </c>
      <c r="B5" t="s">
        <v>780</v>
      </c>
      <c r="C5">
        <v>904</v>
      </c>
    </row>
    <row r="6" spans="1:3" x14ac:dyDescent="0.3">
      <c r="A6">
        <v>421</v>
      </c>
      <c r="B6" t="s">
        <v>781</v>
      </c>
      <c r="C6">
        <v>905</v>
      </c>
    </row>
    <row r="7" spans="1:3" x14ac:dyDescent="0.3">
      <c r="A7">
        <v>422</v>
      </c>
      <c r="B7" t="s">
        <v>782</v>
      </c>
      <c r="C7">
        <v>906</v>
      </c>
    </row>
    <row r="8" spans="1:3" x14ac:dyDescent="0.3">
      <c r="A8">
        <v>423</v>
      </c>
      <c r="B8" t="s">
        <v>801</v>
      </c>
      <c r="C8">
        <v>907</v>
      </c>
    </row>
    <row r="9" spans="1:3" x14ac:dyDescent="0.3">
      <c r="A9">
        <v>424</v>
      </c>
      <c r="B9" t="s">
        <v>783</v>
      </c>
      <c r="C9">
        <v>908</v>
      </c>
    </row>
    <row r="10" spans="1:3" x14ac:dyDescent="0.3">
      <c r="A10">
        <v>425</v>
      </c>
      <c r="B10" t="s">
        <v>802</v>
      </c>
      <c r="C10">
        <v>909</v>
      </c>
    </row>
    <row r="11" spans="1:3" x14ac:dyDescent="0.3">
      <c r="A11">
        <v>426</v>
      </c>
      <c r="B11" t="s">
        <v>784</v>
      </c>
      <c r="C11">
        <v>910</v>
      </c>
    </row>
    <row r="12" spans="1:3" x14ac:dyDescent="0.3">
      <c r="A12">
        <v>427</v>
      </c>
      <c r="B12" t="s">
        <v>808</v>
      </c>
      <c r="C12">
        <v>911</v>
      </c>
    </row>
    <row r="13" spans="1:3" x14ac:dyDescent="0.3">
      <c r="A13">
        <v>428</v>
      </c>
      <c r="B13" t="s">
        <v>785</v>
      </c>
      <c r="C13">
        <v>912</v>
      </c>
    </row>
    <row r="14" spans="1:3" x14ac:dyDescent="0.3">
      <c r="A14">
        <v>429</v>
      </c>
      <c r="B14" t="s">
        <v>786</v>
      </c>
      <c r="C14">
        <v>913</v>
      </c>
    </row>
    <row r="15" spans="1:3" x14ac:dyDescent="0.3">
      <c r="A15">
        <v>430</v>
      </c>
      <c r="B15" t="s">
        <v>787</v>
      </c>
      <c r="C15">
        <v>914</v>
      </c>
    </row>
    <row r="16" spans="1:3" x14ac:dyDescent="0.3">
      <c r="A16">
        <v>431</v>
      </c>
      <c r="B16" t="s">
        <v>788</v>
      </c>
      <c r="C16">
        <v>915</v>
      </c>
    </row>
    <row r="17" spans="1:3" x14ac:dyDescent="0.3">
      <c r="A17">
        <v>432</v>
      </c>
      <c r="B17" t="s">
        <v>789</v>
      </c>
      <c r="C17">
        <v>916</v>
      </c>
    </row>
    <row r="18" spans="1:3" x14ac:dyDescent="0.3">
      <c r="A18">
        <v>433</v>
      </c>
      <c r="B18" t="s">
        <v>790</v>
      </c>
      <c r="C18">
        <v>917</v>
      </c>
    </row>
    <row r="19" spans="1:3" x14ac:dyDescent="0.3">
      <c r="A19">
        <v>434</v>
      </c>
      <c r="B19" t="s">
        <v>791</v>
      </c>
      <c r="C19">
        <v>918</v>
      </c>
    </row>
    <row r="20" spans="1:3" x14ac:dyDescent="0.3">
      <c r="A20">
        <v>435</v>
      </c>
      <c r="B20" t="s">
        <v>792</v>
      </c>
      <c r="C20">
        <v>919</v>
      </c>
    </row>
    <row r="21" spans="1:3" x14ac:dyDescent="0.3">
      <c r="A21">
        <v>436</v>
      </c>
      <c r="B21" t="s">
        <v>793</v>
      </c>
      <c r="C21">
        <v>920</v>
      </c>
    </row>
    <row r="22" spans="1:3" x14ac:dyDescent="0.3">
      <c r="A22">
        <v>437</v>
      </c>
      <c r="B22" t="s">
        <v>794</v>
      </c>
      <c r="C22">
        <v>921</v>
      </c>
    </row>
    <row r="23" spans="1:3" x14ac:dyDescent="0.3">
      <c r="A23">
        <v>438</v>
      </c>
      <c r="B23" t="s">
        <v>795</v>
      </c>
      <c r="C23">
        <v>922</v>
      </c>
    </row>
    <row r="24" spans="1:3" x14ac:dyDescent="0.3">
      <c r="A24">
        <v>439</v>
      </c>
      <c r="B24" t="s">
        <v>799</v>
      </c>
      <c r="C24">
        <v>923</v>
      </c>
    </row>
    <row r="25" spans="1:3" x14ac:dyDescent="0.3">
      <c r="A25">
        <v>440</v>
      </c>
      <c r="B25" t="s">
        <v>809</v>
      </c>
      <c r="C25">
        <v>924</v>
      </c>
    </row>
    <row r="26" spans="1:3" x14ac:dyDescent="0.3">
      <c r="A26">
        <v>441</v>
      </c>
      <c r="B26" t="s">
        <v>810</v>
      </c>
      <c r="C26">
        <v>925</v>
      </c>
    </row>
  </sheetData>
  <autoFilter ref="A1:C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Source</vt:lpstr>
      <vt:lpstr>KT</vt:lpstr>
      <vt:lpstr>LG</vt:lpstr>
      <vt:lpstr>SK</vt:lpstr>
      <vt:lpstr>Radio</vt:lpstr>
      <vt:lpstr>EPGTable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lum34</dc:creator>
  <cp:lastModifiedBy>lum34</cp:lastModifiedBy>
  <dcterms:created xsi:type="dcterms:W3CDTF">2017-02-16T02:30:54Z</dcterms:created>
  <dcterms:modified xsi:type="dcterms:W3CDTF">2017-04-19T03:33:53Z</dcterms:modified>
</cp:coreProperties>
</file>