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ractice\Project\mem_dist\"/>
    </mc:Choice>
  </mc:AlternateContent>
  <xr:revisionPtr revIDLastSave="0" documentId="13_ncr:1_{B31427CE-C69D-495C-9B16-843B95FA084B}" xr6:coauthVersionLast="47" xr6:coauthVersionMax="47" xr10:uidLastSave="{00000000-0000-0000-0000-000000000000}"/>
  <bookViews>
    <workbookView xWindow="-120" yWindow="-120" windowWidth="38640" windowHeight="21120" activeTab="1" xr2:uid="{03B5A278-D342-48C7-A872-41736C6F7951}"/>
  </bookViews>
  <sheets>
    <sheet name="BatchSize" sheetId="1" r:id="rId1"/>
    <sheet name="EncoderLeng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Q3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Q2" i="2"/>
  <c r="P2" i="2"/>
  <c r="P3" i="1"/>
  <c r="Q3" i="1"/>
  <c r="P4" i="1"/>
  <c r="Q4" i="1"/>
  <c r="P5" i="1"/>
  <c r="Q5" i="1"/>
  <c r="P6" i="1"/>
  <c r="Q6" i="1"/>
  <c r="Q2" i="1"/>
  <c r="P2" i="1"/>
</calcChain>
</file>

<file path=xl/sharedStrings.xml><?xml version="1.0" encoding="utf-8"?>
<sst xmlns="http://schemas.openxmlformats.org/spreadsheetml/2006/main" count="46" uniqueCount="28">
  <si>
    <t>FileName</t>
  </si>
  <si>
    <t>BatchSize</t>
  </si>
  <si>
    <t>EcodeLength</t>
  </si>
  <si>
    <t>Old_1_BatchTime</t>
  </si>
  <si>
    <t>Old_5_BatchTime</t>
  </si>
  <si>
    <t>Old_BatchMemPeak</t>
  </si>
  <si>
    <t>Old_MaxMem</t>
  </si>
  <si>
    <t>New_1_BatchTime</t>
  </si>
  <si>
    <t>New_5_BatchTime</t>
  </si>
  <si>
    <t>New_BatchMemPeak</t>
  </si>
  <si>
    <t>New_MaxMem</t>
  </si>
  <si>
    <t>DistMat_Mem</t>
  </si>
  <si>
    <t>Old_Cost</t>
  </si>
  <si>
    <t>New_Cost</t>
  </si>
  <si>
    <t>mprofile_20240623231458.dat</t>
  </si>
  <si>
    <t>mprofile_20240623230438.dat</t>
  </si>
  <si>
    <t>mprofile_20240623225558.dat</t>
  </si>
  <si>
    <t>mprofile_20240623223608.dat</t>
  </si>
  <si>
    <t>mprofile_20240623222810.dat</t>
  </si>
  <si>
    <t>mprofile_20240624003210.dat</t>
  </si>
  <si>
    <t>mprofile_20240623234043.dat</t>
  </si>
  <si>
    <t>mprofile_20240623234423.dat</t>
  </si>
  <si>
    <t>mprofile_20240623234715.dat</t>
  </si>
  <si>
    <t>mprofile_20240623235025.dat</t>
  </si>
  <si>
    <t>mprofile_20240623235343.dat</t>
  </si>
  <si>
    <t>mprofile_20240623235829.dat</t>
  </si>
  <si>
    <t>mprofile_20240624000253.dat</t>
  </si>
  <si>
    <t>mprofile_20240624001740.dat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</si>
</sst>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_);[Red]\(0.0\)"/>
    <numFmt numFmtId="178" formatCode="#,##0_ 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400" b="1"/>
              <a:t>Different</a:t>
            </a:r>
            <a:r>
              <a:rPr lang="en-US" altLang="zh-TW" sz="2400" b="1" baseline="0"/>
              <a:t> Batchsize Execution Time (sec)</a:t>
            </a:r>
            <a:endParaRPr lang="zh-TW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BatchSize!$E$1</c:f>
              <c:strCache>
                <c:ptCount val="1"/>
                <c:pt idx="0">
                  <c:v>Old_1_BatchTime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8671875E-3"/>
                  <c:y val="-4.8947530864197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B1-4BFA-9139-69CBFC1934AD}"/>
                </c:ext>
              </c:extLst>
            </c:dLbl>
            <c:dLbl>
              <c:idx val="1"/>
              <c:layout>
                <c:manualLayout>
                  <c:x val="4.8671875E-3"/>
                  <c:y val="-4.8947530864197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B1-4BFA-9139-69CBFC1934AD}"/>
                </c:ext>
              </c:extLst>
            </c:dLbl>
            <c:dLbl>
              <c:idx val="2"/>
              <c:layout>
                <c:manualLayout>
                  <c:x val="4.8671875E-3"/>
                  <c:y val="-4.8947530864197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B1-4BFA-9139-69CBFC1934AD}"/>
                </c:ext>
              </c:extLst>
            </c:dLbl>
            <c:dLbl>
              <c:idx val="3"/>
              <c:layout>
                <c:manualLayout>
                  <c:x val="4.8671874999998387E-3"/>
                  <c:y val="-4.8947530864197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B1-4BFA-9139-69CBFC1934AD}"/>
                </c:ext>
              </c:extLst>
            </c:dLbl>
            <c:dLbl>
              <c:idx val="4"/>
              <c:layout>
                <c:manualLayout>
                  <c:x val="4.8671874999998387E-3"/>
                  <c:y val="-4.8947530864197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B1-4BFA-9139-69CBFC1934AD}"/>
                </c:ext>
              </c:extLst>
            </c:dLbl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BatchSize!$C$2:$C$6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BatchSize!$E$2:$E$6</c:f>
              <c:numCache>
                <c:formatCode>0.00_);[Red]\(0.00\)</c:formatCode>
                <c:ptCount val="5"/>
                <c:pt idx="0">
                  <c:v>12.77</c:v>
                </c:pt>
                <c:pt idx="1">
                  <c:v>25.64</c:v>
                </c:pt>
                <c:pt idx="2">
                  <c:v>41.71</c:v>
                </c:pt>
                <c:pt idx="3">
                  <c:v>51.56</c:v>
                </c:pt>
                <c:pt idx="4">
                  <c:v>72.81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B1-4BFA-9139-69CBFC1934AD}"/>
            </c:ext>
          </c:extLst>
        </c:ser>
        <c:ser>
          <c:idx val="1"/>
          <c:order val="1"/>
          <c:tx>
            <c:strRef>
              <c:f>BatchSize!$F$1</c:f>
              <c:strCache>
                <c:ptCount val="1"/>
                <c:pt idx="0">
                  <c:v>Old_5_BatchTime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BatchSize!$C$2:$C$6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BatchSize!$F$2:$F$6</c:f>
              <c:numCache>
                <c:formatCode>0.00_);[Red]\(0.00\)</c:formatCode>
                <c:ptCount val="5"/>
                <c:pt idx="0">
                  <c:v>64.13</c:v>
                </c:pt>
                <c:pt idx="1">
                  <c:v>129.26</c:v>
                </c:pt>
                <c:pt idx="2">
                  <c:v>203.54</c:v>
                </c:pt>
                <c:pt idx="3">
                  <c:v>260.94</c:v>
                </c:pt>
                <c:pt idx="4">
                  <c:v>353.3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B1-4BFA-9139-69CBFC1934AD}"/>
            </c:ext>
          </c:extLst>
        </c:ser>
        <c:ser>
          <c:idx val="2"/>
          <c:order val="2"/>
          <c:tx>
            <c:strRef>
              <c:f>BatchSize!$I$1</c:f>
              <c:strCache>
                <c:ptCount val="1"/>
                <c:pt idx="0">
                  <c:v>New_1_BatchTime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896701388888888E-2"/>
                  <c:y val="-1.8448302469135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B1-4BFA-9139-69CBFC1934AD}"/>
                </c:ext>
              </c:extLst>
            </c:dLbl>
            <c:dLbl>
              <c:idx val="1"/>
              <c:layout>
                <c:manualLayout>
                  <c:x val="-4.1896701388888888E-2"/>
                  <c:y val="-1.8448302469135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B1-4BFA-9139-69CBFC1934AD}"/>
                </c:ext>
              </c:extLst>
            </c:dLbl>
            <c:dLbl>
              <c:idx val="2"/>
              <c:layout>
                <c:manualLayout>
                  <c:x val="-4.1896701388888888E-2"/>
                  <c:y val="-1.8448302469135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B1-4BFA-9139-69CBFC1934AD}"/>
                </c:ext>
              </c:extLst>
            </c:dLbl>
            <c:dLbl>
              <c:idx val="3"/>
              <c:layout>
                <c:manualLayout>
                  <c:x val="-4.1896701388888888E-2"/>
                  <c:y val="-1.84483024691359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B1-4BFA-9139-69CBFC1934AD}"/>
                </c:ext>
              </c:extLst>
            </c:dLbl>
            <c:dLbl>
              <c:idx val="4"/>
              <c:layout>
                <c:manualLayout>
                  <c:x val="-4.1896701388888888E-2"/>
                  <c:y val="-1.8448302469135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B1-4BFA-9139-69CBFC1934AD}"/>
                </c:ext>
              </c:extLst>
            </c:dLbl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BatchSize!$C$2:$C$6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BatchSize!$I$2:$I$6</c:f>
              <c:numCache>
                <c:formatCode>0.00_);[Red]\(0.00\)</c:formatCode>
                <c:ptCount val="5"/>
                <c:pt idx="0">
                  <c:v>2.91</c:v>
                </c:pt>
                <c:pt idx="1">
                  <c:v>5.73</c:v>
                </c:pt>
                <c:pt idx="2">
                  <c:v>8.66</c:v>
                </c:pt>
                <c:pt idx="3">
                  <c:v>11.7</c:v>
                </c:pt>
                <c:pt idx="4">
                  <c:v>14.52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CB1-4BFA-9139-69CBFC1934AD}"/>
            </c:ext>
          </c:extLst>
        </c:ser>
        <c:ser>
          <c:idx val="3"/>
          <c:order val="3"/>
          <c:tx>
            <c:strRef>
              <c:f>BatchSize!$J$1</c:f>
              <c:strCache>
                <c:ptCount val="1"/>
                <c:pt idx="0">
                  <c:v>New_5_BatchTime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685503472222242E-2"/>
                  <c:y val="-2.3821450617283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B1-4BFA-9139-69CBFC1934AD}"/>
                </c:ext>
              </c:extLst>
            </c:dLbl>
            <c:dLbl>
              <c:idx val="1"/>
              <c:layout>
                <c:manualLayout>
                  <c:x val="-4.4685503472222221E-2"/>
                  <c:y val="-2.3821450617283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CB1-4BFA-9139-69CBFC1934AD}"/>
                </c:ext>
              </c:extLst>
            </c:dLbl>
            <c:dLbl>
              <c:idx val="2"/>
              <c:layout>
                <c:manualLayout>
                  <c:x val="-4.4685503472222304E-2"/>
                  <c:y val="-2.3821450617283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B1-4BFA-9139-69CBFC1934AD}"/>
                </c:ext>
              </c:extLst>
            </c:dLbl>
            <c:dLbl>
              <c:idx val="3"/>
              <c:layout>
                <c:manualLayout>
                  <c:x val="-4.4685503472222221E-2"/>
                  <c:y val="-2.3821450617284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CB1-4BFA-9139-69CBFC1934AD}"/>
                </c:ext>
              </c:extLst>
            </c:dLbl>
            <c:dLbl>
              <c:idx val="4"/>
              <c:layout>
                <c:manualLayout>
                  <c:x val="-4.4685503472222221E-2"/>
                  <c:y val="-2.3821450617283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B1-4BFA-9139-69CBFC1934AD}"/>
                </c:ext>
              </c:extLst>
            </c:dLbl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BatchSize!$C$2:$C$6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BatchSize!$J$2:$J$6</c:f>
              <c:numCache>
                <c:formatCode>0.00_);[Red]\(0.00\)</c:formatCode>
                <c:ptCount val="5"/>
                <c:pt idx="0">
                  <c:v>14.63</c:v>
                </c:pt>
                <c:pt idx="1">
                  <c:v>28.77</c:v>
                </c:pt>
                <c:pt idx="2">
                  <c:v>43.66</c:v>
                </c:pt>
                <c:pt idx="3">
                  <c:v>58.66</c:v>
                </c:pt>
                <c:pt idx="4">
                  <c:v>72.849999999999994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CB1-4BFA-9139-69CBFC1934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5376336"/>
        <c:axId val="275376816"/>
      </c:lineChart>
      <c:catAx>
        <c:axId val="275376336"/>
        <c:scaling>
          <c:orientation val="minMax"/>
        </c:scaling>
        <c:delete val="0"/>
        <c:axPos val="b"/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376816"/>
        <c:crosses val="autoZero"/>
        <c:auto val="1"/>
        <c:lblAlgn val="ctr"/>
        <c:lblOffset val="100"/>
        <c:noMultiLvlLbl val="0"/>
      </c:catAx>
      <c:valAx>
        <c:axId val="2753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37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400" b="1"/>
              <a:t>Different Batchsize</a:t>
            </a:r>
            <a:r>
              <a:rPr lang="en-US" altLang="zh-TW" sz="2400" b="1" baseline="0"/>
              <a:t> Used Memory (GB)</a:t>
            </a:r>
            <a:endParaRPr lang="zh-TW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BatchSize!$P$1</c:f>
              <c:strCache>
                <c:ptCount val="1"/>
                <c:pt idx="0">
                  <c:v>Old_Cost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BatchSize!$C$2:$C$6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BatchSize!$P$2:$P$6</c:f>
              <c:numCache>
                <c:formatCode>0.0_);[Red]\(0.0\)</c:formatCode>
                <c:ptCount val="5"/>
                <c:pt idx="0">
                  <c:v>11.1171875</c:v>
                </c:pt>
                <c:pt idx="1">
                  <c:v>22.318359375</c:v>
                </c:pt>
                <c:pt idx="2">
                  <c:v>33.4658203125</c:v>
                </c:pt>
                <c:pt idx="3">
                  <c:v>47.5537109375</c:v>
                </c:pt>
                <c:pt idx="4">
                  <c:v>55.8515625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B-4079-A514-531DD08345EF}"/>
            </c:ext>
          </c:extLst>
        </c:ser>
        <c:ser>
          <c:idx val="1"/>
          <c:order val="1"/>
          <c:tx>
            <c:strRef>
              <c:f>BatchSize!$Q$1</c:f>
              <c:strCache>
                <c:ptCount val="1"/>
                <c:pt idx="0">
                  <c:v>New_Cost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BatchSize!$C$2:$C$6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BatchSize!$Q$2:$Q$6</c:f>
              <c:numCache>
                <c:formatCode>0.0_);[Red]\(0.0\)</c:formatCode>
                <c:ptCount val="5"/>
                <c:pt idx="0">
                  <c:v>2.7421875</c:v>
                </c:pt>
                <c:pt idx="1">
                  <c:v>3.796875</c:v>
                </c:pt>
                <c:pt idx="2">
                  <c:v>4.6884765625</c:v>
                </c:pt>
                <c:pt idx="3">
                  <c:v>5.6064453125</c:v>
                </c:pt>
                <c:pt idx="4">
                  <c:v>6.66015625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B-4079-A514-531DD08345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126784"/>
        <c:axId val="133138784"/>
      </c:lineChart>
      <c:catAx>
        <c:axId val="133126784"/>
        <c:scaling>
          <c:orientation val="minMax"/>
        </c:scaling>
        <c:delete val="0"/>
        <c:axPos val="b"/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138784"/>
        <c:crosses val="autoZero"/>
        <c:auto val="1"/>
        <c:lblAlgn val="ctr"/>
        <c:lblOffset val="100"/>
        <c:noMultiLvlLbl val="0"/>
      </c:catAx>
      <c:valAx>
        <c:axId val="1331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1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400" b="1"/>
              <a:t>Different Encode Length Execution Time</a:t>
            </a:r>
            <a:r>
              <a:rPr lang="en-US" altLang="zh-TW" sz="2400" b="1" baseline="0"/>
              <a:t> (sec)</a:t>
            </a:r>
            <a:endParaRPr lang="zh-TW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EncoderLength!$E$1</c:f>
              <c:strCache>
                <c:ptCount val="1"/>
                <c:pt idx="0">
                  <c:v>Old_1_BatchTime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8329166666666667E-2"/>
                  <c:y val="-8.63892207245729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86-4DC5-BF3C-92708462D46F}"/>
                </c:ext>
              </c:extLst>
            </c:dLbl>
            <c:dLbl>
              <c:idx val="1"/>
              <c:layout>
                <c:manualLayout>
                  <c:x val="-1.8329166666666705E-2"/>
                  <c:y val="-8.63892207245729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86-4DC5-BF3C-92708462D46F}"/>
                </c:ext>
              </c:extLst>
            </c:dLbl>
            <c:dLbl>
              <c:idx val="2"/>
              <c:layout>
                <c:manualLayout>
                  <c:x val="-1.8329166666666667E-2"/>
                  <c:y val="-8.63892207245729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86-4DC5-BF3C-92708462D46F}"/>
                </c:ext>
              </c:extLst>
            </c:dLbl>
            <c:dLbl>
              <c:idx val="3"/>
              <c:layout>
                <c:manualLayout>
                  <c:x val="-1.8329166666666705E-2"/>
                  <c:y val="-8.63892207245729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86-4DC5-BF3C-92708462D46F}"/>
                </c:ext>
              </c:extLst>
            </c:dLbl>
            <c:dLbl>
              <c:idx val="4"/>
              <c:layout>
                <c:manualLayout>
                  <c:x val="-1.8329166666666667E-2"/>
                  <c:y val="-8.63892207245729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86-4DC5-BF3C-92708462D46F}"/>
                </c:ext>
              </c:extLst>
            </c:dLbl>
            <c:dLbl>
              <c:idx val="5"/>
              <c:layout>
                <c:manualLayout>
                  <c:x val="-1.8329166666666667E-2"/>
                  <c:y val="-8.63892207245729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86-4DC5-BF3C-92708462D46F}"/>
                </c:ext>
              </c:extLst>
            </c:dLbl>
            <c:dLbl>
              <c:idx val="6"/>
              <c:layout>
                <c:manualLayout>
                  <c:x val="-1.8329166666666747E-2"/>
                  <c:y val="-8.63892207245729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86-4DC5-BF3C-92708462D46F}"/>
                </c:ext>
              </c:extLst>
            </c:dLbl>
            <c:dLbl>
              <c:idx val="7"/>
              <c:layout>
                <c:manualLayout>
                  <c:x val="-1.8329166666666667E-2"/>
                  <c:y val="-8.63892207245729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86-4DC5-BF3C-92708462D46F}"/>
                </c:ext>
              </c:extLst>
            </c:dLbl>
            <c:dLbl>
              <c:idx val="8"/>
              <c:layout>
                <c:manualLayout>
                  <c:x val="-1.8329166666666667E-2"/>
                  <c:y val="-8.6389220724573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86-4DC5-BF3C-92708462D46F}"/>
                </c:ext>
              </c:extLst>
            </c:dLbl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EncoderLength!$D$2:$D$10</c:f>
              <c:numCache>
                <c:formatCode>General</c:formatCode>
                <c:ptCount val="9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</c:numCache>
            </c:numRef>
          </c:xVal>
          <c:yVal>
            <c:numRef>
              <c:f>EncoderLength!$E$2:$E$10</c:f>
              <c:numCache>
                <c:formatCode>0.00_);[Red]\(0.00\)</c:formatCode>
                <c:ptCount val="9"/>
                <c:pt idx="0">
                  <c:v>13.22</c:v>
                </c:pt>
                <c:pt idx="1">
                  <c:v>15.88</c:v>
                </c:pt>
                <c:pt idx="2">
                  <c:v>18.71</c:v>
                </c:pt>
                <c:pt idx="3">
                  <c:v>20.97</c:v>
                </c:pt>
                <c:pt idx="4">
                  <c:v>23.68</c:v>
                </c:pt>
                <c:pt idx="5">
                  <c:v>25.87</c:v>
                </c:pt>
                <c:pt idx="6">
                  <c:v>37.590000000000003</c:v>
                </c:pt>
                <c:pt idx="7">
                  <c:v>49.53</c:v>
                </c:pt>
                <c:pt idx="8">
                  <c:v>60.99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86-4DC5-BF3C-92708462D46F}"/>
            </c:ext>
          </c:extLst>
        </c:ser>
        <c:ser>
          <c:idx val="1"/>
          <c:order val="1"/>
          <c:tx>
            <c:strRef>
              <c:f>EncoderLength!$F$1</c:f>
              <c:strCache>
                <c:ptCount val="1"/>
                <c:pt idx="0">
                  <c:v>Old_5_BatchTime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EncoderLength!$D$2:$D$10</c:f>
              <c:numCache>
                <c:formatCode>General</c:formatCode>
                <c:ptCount val="9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</c:numCache>
            </c:numRef>
          </c:xVal>
          <c:yVal>
            <c:numRef>
              <c:f>EncoderLength!$F$2:$F$10</c:f>
              <c:numCache>
                <c:formatCode>0.00_);[Red]\(0.00\)</c:formatCode>
                <c:ptCount val="9"/>
                <c:pt idx="0">
                  <c:v>65.97</c:v>
                </c:pt>
                <c:pt idx="1">
                  <c:v>79.569999999999993</c:v>
                </c:pt>
                <c:pt idx="2">
                  <c:v>94.12</c:v>
                </c:pt>
                <c:pt idx="3">
                  <c:v>105.12</c:v>
                </c:pt>
                <c:pt idx="4">
                  <c:v>118.55</c:v>
                </c:pt>
                <c:pt idx="5">
                  <c:v>130.13999999999999</c:v>
                </c:pt>
                <c:pt idx="6">
                  <c:v>188.95</c:v>
                </c:pt>
                <c:pt idx="7">
                  <c:v>248.92</c:v>
                </c:pt>
                <c:pt idx="8">
                  <c:v>306.69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686-4DC5-BF3C-92708462D46F}"/>
            </c:ext>
          </c:extLst>
        </c:ser>
        <c:ser>
          <c:idx val="2"/>
          <c:order val="2"/>
          <c:tx>
            <c:strRef>
              <c:f>EncoderLength!$I$1</c:f>
              <c:strCache>
                <c:ptCount val="1"/>
                <c:pt idx="0">
                  <c:v>New_1_BatchTime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433506944444443E-2"/>
                  <c:y val="1.73685242041985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86-4DC5-BF3C-92708462D46F}"/>
                </c:ext>
              </c:extLst>
            </c:dLbl>
            <c:dLbl>
              <c:idx val="1"/>
              <c:layout>
                <c:manualLayout>
                  <c:x val="-3.5433506944444443E-2"/>
                  <c:y val="1.73685242041985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86-4DC5-BF3C-92708462D46F}"/>
                </c:ext>
              </c:extLst>
            </c:dLbl>
            <c:dLbl>
              <c:idx val="2"/>
              <c:layout>
                <c:manualLayout>
                  <c:x val="-3.5433506944444443E-2"/>
                  <c:y val="1.73685242041985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686-4DC5-BF3C-92708462D46F}"/>
                </c:ext>
              </c:extLst>
            </c:dLbl>
            <c:dLbl>
              <c:idx val="3"/>
              <c:layout>
                <c:manualLayout>
                  <c:x val="-3.5433506944444401E-2"/>
                  <c:y val="1.73685242041985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686-4DC5-BF3C-92708462D46F}"/>
                </c:ext>
              </c:extLst>
            </c:dLbl>
            <c:dLbl>
              <c:idx val="4"/>
              <c:layout>
                <c:manualLayout>
                  <c:x val="-3.5433506944444484E-2"/>
                  <c:y val="1.73685242041985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686-4DC5-BF3C-92708462D46F}"/>
                </c:ext>
              </c:extLst>
            </c:dLbl>
            <c:dLbl>
              <c:idx val="5"/>
              <c:layout>
                <c:manualLayout>
                  <c:x val="-3.5433506944444443E-2"/>
                  <c:y val="1.73685242041985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686-4DC5-BF3C-92708462D46F}"/>
                </c:ext>
              </c:extLst>
            </c:dLbl>
            <c:dLbl>
              <c:idx val="6"/>
              <c:layout>
                <c:manualLayout>
                  <c:x val="-3.5433506944444443E-2"/>
                  <c:y val="1.7368524204198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686-4DC5-BF3C-92708462D46F}"/>
                </c:ext>
              </c:extLst>
            </c:dLbl>
            <c:dLbl>
              <c:idx val="7"/>
              <c:layout>
                <c:manualLayout>
                  <c:x val="-3.5433506944444443E-2"/>
                  <c:y val="1.7368524204198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686-4DC5-BF3C-92708462D46F}"/>
                </c:ext>
              </c:extLst>
            </c:dLbl>
            <c:dLbl>
              <c:idx val="8"/>
              <c:layout>
                <c:manualLayout>
                  <c:x val="-3.5433506944444443E-2"/>
                  <c:y val="1.73685242041985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686-4DC5-BF3C-92708462D46F}"/>
                </c:ext>
              </c:extLst>
            </c:dLbl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EncoderLength!$D$2:$D$10</c:f>
              <c:numCache>
                <c:formatCode>General</c:formatCode>
                <c:ptCount val="9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</c:numCache>
            </c:numRef>
          </c:xVal>
          <c:yVal>
            <c:numRef>
              <c:f>EncoderLength!$I$2:$I$10</c:f>
              <c:numCache>
                <c:formatCode>0.00_);[Red]\(0.00\)</c:formatCode>
                <c:ptCount val="9"/>
                <c:pt idx="0">
                  <c:v>3.14</c:v>
                </c:pt>
                <c:pt idx="1">
                  <c:v>2.91</c:v>
                </c:pt>
                <c:pt idx="2">
                  <c:v>2.86</c:v>
                </c:pt>
                <c:pt idx="3">
                  <c:v>2.94</c:v>
                </c:pt>
                <c:pt idx="4">
                  <c:v>2.98</c:v>
                </c:pt>
                <c:pt idx="5">
                  <c:v>3.07</c:v>
                </c:pt>
                <c:pt idx="6">
                  <c:v>3.01</c:v>
                </c:pt>
                <c:pt idx="7">
                  <c:v>3</c:v>
                </c:pt>
                <c:pt idx="8">
                  <c:v>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686-4DC5-BF3C-92708462D46F}"/>
            </c:ext>
          </c:extLst>
        </c:ser>
        <c:ser>
          <c:idx val="3"/>
          <c:order val="3"/>
          <c:tx>
            <c:strRef>
              <c:f>EncoderLength!$J$1</c:f>
              <c:strCache>
                <c:ptCount val="1"/>
                <c:pt idx="0">
                  <c:v>New_5_BatchTime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686-4DC5-BF3C-92708462D46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686-4DC5-BF3C-92708462D46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686-4DC5-BF3C-92708462D46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686-4DC5-BF3C-92708462D46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686-4DC5-BF3C-92708462D46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686-4DC5-BF3C-92708462D46F}"/>
                </c:ext>
              </c:extLst>
            </c:dLbl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EncoderLength!$D$2:$D$10</c:f>
              <c:numCache>
                <c:formatCode>General</c:formatCode>
                <c:ptCount val="9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</c:numCache>
            </c:numRef>
          </c:xVal>
          <c:yVal>
            <c:numRef>
              <c:f>EncoderLength!$J$2:$J$10</c:f>
              <c:numCache>
                <c:formatCode>0.00_);[Red]\(0.00\)</c:formatCode>
                <c:ptCount val="9"/>
                <c:pt idx="0">
                  <c:v>15.79</c:v>
                </c:pt>
                <c:pt idx="1">
                  <c:v>14.7</c:v>
                </c:pt>
                <c:pt idx="2">
                  <c:v>14.45</c:v>
                </c:pt>
                <c:pt idx="3">
                  <c:v>14.75</c:v>
                </c:pt>
                <c:pt idx="4">
                  <c:v>15.12</c:v>
                </c:pt>
                <c:pt idx="5">
                  <c:v>15.53</c:v>
                </c:pt>
                <c:pt idx="6">
                  <c:v>15.57</c:v>
                </c:pt>
                <c:pt idx="7">
                  <c:v>15.23</c:v>
                </c:pt>
                <c:pt idx="8">
                  <c:v>15.08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686-4DC5-BF3C-92708462D4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75363856"/>
        <c:axId val="275348976"/>
      </c:scatterChart>
      <c:valAx>
        <c:axId val="275363856"/>
        <c:scaling>
          <c:orientation val="minMax"/>
          <c:max val="55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348976"/>
        <c:crosses val="autoZero"/>
        <c:crossBetween val="midCat"/>
      </c:valAx>
      <c:valAx>
        <c:axId val="2753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3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400" b="1"/>
              <a:t>Different</a:t>
            </a:r>
            <a:r>
              <a:rPr lang="en-US" altLang="zh-TW" sz="2400" b="1" baseline="0"/>
              <a:t> Encode Length Used Memory (GB)</a:t>
            </a:r>
            <a:endParaRPr lang="zh-TW" alt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EncoderLength!$P$1</c:f>
              <c:strCache>
                <c:ptCount val="1"/>
                <c:pt idx="0">
                  <c:v>Old_Cost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EncoderLength!$D$2:$D$10</c:f>
              <c:numCache>
                <c:formatCode>General</c:formatCode>
                <c:ptCount val="9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</c:numCache>
            </c:numRef>
          </c:xVal>
          <c:yVal>
            <c:numRef>
              <c:f>EncoderLength!$P$2:$P$10</c:f>
              <c:numCache>
                <c:formatCode>0.00_);[Red]\(0.00\)</c:formatCode>
                <c:ptCount val="9"/>
                <c:pt idx="0">
                  <c:v>10.921875</c:v>
                </c:pt>
                <c:pt idx="1">
                  <c:v>10.908203125</c:v>
                </c:pt>
                <c:pt idx="2">
                  <c:v>10.9970703125</c:v>
                </c:pt>
                <c:pt idx="3">
                  <c:v>11.107421875</c:v>
                </c:pt>
                <c:pt idx="4">
                  <c:v>11.1328125</c:v>
                </c:pt>
                <c:pt idx="5">
                  <c:v>11.162109375</c:v>
                </c:pt>
                <c:pt idx="6">
                  <c:v>10.9462890625</c:v>
                </c:pt>
                <c:pt idx="7">
                  <c:v>11.1494140625</c:v>
                </c:pt>
                <c:pt idx="8">
                  <c:v>11.09765625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5-4D01-A995-4F975C8D257D}"/>
            </c:ext>
          </c:extLst>
        </c:ser>
        <c:ser>
          <c:idx val="1"/>
          <c:order val="1"/>
          <c:tx>
            <c:strRef>
              <c:f>EncoderLength!$Q$1</c:f>
              <c:strCache>
                <c:ptCount val="1"/>
                <c:pt idx="0">
                  <c:v>New_Cost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EncoderLength!$D$2:$D$10</c:f>
              <c:numCache>
                <c:formatCode>General</c:formatCode>
                <c:ptCount val="9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</c:numCache>
            </c:numRef>
          </c:xVal>
          <c:yVal>
            <c:numRef>
              <c:f>EncoderLength!$Q$2:$Q$10</c:f>
              <c:numCache>
                <c:formatCode>0.00_);[Red]\(0.00\)</c:formatCode>
                <c:ptCount val="9"/>
                <c:pt idx="0">
                  <c:v>2.8193359375</c:v>
                </c:pt>
                <c:pt idx="1">
                  <c:v>2.82421875</c:v>
                </c:pt>
                <c:pt idx="2">
                  <c:v>2.7451171875</c:v>
                </c:pt>
                <c:pt idx="3">
                  <c:v>2.7763671875</c:v>
                </c:pt>
                <c:pt idx="4">
                  <c:v>2.8232421875</c:v>
                </c:pt>
                <c:pt idx="5">
                  <c:v>2.83203125</c:v>
                </c:pt>
                <c:pt idx="6">
                  <c:v>2.8330078125</c:v>
                </c:pt>
                <c:pt idx="7">
                  <c:v>2.8232421875</c:v>
                </c:pt>
                <c:pt idx="8">
                  <c:v>2.83203125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B5-4D01-A995-4F975C8D25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75373456"/>
        <c:axId val="275364336"/>
      </c:scatterChart>
      <c:valAx>
        <c:axId val="275373456"/>
        <c:scaling>
          <c:orientation val="minMax"/>
          <c:max val="55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364336"/>
        <c:crosses val="autoZero"/>
        <c:crossBetween val="midCat"/>
      </c:valAx>
      <c:valAx>
        <c:axId val="2753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537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10</xdr:col>
      <xdr:colOff>217747</xdr:colOff>
      <xdr:row>37</xdr:row>
      <xdr:rowOff>89285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B87C0A-255C-4596-93B2-46517BA26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26</xdr:col>
      <xdr:colOff>558966</xdr:colOff>
      <xdr:row>37</xdr:row>
      <xdr:rowOff>92647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93A1E3C-00CC-4FCE-AD65-3256CDC76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10</xdr:col>
      <xdr:colOff>204300</xdr:colOff>
      <xdr:row>41</xdr:row>
      <xdr:rowOff>193500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B35C111-DDF6-4D7D-B833-430277EAF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26</xdr:col>
      <xdr:colOff>518625</xdr:colOff>
      <xdr:row>41</xdr:row>
      <xdr:rowOff>193500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129639B-3DAB-47E4-ADE8-10E6BFE8D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A2240-43EB-43FB-BA94-AB78F45035EC}">
  <dimension ref="A1:Q6"/>
  <sheetViews>
    <sheetView zoomScaleNormal="100" workbookViewId="0">
      <selection activeCell="L8" sqref="L8"/>
    </sheetView>
  </sheetViews>
  <sheetFormatPr defaultRowHeight="16.5" x14ac:dyDescent="0.25"/>
  <cols>
    <col min="1" max="1" width="2.5" bestFit="1" customWidth="1"/>
    <col min="2" max="2" width="27.75" bestFit="1" customWidth="1"/>
    <col min="3" max="3" width="10" style="3" bestFit="1" customWidth="1"/>
    <col min="4" max="4" width="12.125" bestFit="1" customWidth="1"/>
    <col min="5" max="6" width="16.5" bestFit="1" customWidth="1"/>
    <col min="7" max="7" width="18.5" bestFit="1" customWidth="1"/>
    <col min="8" max="8" width="13.125" bestFit="1" customWidth="1"/>
    <col min="9" max="10" width="17.375" bestFit="1" customWidth="1"/>
    <col min="11" max="11" width="19.25" bestFit="1" customWidth="1"/>
    <col min="12" max="12" width="14" bestFit="1" customWidth="1"/>
    <col min="13" max="13" width="12.875" bestFit="1" customWidth="1"/>
    <col min="14" max="14" width="8.875" bestFit="1" customWidth="1"/>
    <col min="15" max="15" width="9.625" bestFit="1" customWidth="1"/>
  </cols>
  <sheetData>
    <row r="1" spans="1:17" x14ac:dyDescent="0.25">
      <c r="B1" t="s">
        <v>0</v>
      </c>
      <c r="C1" s="3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2" t="s">
        <v>12</v>
      </c>
      <c r="Q1" s="2" t="s">
        <v>13</v>
      </c>
    </row>
    <row r="2" spans="1:17" x14ac:dyDescent="0.25">
      <c r="A2">
        <v>1</v>
      </c>
      <c r="B2" t="s">
        <v>14</v>
      </c>
      <c r="C2" s="3">
        <v>200000</v>
      </c>
      <c r="D2">
        <v>100</v>
      </c>
      <c r="E2" s="1">
        <v>12.77</v>
      </c>
      <c r="F2" s="1">
        <v>64.13</v>
      </c>
      <c r="G2">
        <v>11444</v>
      </c>
      <c r="H2">
        <v>20203</v>
      </c>
      <c r="I2" s="1">
        <v>2.91</v>
      </c>
      <c r="J2" s="1">
        <v>14.63</v>
      </c>
      <c r="K2">
        <v>1430</v>
      </c>
      <c r="L2">
        <v>11627</v>
      </c>
      <c r="M2">
        <v>8819</v>
      </c>
      <c r="N2">
        <v>11384</v>
      </c>
      <c r="O2">
        <v>2808</v>
      </c>
      <c r="P2" s="2">
        <f>N2/1024</f>
        <v>11.1171875</v>
      </c>
      <c r="Q2" s="2">
        <f>O2/1024</f>
        <v>2.7421875</v>
      </c>
    </row>
    <row r="3" spans="1:17" x14ac:dyDescent="0.25">
      <c r="A3">
        <v>2</v>
      </c>
      <c r="B3" t="s">
        <v>15</v>
      </c>
      <c r="C3" s="3">
        <v>400000</v>
      </c>
      <c r="D3">
        <v>100</v>
      </c>
      <c r="E3" s="1">
        <v>25.64</v>
      </c>
      <c r="F3" s="1">
        <v>129.26</v>
      </c>
      <c r="G3">
        <v>22888</v>
      </c>
      <c r="H3">
        <v>31673</v>
      </c>
      <c r="I3" s="1">
        <v>5.73</v>
      </c>
      <c r="J3" s="1">
        <v>28.77</v>
      </c>
      <c r="K3">
        <v>2861</v>
      </c>
      <c r="L3">
        <v>12707</v>
      </c>
      <c r="M3">
        <v>8819</v>
      </c>
      <c r="N3">
        <v>22854</v>
      </c>
      <c r="O3">
        <v>3888</v>
      </c>
      <c r="P3" s="2">
        <f t="shared" ref="P3:P6" si="0">N3/1024</f>
        <v>22.318359375</v>
      </c>
      <c r="Q3" s="2">
        <f t="shared" ref="Q3:Q6" si="1">O3/1024</f>
        <v>3.796875</v>
      </c>
    </row>
    <row r="4" spans="1:17" x14ac:dyDescent="0.25">
      <c r="A4">
        <v>3</v>
      </c>
      <c r="B4" t="s">
        <v>16</v>
      </c>
      <c r="C4" s="3">
        <v>600000</v>
      </c>
      <c r="D4">
        <v>100</v>
      </c>
      <c r="E4" s="1">
        <v>41.71</v>
      </c>
      <c r="F4" s="1">
        <v>203.54</v>
      </c>
      <c r="G4">
        <v>34332</v>
      </c>
      <c r="H4">
        <v>43088</v>
      </c>
      <c r="I4" s="1">
        <v>8.66</v>
      </c>
      <c r="J4" s="1">
        <v>43.66</v>
      </c>
      <c r="K4">
        <v>4291</v>
      </c>
      <c r="L4">
        <v>13620</v>
      </c>
      <c r="M4">
        <v>8819</v>
      </c>
      <c r="N4">
        <v>34269</v>
      </c>
      <c r="O4">
        <v>4801</v>
      </c>
      <c r="P4" s="2">
        <f t="shared" si="0"/>
        <v>33.4658203125</v>
      </c>
      <c r="Q4" s="2">
        <f t="shared" si="1"/>
        <v>4.6884765625</v>
      </c>
    </row>
    <row r="5" spans="1:17" x14ac:dyDescent="0.25">
      <c r="A5">
        <v>4</v>
      </c>
      <c r="B5" t="s">
        <v>17</v>
      </c>
      <c r="C5" s="3">
        <v>800000</v>
      </c>
      <c r="D5">
        <v>100</v>
      </c>
      <c r="E5" s="1">
        <v>51.56</v>
      </c>
      <c r="F5" s="1">
        <v>260.94</v>
      </c>
      <c r="G5">
        <v>39863</v>
      </c>
      <c r="H5">
        <v>54558</v>
      </c>
      <c r="I5" s="1">
        <v>11.7</v>
      </c>
      <c r="J5" s="1">
        <v>58.66</v>
      </c>
      <c r="K5">
        <v>5767</v>
      </c>
      <c r="L5">
        <v>11604</v>
      </c>
      <c r="M5">
        <v>5863</v>
      </c>
      <c r="N5">
        <v>48695</v>
      </c>
      <c r="O5">
        <v>5741</v>
      </c>
      <c r="P5" s="2">
        <f t="shared" si="0"/>
        <v>47.5537109375</v>
      </c>
      <c r="Q5" s="2">
        <f t="shared" si="1"/>
        <v>5.6064453125</v>
      </c>
    </row>
    <row r="6" spans="1:17" x14ac:dyDescent="0.25">
      <c r="A6">
        <v>5</v>
      </c>
      <c r="B6" t="s">
        <v>18</v>
      </c>
      <c r="C6" s="3">
        <v>1000000</v>
      </c>
      <c r="D6">
        <v>100</v>
      </c>
      <c r="E6" s="1">
        <v>72.81</v>
      </c>
      <c r="F6" s="1">
        <v>353.3</v>
      </c>
      <c r="G6">
        <v>-30091</v>
      </c>
      <c r="H6">
        <v>58335</v>
      </c>
      <c r="I6" s="1">
        <v>14.52</v>
      </c>
      <c r="J6" s="1">
        <v>72.849999999999994</v>
      </c>
      <c r="K6">
        <v>7269</v>
      </c>
      <c r="L6">
        <v>7963</v>
      </c>
      <c r="M6">
        <v>1143</v>
      </c>
      <c r="N6">
        <v>57192</v>
      </c>
      <c r="O6">
        <v>6820</v>
      </c>
      <c r="P6" s="2">
        <f t="shared" si="0"/>
        <v>55.8515625</v>
      </c>
      <c r="Q6" s="2">
        <f t="shared" si="1"/>
        <v>6.66015625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DD42-2871-4B0E-9463-E3BBE1448BB7}">
  <dimension ref="A1:Q10"/>
  <sheetViews>
    <sheetView tabSelected="1" topLeftCell="A9" zoomScaleNormal="100" workbookViewId="0">
      <selection activeCell="I50" sqref="I50"/>
    </sheetView>
  </sheetViews>
  <sheetFormatPr defaultRowHeight="16.5" x14ac:dyDescent="0.25"/>
  <cols>
    <col min="1" max="1" width="3.5" bestFit="1" customWidth="1"/>
    <col min="2" max="2" width="27.75" bestFit="1" customWidth="1"/>
    <col min="3" max="3" width="9.25" bestFit="1" customWidth="1"/>
    <col min="4" max="4" width="12.125" bestFit="1" customWidth="1"/>
    <col min="5" max="6" width="16.5" style="1" bestFit="1" customWidth="1"/>
    <col min="7" max="7" width="18.5" bestFit="1" customWidth="1"/>
    <col min="8" max="8" width="13.125" bestFit="1" customWidth="1"/>
    <col min="9" max="10" width="17.375" style="1" bestFit="1" customWidth="1"/>
    <col min="11" max="11" width="19.25" bestFit="1" customWidth="1"/>
    <col min="12" max="12" width="14" bestFit="1" customWidth="1"/>
    <col min="13" max="13" width="12.875" bestFit="1" customWidth="1"/>
    <col min="14" max="14" width="8.875" bestFit="1" customWidth="1"/>
    <col min="15" max="15" width="9.625" bestFit="1" customWidth="1"/>
  </cols>
  <sheetData>
    <row r="1" spans="1:17" x14ac:dyDescent="0.25">
      <c r="B1" t="s">
        <v>0</v>
      </c>
      <c r="C1" t="s">
        <v>1</v>
      </c>
      <c r="D1" t="s">
        <v>2</v>
      </c>
      <c r="E1" s="1" t="s">
        <v>3</v>
      </c>
      <c r="F1" s="1" t="s">
        <v>4</v>
      </c>
      <c r="G1" t="s">
        <v>5</v>
      </c>
      <c r="H1" t="s">
        <v>6</v>
      </c>
      <c r="I1" s="1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12</v>
      </c>
      <c r="Q1" t="s">
        <v>13</v>
      </c>
    </row>
    <row r="2" spans="1:17" x14ac:dyDescent="0.25">
      <c r="A2">
        <v>6</v>
      </c>
      <c r="B2" t="s">
        <v>19</v>
      </c>
      <c r="C2">
        <v>200000</v>
      </c>
      <c r="D2">
        <v>100</v>
      </c>
      <c r="E2" s="1">
        <v>13.22</v>
      </c>
      <c r="F2" s="1">
        <v>65.97</v>
      </c>
      <c r="G2">
        <v>11444</v>
      </c>
      <c r="H2">
        <v>16502</v>
      </c>
      <c r="I2" s="1">
        <v>3.14</v>
      </c>
      <c r="J2" s="1">
        <v>15.79</v>
      </c>
      <c r="K2">
        <v>1430</v>
      </c>
      <c r="L2">
        <v>8205</v>
      </c>
      <c r="M2">
        <v>5318</v>
      </c>
      <c r="N2">
        <v>11184</v>
      </c>
      <c r="O2">
        <v>2887</v>
      </c>
      <c r="P2" s="1">
        <f>N2/1024</f>
        <v>10.921875</v>
      </c>
      <c r="Q2" s="1">
        <f>O2/1024</f>
        <v>2.8193359375</v>
      </c>
    </row>
    <row r="3" spans="1:17" x14ac:dyDescent="0.25">
      <c r="A3">
        <v>7</v>
      </c>
      <c r="B3" t="s">
        <v>20</v>
      </c>
      <c r="C3">
        <v>200000</v>
      </c>
      <c r="D3">
        <v>120</v>
      </c>
      <c r="E3" s="1">
        <v>15.88</v>
      </c>
      <c r="F3" s="1">
        <v>79.569999999999993</v>
      </c>
      <c r="G3">
        <v>11444</v>
      </c>
      <c r="H3">
        <v>17541</v>
      </c>
      <c r="I3" s="1">
        <v>2.91</v>
      </c>
      <c r="J3" s="1">
        <v>14.7</v>
      </c>
      <c r="K3">
        <v>1430</v>
      </c>
      <c r="L3">
        <v>9263</v>
      </c>
      <c r="M3">
        <v>6371</v>
      </c>
      <c r="N3">
        <v>11170</v>
      </c>
      <c r="O3">
        <v>2892</v>
      </c>
      <c r="P3" s="1">
        <f t="shared" ref="P3:P10" si="0">N3/1024</f>
        <v>10.908203125</v>
      </c>
      <c r="Q3" s="1">
        <f t="shared" ref="Q3:Q10" si="1">O3/1024</f>
        <v>2.82421875</v>
      </c>
    </row>
    <row r="4" spans="1:17" x14ac:dyDescent="0.25">
      <c r="A4">
        <v>8</v>
      </c>
      <c r="B4" t="s">
        <v>21</v>
      </c>
      <c r="C4">
        <v>200000</v>
      </c>
      <c r="D4">
        <v>140</v>
      </c>
      <c r="E4" s="1">
        <v>18.71</v>
      </c>
      <c r="F4" s="1">
        <v>94.12</v>
      </c>
      <c r="G4">
        <v>11444</v>
      </c>
      <c r="H4">
        <v>18548</v>
      </c>
      <c r="I4" s="1">
        <v>2.86</v>
      </c>
      <c r="J4" s="1">
        <v>14.45</v>
      </c>
      <c r="K4">
        <v>1430</v>
      </c>
      <c r="L4">
        <v>10098</v>
      </c>
      <c r="M4">
        <v>7287</v>
      </c>
      <c r="N4">
        <v>11261</v>
      </c>
      <c r="O4">
        <v>2811</v>
      </c>
      <c r="P4" s="1">
        <f t="shared" si="0"/>
        <v>10.9970703125</v>
      </c>
      <c r="Q4" s="1">
        <f t="shared" si="1"/>
        <v>2.7451171875</v>
      </c>
    </row>
    <row r="5" spans="1:17" x14ac:dyDescent="0.25">
      <c r="A5">
        <v>9</v>
      </c>
      <c r="B5" t="s">
        <v>22</v>
      </c>
      <c r="C5">
        <v>200000</v>
      </c>
      <c r="D5">
        <v>160</v>
      </c>
      <c r="E5" s="1">
        <v>20.97</v>
      </c>
      <c r="F5" s="1">
        <v>105.12</v>
      </c>
      <c r="G5">
        <v>11444</v>
      </c>
      <c r="H5">
        <v>19578</v>
      </c>
      <c r="I5" s="1">
        <v>2.94</v>
      </c>
      <c r="J5" s="1">
        <v>14.75</v>
      </c>
      <c r="K5">
        <v>1430</v>
      </c>
      <c r="L5">
        <v>11047</v>
      </c>
      <c r="M5">
        <v>8204</v>
      </c>
      <c r="N5">
        <v>11374</v>
      </c>
      <c r="O5">
        <v>2843</v>
      </c>
      <c r="P5" s="1">
        <f t="shared" si="0"/>
        <v>11.107421875</v>
      </c>
      <c r="Q5" s="1">
        <f t="shared" si="1"/>
        <v>2.7763671875</v>
      </c>
    </row>
    <row r="6" spans="1:17" x14ac:dyDescent="0.25">
      <c r="A6">
        <v>10</v>
      </c>
      <c r="B6" t="s">
        <v>23</v>
      </c>
      <c r="C6">
        <v>200000</v>
      </c>
      <c r="D6">
        <v>180</v>
      </c>
      <c r="E6" s="1">
        <v>23.68</v>
      </c>
      <c r="F6" s="1">
        <v>118.55</v>
      </c>
      <c r="G6">
        <v>11444</v>
      </c>
      <c r="H6">
        <v>20520</v>
      </c>
      <c r="I6" s="1">
        <v>2.98</v>
      </c>
      <c r="J6" s="1">
        <v>15.12</v>
      </c>
      <c r="K6">
        <v>1430</v>
      </c>
      <c r="L6">
        <v>12011</v>
      </c>
      <c r="M6">
        <v>9120</v>
      </c>
      <c r="N6">
        <v>11400</v>
      </c>
      <c r="O6">
        <v>2891</v>
      </c>
      <c r="P6" s="1">
        <f t="shared" si="0"/>
        <v>11.1328125</v>
      </c>
      <c r="Q6" s="1">
        <f t="shared" si="1"/>
        <v>2.8232421875</v>
      </c>
    </row>
    <row r="7" spans="1:17" x14ac:dyDescent="0.25">
      <c r="A7">
        <v>11</v>
      </c>
      <c r="B7" t="s">
        <v>24</v>
      </c>
      <c r="C7">
        <v>200000</v>
      </c>
      <c r="D7">
        <v>200</v>
      </c>
      <c r="E7" s="1">
        <v>25.87</v>
      </c>
      <c r="F7" s="1">
        <v>130.13999999999999</v>
      </c>
      <c r="G7">
        <v>11444</v>
      </c>
      <c r="H7">
        <v>21328</v>
      </c>
      <c r="I7" s="1">
        <v>3.07</v>
      </c>
      <c r="J7" s="1">
        <v>15.53</v>
      </c>
      <c r="K7">
        <v>1430</v>
      </c>
      <c r="L7">
        <v>12798</v>
      </c>
      <c r="M7">
        <v>9898</v>
      </c>
      <c r="N7">
        <v>11430</v>
      </c>
      <c r="O7">
        <v>2900</v>
      </c>
      <c r="P7" s="1">
        <f t="shared" si="0"/>
        <v>11.162109375</v>
      </c>
      <c r="Q7" s="1">
        <f t="shared" si="1"/>
        <v>2.83203125</v>
      </c>
    </row>
    <row r="8" spans="1:17" x14ac:dyDescent="0.25">
      <c r="A8">
        <v>12</v>
      </c>
      <c r="B8" t="s">
        <v>25</v>
      </c>
      <c r="C8">
        <v>200000</v>
      </c>
      <c r="D8">
        <v>300</v>
      </c>
      <c r="E8" s="1">
        <v>37.590000000000003</v>
      </c>
      <c r="F8" s="1">
        <v>188.95</v>
      </c>
      <c r="G8">
        <v>11444</v>
      </c>
      <c r="H8">
        <v>25823</v>
      </c>
      <c r="I8" s="1">
        <v>3.01</v>
      </c>
      <c r="J8" s="1">
        <v>15.57</v>
      </c>
      <c r="K8">
        <v>1430</v>
      </c>
      <c r="L8">
        <v>17515</v>
      </c>
      <c r="M8">
        <v>14614</v>
      </c>
      <c r="N8">
        <v>11209</v>
      </c>
      <c r="O8">
        <v>2901</v>
      </c>
      <c r="P8" s="1">
        <f t="shared" si="0"/>
        <v>10.9462890625</v>
      </c>
      <c r="Q8" s="1">
        <f t="shared" si="1"/>
        <v>2.8330078125</v>
      </c>
    </row>
    <row r="9" spans="1:17" x14ac:dyDescent="0.25">
      <c r="A9">
        <v>13</v>
      </c>
      <c r="B9" t="s">
        <v>26</v>
      </c>
      <c r="C9">
        <v>200000</v>
      </c>
      <c r="D9">
        <v>400</v>
      </c>
      <c r="E9" s="1">
        <v>49.53</v>
      </c>
      <c r="F9" s="1">
        <v>248.92</v>
      </c>
      <c r="G9">
        <v>11444</v>
      </c>
      <c r="H9">
        <v>30446</v>
      </c>
      <c r="I9" s="1">
        <v>3</v>
      </c>
      <c r="J9" s="1">
        <v>15.23</v>
      </c>
      <c r="K9">
        <v>1430</v>
      </c>
      <c r="L9">
        <v>21920</v>
      </c>
      <c r="M9">
        <v>19029</v>
      </c>
      <c r="N9">
        <v>11417</v>
      </c>
      <c r="O9">
        <v>2891</v>
      </c>
      <c r="P9" s="1">
        <f t="shared" si="0"/>
        <v>11.1494140625</v>
      </c>
      <c r="Q9" s="1">
        <f t="shared" si="1"/>
        <v>2.8232421875</v>
      </c>
    </row>
    <row r="10" spans="1:17" x14ac:dyDescent="0.25">
      <c r="A10">
        <v>14</v>
      </c>
      <c r="B10" t="s">
        <v>27</v>
      </c>
      <c r="C10">
        <v>200000</v>
      </c>
      <c r="D10">
        <v>500</v>
      </c>
      <c r="E10" s="1">
        <v>60.99</v>
      </c>
      <c r="F10" s="1">
        <v>306.69</v>
      </c>
      <c r="G10">
        <v>11444</v>
      </c>
      <c r="H10">
        <v>35096</v>
      </c>
      <c r="I10" s="1">
        <v>2.97</v>
      </c>
      <c r="J10" s="1">
        <v>15.08</v>
      </c>
      <c r="K10">
        <v>1430</v>
      </c>
      <c r="L10">
        <v>26632</v>
      </c>
      <c r="M10">
        <v>23732</v>
      </c>
      <c r="N10">
        <v>11364</v>
      </c>
      <c r="O10">
        <v>2900</v>
      </c>
      <c r="P10" s="1">
        <f t="shared" si="0"/>
        <v>11.09765625</v>
      </c>
      <c r="Q10" s="1">
        <f t="shared" si="1"/>
        <v>2.83203125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BatchSize</vt:lpstr>
      <vt:lpstr>EncoderLength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CHL_Z790</dc:creator>
  <cp:lastModifiedBy>ChiHsuan Lee</cp:lastModifiedBy>
  <dcterms:created xsi:type="dcterms:W3CDTF">2024-06-23T16:37:54Z</dcterms:created>
  <dcterms:modified xsi:type="dcterms:W3CDTF">2024-06-23T18:35:45Z</dcterms:modified>
</cp:coreProperties>
</file>