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2d54dba92667a8/Documents/"/>
    </mc:Choice>
  </mc:AlternateContent>
  <xr:revisionPtr revIDLastSave="0" documentId="8_{6E0E54E7-AE5A-44CD-A297-9C8036EDF06F}" xr6:coauthVersionLast="47" xr6:coauthVersionMax="47" xr10:uidLastSave="{00000000-0000-0000-0000-000000000000}"/>
  <bookViews>
    <workbookView xWindow="-108" yWindow="-108" windowWidth="23256" windowHeight="12456" activeTab="1" xr2:uid="{0971779C-577B-4F68-9BCA-D96BE4CB6DF4}"/>
  </bookViews>
  <sheets>
    <sheet name="tempo medio linear" sheetId="1" r:id="rId1"/>
    <sheet name="tempo medio paralelo" sheetId="2" r:id="rId2"/>
    <sheet name="grafico speed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B3" i="3"/>
  <c r="B4" i="3"/>
  <c r="B5" i="3"/>
  <c r="B6" i="3"/>
  <c r="B7" i="3"/>
  <c r="B2" i="3"/>
  <c r="E3" i="2"/>
  <c r="E4" i="2"/>
  <c r="E5" i="2"/>
  <c r="E6" i="2"/>
  <c r="E7" i="2"/>
  <c r="E2" i="2"/>
  <c r="B5" i="1"/>
</calcChain>
</file>

<file path=xl/sharedStrings.xml><?xml version="1.0" encoding="utf-8"?>
<sst xmlns="http://schemas.openxmlformats.org/spreadsheetml/2006/main" count="14" uniqueCount="13">
  <si>
    <t>Execução</t>
  </si>
  <si>
    <t>Tempo (s)</t>
  </si>
  <si>
    <t>Execução 1</t>
  </si>
  <si>
    <t>Execução 2</t>
  </si>
  <si>
    <t>Execução 3</t>
  </si>
  <si>
    <t>Média</t>
  </si>
  <si>
    <t>Threads</t>
  </si>
  <si>
    <t xml:space="preserve">Execução 1 </t>
  </si>
  <si>
    <t xml:space="preserve">Execução 2 </t>
  </si>
  <si>
    <t xml:space="preserve">Execução 3 </t>
  </si>
  <si>
    <t xml:space="preserve">Média </t>
  </si>
  <si>
    <t>Média de Tempo</t>
  </si>
  <si>
    <t xml:space="preserve">Speedup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</si>
</sst>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170" fontId="2" fillId="0" borderId="0" xfId="0" applyNumberFormat="1" applyFont="1"/>
    <xf numFmtId="170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'grafico speedup'!$C$2:$C$7</c:f>
              <c:numCache>
                <c:formatCode>General</c:formatCode>
                <c:ptCount val="6"/>
                <c:pt idx="0">
                  <c:v>1</c:v>
                </c:pt>
                <c:pt idx="1">
                  <c:v>0.89940453935635523</c:v>
                </c:pt>
                <c:pt idx="2">
                  <c:v>0.96910241630998661</c:v>
                </c:pt>
                <c:pt idx="3">
                  <c:v>0.99014844862623652</c:v>
                </c:pt>
                <c:pt idx="4">
                  <c:v>0.99357369983230193</c:v>
                </c:pt>
                <c:pt idx="5">
                  <c:v>1.0184930923769524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A-43EB-B25F-1FBA3EFA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00399"/>
        <c:axId val="708800879"/>
      </c:lineChart>
      <c:catAx>
        <c:axId val="708800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0879"/>
        <c:crosses val="autoZero"/>
        <c:auto val="1"/>
        <c:lblAlgn val="ctr"/>
        <c:lblOffset val="100"/>
        <c:noMultiLvlLbl val="0"/>
      </c:catAx>
      <c:valAx>
        <c:axId val="70880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0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0</xdr:row>
      <xdr:rowOff>323850</xdr:rowOff>
    </xdr:from>
    <xdr:to>
      <xdr:col>13</xdr:col>
      <xdr:colOff>266700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B3CA-7810-1742-BC45-8CD817F9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61A69-F986-47BB-8DFD-A414B7133D38}">
  <dimension ref="A1:B5"/>
  <sheetViews>
    <sheetView workbookViewId="0">
      <selection activeCell="C10" sqref="C10"/>
    </sheetView>
  </sheetViews>
  <sheetFormatPr defaultRowHeight="14.4" x14ac:dyDescent="0.3"/>
  <cols>
    <col min="1" max="1" width="15.6640625" customWidth="1"/>
    <col min="2" max="2" width="22.5546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5">
        <v>12.811685000000001</v>
      </c>
    </row>
    <row r="3" spans="1:2" x14ac:dyDescent="0.3">
      <c r="A3" s="2" t="s">
        <v>3</v>
      </c>
      <c r="B3" s="4">
        <v>13.069774000000001</v>
      </c>
    </row>
    <row r="4" spans="1:2" x14ac:dyDescent="0.3">
      <c r="A4" s="2" t="s">
        <v>4</v>
      </c>
      <c r="B4" s="4">
        <v>12.603524</v>
      </c>
    </row>
    <row r="5" spans="1:2" x14ac:dyDescent="0.3">
      <c r="A5" s="3" t="s">
        <v>5</v>
      </c>
      <c r="B5" s="6">
        <f>AVERAGE(B2:B4)</f>
        <v>12.828327666666667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22A0-8056-4AC3-B42F-713702AF02D1}">
  <dimension ref="A1:E7"/>
  <sheetViews>
    <sheetView tabSelected="1" workbookViewId="0">
      <selection activeCell="C26" sqref="C26"/>
    </sheetView>
  </sheetViews>
  <sheetFormatPr defaultRowHeight="14.4" x14ac:dyDescent="0.3"/>
  <cols>
    <col min="5" max="5" width="9.5546875" bestFit="1" customWidth="1"/>
  </cols>
  <sheetData>
    <row r="1" spans="1:5" ht="28.8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</row>
    <row r="2" spans="1:5" x14ac:dyDescent="0.3">
      <c r="A2" s="2">
        <v>1</v>
      </c>
      <c r="B2" s="4">
        <v>13.497641</v>
      </c>
      <c r="C2" s="4">
        <v>12.928768</v>
      </c>
      <c r="D2" s="4">
        <v>11.846501</v>
      </c>
      <c r="E2" s="2">
        <f>AVERAGE(B2:D2)</f>
        <v>12.757636666666665</v>
      </c>
    </row>
    <row r="3" spans="1:5" x14ac:dyDescent="0.3">
      <c r="A3" s="2">
        <v>2</v>
      </c>
      <c r="B3" s="4">
        <v>13.946802</v>
      </c>
      <c r="C3" s="4">
        <v>15.039649000000001</v>
      </c>
      <c r="D3" s="4">
        <v>13.567159</v>
      </c>
      <c r="E3" s="2">
        <f t="shared" ref="E3:E7" si="0">AVERAGE(B3:D3)</f>
        <v>14.184536666666668</v>
      </c>
    </row>
    <row r="4" spans="1:5" x14ac:dyDescent="0.3">
      <c r="A4" s="2">
        <v>3</v>
      </c>
      <c r="B4" s="4">
        <v>13.409357</v>
      </c>
      <c r="C4" s="4">
        <v>13.152920999999999</v>
      </c>
      <c r="D4" s="4">
        <v>12.930875</v>
      </c>
      <c r="E4" s="2">
        <f t="shared" si="0"/>
        <v>13.164384333333333</v>
      </c>
    </row>
    <row r="5" spans="1:5" x14ac:dyDescent="0.3">
      <c r="A5" s="2">
        <v>4</v>
      </c>
      <c r="B5" s="4">
        <v>13.149557</v>
      </c>
      <c r="C5" s="4">
        <v>12.891325</v>
      </c>
      <c r="D5" s="4">
        <v>12.612826999999999</v>
      </c>
      <c r="E5" s="2">
        <f t="shared" si="0"/>
        <v>12.884569666666666</v>
      </c>
    </row>
    <row r="6" spans="1:5" x14ac:dyDescent="0.3">
      <c r="A6" s="2">
        <v>5</v>
      </c>
      <c r="B6" s="4">
        <v>13.105672</v>
      </c>
      <c r="C6" s="4">
        <v>12.740014</v>
      </c>
      <c r="D6" s="4">
        <v>12.674768</v>
      </c>
      <c r="E6" s="2">
        <f t="shared" si="0"/>
        <v>12.840151333333333</v>
      </c>
    </row>
    <row r="7" spans="1:5" x14ac:dyDescent="0.3">
      <c r="A7" s="2">
        <v>6</v>
      </c>
      <c r="B7" s="4">
        <v>12.735129000000001</v>
      </c>
      <c r="C7" s="4">
        <v>12.571059</v>
      </c>
      <c r="D7" s="4">
        <v>12.271789</v>
      </c>
      <c r="E7" s="2">
        <f t="shared" si="0"/>
        <v>12.525992333333333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C1B8-830D-4CED-8A2B-A3F1CFE66789}">
  <dimension ref="A1:C17"/>
  <sheetViews>
    <sheetView workbookViewId="0">
      <selection activeCell="E25" sqref="E25"/>
    </sheetView>
  </sheetViews>
  <sheetFormatPr defaultRowHeight="14.4" x14ac:dyDescent="0.3"/>
  <cols>
    <col min="2" max="3" width="11.5546875" bestFit="1" customWidth="1"/>
  </cols>
  <sheetData>
    <row r="1" spans="1:3" ht="28.8" x14ac:dyDescent="0.3">
      <c r="A1" s="1" t="s">
        <v>6</v>
      </c>
      <c r="B1" s="1" t="s">
        <v>11</v>
      </c>
      <c r="C1" s="1" t="s">
        <v>12</v>
      </c>
    </row>
    <row r="2" spans="1:3" x14ac:dyDescent="0.3">
      <c r="A2" s="2">
        <v>1</v>
      </c>
      <c r="B2" s="2">
        <f>'tempo medio paralelo'!E2</f>
        <v>12.757636666666665</v>
      </c>
      <c r="C2" s="2">
        <v>1</v>
      </c>
    </row>
    <row r="3" spans="1:3" x14ac:dyDescent="0.3">
      <c r="A3" s="2">
        <v>2</v>
      </c>
      <c r="B3" s="2">
        <f>'tempo medio paralelo'!E3</f>
        <v>14.184536666666668</v>
      </c>
      <c r="C3" s="2">
        <f>B2/B3</f>
        <v>0.89940453935635523</v>
      </c>
    </row>
    <row r="4" spans="1:3" x14ac:dyDescent="0.3">
      <c r="A4" s="2">
        <v>3</v>
      </c>
      <c r="B4" s="2">
        <f>'tempo medio paralelo'!E4</f>
        <v>13.164384333333333</v>
      </c>
      <c r="C4" s="2">
        <f>B2/B4</f>
        <v>0.96910241630998661</v>
      </c>
    </row>
    <row r="5" spans="1:3" x14ac:dyDescent="0.3">
      <c r="A5" s="2">
        <v>4</v>
      </c>
      <c r="B5" s="2">
        <f>'tempo medio paralelo'!E5</f>
        <v>12.884569666666666</v>
      </c>
      <c r="C5" s="2">
        <f>B2/B5</f>
        <v>0.99014844862623652</v>
      </c>
    </row>
    <row r="6" spans="1:3" x14ac:dyDescent="0.3">
      <c r="A6" s="2">
        <v>5</v>
      </c>
      <c r="B6" s="2">
        <f>'tempo medio paralelo'!E6</f>
        <v>12.840151333333333</v>
      </c>
      <c r="C6" s="2">
        <f>B2/B6</f>
        <v>0.99357369983230193</v>
      </c>
    </row>
    <row r="7" spans="1:3" x14ac:dyDescent="0.3">
      <c r="A7" s="2">
        <v>6</v>
      </c>
      <c r="B7" s="2">
        <f>'tempo medio paralelo'!E7</f>
        <v>12.525992333333333</v>
      </c>
      <c r="C7" s="2">
        <f>B2/B7</f>
        <v>1.0184930923769524</v>
      </c>
    </row>
    <row r="12" spans="1:3" x14ac:dyDescent="0.3">
      <c r="B12" s="2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 medio linear</vt:lpstr>
      <vt:lpstr>tempo medio paralelo</vt:lpstr>
      <vt:lpstr>grafico 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Viana tripoli barbosa</dc:creator>
  <cp:lastModifiedBy>Bruno Viana tripoli barbosa</cp:lastModifiedBy>
  <dcterms:created xsi:type="dcterms:W3CDTF">2024-10-23T22:52:45Z</dcterms:created>
  <dcterms:modified xsi:type="dcterms:W3CDTF">2024-10-24T20:57:09Z</dcterms:modified>
</cp:coreProperties>
</file>