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OneDrive\Documents\portfolio stuff\"/>
    </mc:Choice>
  </mc:AlternateContent>
  <xr:revisionPtr revIDLastSave="0" documentId="13_ncr:1_{BE4E231B-3C10-49F4-B302-FCF9168CB5B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Chart1" sheetId="1" r:id="rId1"/>
    <sheet name="Char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2" l="1"/>
  <c r="H7" i="2"/>
  <c r="C7" i="2"/>
  <c r="I4" i="2"/>
  <c r="I5" i="2"/>
  <c r="I6" i="2"/>
  <c r="I3" i="2"/>
  <c r="C4" i="2"/>
  <c r="C5" i="2"/>
  <c r="C6" i="2"/>
  <c r="C3" i="2"/>
  <c r="F4" i="2"/>
  <c r="F5" i="2"/>
  <c r="F6" i="2"/>
  <c r="F3" i="2"/>
</calcChain>
</file>

<file path=xl/sharedStrings.xml><?xml version="1.0" encoding="utf-8"?>
<sst xmlns="http://schemas.openxmlformats.org/spreadsheetml/2006/main" count="47" uniqueCount="36">
  <si>
    <t>DATA BARS (under Conditional Formatting)</t>
  </si>
  <si>
    <t>Sales of</t>
  </si>
  <si>
    <t>Sale of</t>
  </si>
  <si>
    <t>Year</t>
  </si>
  <si>
    <t>Bike</t>
  </si>
  <si>
    <t>Bike Helmets</t>
  </si>
  <si>
    <t>Clothing</t>
  </si>
  <si>
    <t>Weather (Temperature - in F degree)</t>
  </si>
  <si>
    <t>Jan</t>
  </si>
  <si>
    <t>Feb</t>
  </si>
  <si>
    <t>Mar</t>
  </si>
  <si>
    <t>Apr</t>
  </si>
  <si>
    <t>May</t>
  </si>
  <si>
    <t>June</t>
  </si>
  <si>
    <t xml:space="preserve"> </t>
  </si>
  <si>
    <t>Actual Sales</t>
  </si>
  <si>
    <t>Projected Sales</t>
  </si>
  <si>
    <t>Item #</t>
  </si>
  <si>
    <t>Product</t>
  </si>
  <si>
    <t>Total Profit (Calculate)</t>
  </si>
  <si>
    <t>Retail Price (Data)</t>
  </si>
  <si>
    <t>Wholesale Cost  (Data)</t>
  </si>
  <si>
    <t>Profit per Unit (Calculate)</t>
  </si>
  <si>
    <t>Purchase Quantity (Data)</t>
  </si>
  <si>
    <t>Total Cost (Calculate)</t>
  </si>
  <si>
    <t>Panasonic DVD-LS50</t>
  </si>
  <si>
    <t>Audiovox DVD1500</t>
  </si>
  <si>
    <t>Mintek MDP-1810</t>
  </si>
  <si>
    <t>Toshiba SD-P2600</t>
  </si>
  <si>
    <t>Total Aggregate Profits</t>
  </si>
  <si>
    <t>Place Stacked Column</t>
  </si>
  <si>
    <t>Place Exploding Pie Chart here</t>
  </si>
  <si>
    <t>Chart here</t>
  </si>
  <si>
    <t>Create your Projected Sales chart here</t>
  </si>
  <si>
    <t>KAYLA WALKER</t>
  </si>
  <si>
    <t>Selling 4 Types of DVD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</si>
</sst>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2" fontId="3" fillId="0" borderId="0" xfId="0" applyNumberFormat="1" applyFont="1"/>
    <xf numFmtId="2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6" borderId="0" xfId="0" applyFill="1"/>
    <xf numFmtId="1" fontId="0" fillId="0" borderId="2" xfId="0" applyNumberFormat="1" applyBorder="1" applyAlignment="1">
      <alignment horizontal="center"/>
    </xf>
    <xf numFmtId="44" fontId="0" fillId="0" borderId="0" xfId="1" applyFont="1" applyBorder="1"/>
    <xf numFmtId="44" fontId="3" fillId="2" borderId="0" xfId="0" applyNumberFormat="1" applyFont="1" applyFill="1"/>
    <xf numFmtId="0" fontId="0" fillId="0" borderId="0" xfId="1" applyNumberFormat="1" applyFont="1" applyBorder="1"/>
    <xf numFmtId="1" fontId="0" fillId="0" borderId="0" xfId="0" applyNumberFormat="1"/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0" borderId="8" xfId="0" applyBorder="1"/>
    <xf numFmtId="44" fontId="0" fillId="0" borderId="8" xfId="1" applyFont="1" applyBorder="1"/>
    <xf numFmtId="0" fontId="0" fillId="6" borderId="8" xfId="0" applyFill="1" applyBorder="1"/>
    <xf numFmtId="2" fontId="4" fillId="0" borderId="0" xfId="0" applyNumberFormat="1" applyFont="1"/>
    <xf numFmtId="0" fontId="0" fillId="2" borderId="10" xfId="0" applyFill="1" applyBorder="1"/>
    <xf numFmtId="2" fontId="0" fillId="0" borderId="0" xfId="1" applyNumberFormat="1" applyFont="1" applyAlignment="1">
      <alignment horizontal="right"/>
    </xf>
    <xf numFmtId="44" fontId="0" fillId="0" borderId="0" xfId="1" applyFont="1"/>
    <xf numFmtId="2" fontId="3" fillId="0" borderId="0" xfId="0" applyNumberFormat="1" applyFont="1" applyAlignment="1">
      <alignment horizontal="right"/>
    </xf>
    <xf numFmtId="44" fontId="4" fillId="0" borderId="0" xfId="1" applyFon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44" fontId="1" fillId="2" borderId="10" xfId="0" applyNumberFormat="1" applyFont="1" applyFill="1" applyBorder="1"/>
    <xf numFmtId="44" fontId="0" fillId="2" borderId="0" xfId="0" applyNumberFormat="1" applyFill="1"/>
    <xf numFmtId="44" fontId="0" fillId="2" borderId="6" xfId="0" applyNumberForma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7" borderId="0" xfId="0" applyFill="1"/>
    <xf numFmtId="2" fontId="5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1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f>Chart1!$B$31:$B$42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Chart1!$C$31:$C$42</c:f>
              <c:numCache>
                <c:formatCode>General</c:formatCode>
                <c:ptCount val="12"/>
                <c:pt idx="0">
                  <c:v>14850</c:v>
                </c:pt>
                <c:pt idx="1">
                  <c:v>15320</c:v>
                </c:pt>
                <c:pt idx="2">
                  <c:v>16500</c:v>
                </c:pt>
                <c:pt idx="3">
                  <c:v>14200</c:v>
                </c:pt>
                <c:pt idx="4">
                  <c:v>19530</c:v>
                </c:pt>
                <c:pt idx="5">
                  <c:v>18000</c:v>
                </c:pt>
                <c:pt idx="6">
                  <c:v>15300</c:v>
                </c:pt>
                <c:pt idx="7">
                  <c:v>13000</c:v>
                </c:pt>
                <c:pt idx="8">
                  <c:v>22500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0-4209-A2DC-3F853F7CB23E}"/>
            </c:ext>
          </c:extLst>
        </c:ser>
        <c:ser>
          <c:idx val="1"/>
          <c:order val="1"/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Chart1!$B$31:$B$42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Chart1!$D$31:$D$42</c:f>
              <c:numCache>
                <c:formatCode>General</c:formatCode>
                <c:ptCount val="12"/>
                <c:pt idx="8">
                  <c:v>22500</c:v>
                </c:pt>
                <c:pt idx="9">
                  <c:v>25000</c:v>
                </c:pt>
                <c:pt idx="10">
                  <c:v>26000</c:v>
                </c:pt>
                <c:pt idx="11">
                  <c:v>28000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D0-4209-A2DC-3F853F7CB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2916832"/>
        <c:axId val="1452917792"/>
      </c:lineChart>
      <c:catAx>
        <c:axId val="145291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17792"/>
        <c:crosses val="autoZero"/>
        <c:auto val="1"/>
        <c:lblAlgn val="ctr"/>
        <c:lblOffset val="100"/>
        <c:noMultiLvlLbl val="0"/>
      </c:catAx>
      <c:valAx>
        <c:axId val="145291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1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5253958880139981"/>
          <c:y val="0.19486111111111112"/>
          <c:w val="0.80301596675415576"/>
          <c:h val="0.67003098571011954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Chart2!$B$3:$B$6</c:f>
              <c:strCache>
                <c:ptCount val="4"/>
                <c:pt idx="0">
                  <c:v>Panasonic DVD-LS50</c:v>
                </c:pt>
                <c:pt idx="1">
                  <c:v>Audiovox DVD1500</c:v>
                </c:pt>
                <c:pt idx="2">
                  <c:v>Mintek MDP-1810</c:v>
                </c:pt>
                <c:pt idx="3">
                  <c:v>Toshiba SD-P2600</c:v>
                </c:pt>
              </c:strCache>
            </c:strRef>
          </c:cat>
          <c:val>
            <c:numRef>
              <c:f>Chart2!$C$3:$C$6</c:f>
              <c:numCache>
                <c:formatCode>_("$"* #,##0.00_);_("$"* \(#,##0.00\);_("$"* "-"??_);_(@_)</c:formatCode>
                <c:ptCount val="4"/>
                <c:pt idx="0">
                  <c:v>59842.399999999994</c:v>
                </c:pt>
                <c:pt idx="1">
                  <c:v>58479.750000000007</c:v>
                </c:pt>
                <c:pt idx="2">
                  <c:v>9000.0000000000018</c:v>
                </c:pt>
                <c:pt idx="3">
                  <c:v>35279.550000000003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B-4059-A094-88CBB7300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57184912"/>
        <c:axId val="1457182032"/>
        <c:axId val="0"/>
      </c:bar3DChart>
      <c:catAx>
        <c:axId val="145718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182032"/>
        <c:crosses val="autoZero"/>
        <c:auto val="1"/>
        <c:lblAlgn val="ctr"/>
        <c:lblOffset val="100"/>
        <c:noMultiLvlLbl val="0"/>
      </c:catAx>
      <c:valAx>
        <c:axId val="145718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18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CC2-4809-9E8F-81EF5D022F1C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CC2-4809-9E8F-81EF5D022F1C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CC2-4809-9E8F-81EF5D022F1C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CC2-4809-9E8F-81EF5D022F1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Chart2!$B$3:$B$6</c:f>
              <c:strCache>
                <c:ptCount val="4"/>
                <c:pt idx="0">
                  <c:v>Panasonic DVD-LS50</c:v>
                </c:pt>
                <c:pt idx="1">
                  <c:v>Audiovox DVD1500</c:v>
                </c:pt>
                <c:pt idx="2">
                  <c:v>Mintek MDP-1810</c:v>
                </c:pt>
                <c:pt idx="3">
                  <c:v>Toshiba SD-P2600</c:v>
                </c:pt>
              </c:strCache>
            </c:strRef>
          </c:cat>
          <c:val>
            <c:numRef>
              <c:f>Chart2!$C$3:$C$6</c:f>
              <c:numCache>
                <c:formatCode>_("$"* #,##0.00_);_("$"* \(#,##0.00\);_("$"* "-"??_);_(@_)</c:formatCode>
                <c:ptCount val="4"/>
                <c:pt idx="0">
                  <c:v>59842.399999999994</c:v>
                </c:pt>
                <c:pt idx="1">
                  <c:v>58479.750000000007</c:v>
                </c:pt>
                <c:pt idx="2">
                  <c:v>9000.0000000000018</c:v>
                </c:pt>
                <c:pt idx="3">
                  <c:v>35279.550000000003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ED-499E-BFF3-C2EFB9E1572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28</xdr:row>
      <xdr:rowOff>6356</xdr:rowOff>
    </xdr:from>
    <xdr:to>
      <xdr:col>10</xdr:col>
      <xdr:colOff>812800</xdr:colOff>
      <xdr:row>44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F91C74-0582-77D4-A419-E0D073F80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603250</xdr:colOff>
      <xdr:row>11</xdr:row>
      <xdr:rowOff>12706</xdr:rowOff>
    </xdr:from>
    <xdr:to>
      <xdr:col>5</xdr:col>
      <xdr:colOff>0</xdr:colOff>
      <xdr:row>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C440A4-AD37-F495-59D9-DB7754AA9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254000</xdr:colOff>
      <xdr:row>11</xdr:row>
      <xdr:rowOff>6</xdr:rowOff>
    </xdr:from>
    <xdr:to>
      <xdr:col>13</xdr:col>
      <xdr:colOff>800100</xdr:colOff>
      <xdr:row>28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FDBB3D-3DFE-A372-EBD9-F8FB40E12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4"/>
  <sheetViews>
    <sheetView tabSelected="1" workbookViewId="0">
      <selection activeCell="M40" sqref="M40"/>
    </sheetView>
  </sheetViews>
  <sheetFormatPr defaultColWidth="11.81640625" defaultRowHeight="14.5" x14ac:dyDescent="0.35"/>
  <cols>
    <col min="9" max="9" width="23.36328125" customWidth="1"/>
  </cols>
  <sheetData>
    <row r="1" spans="2:8" x14ac:dyDescent="0.35">
      <c r="B1" t="s">
        <v>0</v>
      </c>
    </row>
    <row r="3" spans="2:8" x14ac:dyDescent="0.35">
      <c r="C3" t="s">
        <v>1</v>
      </c>
      <c r="D3" t="s">
        <v>1</v>
      </c>
      <c r="E3" t="s">
        <v>2</v>
      </c>
    </row>
    <row r="4" spans="2:8" x14ac:dyDescent="0.35">
      <c r="B4" t="s">
        <v>3</v>
      </c>
      <c r="C4" t="s">
        <v>4</v>
      </c>
      <c r="D4" t="s">
        <v>5</v>
      </c>
      <c r="E4" t="s">
        <v>6</v>
      </c>
    </row>
    <row r="5" spans="2:8" x14ac:dyDescent="0.35">
      <c r="B5" s="2">
        <v>2010</v>
      </c>
      <c r="C5">
        <v>14850</v>
      </c>
      <c r="D5">
        <v>1500</v>
      </c>
      <c r="E5">
        <v>5000</v>
      </c>
      <c r="H5" s="1"/>
    </row>
    <row r="6" spans="2:8" x14ac:dyDescent="0.35">
      <c r="B6" s="2">
        <v>2011</v>
      </c>
      <c r="C6">
        <v>15320</v>
      </c>
      <c r="D6">
        <v>2450</v>
      </c>
      <c r="E6">
        <v>6750</v>
      </c>
    </row>
    <row r="7" spans="2:8" x14ac:dyDescent="0.35">
      <c r="B7" s="2">
        <v>2012</v>
      </c>
      <c r="C7">
        <v>16500</v>
      </c>
      <c r="D7">
        <v>2000</v>
      </c>
      <c r="E7">
        <v>4000</v>
      </c>
    </row>
    <row r="8" spans="2:8" x14ac:dyDescent="0.35">
      <c r="B8" s="2">
        <v>2013</v>
      </c>
      <c r="C8">
        <v>14200</v>
      </c>
      <c r="D8">
        <v>2700</v>
      </c>
      <c r="E8">
        <v>3500</v>
      </c>
    </row>
    <row r="9" spans="2:8" x14ac:dyDescent="0.35">
      <c r="B9" s="2">
        <v>2014</v>
      </c>
      <c r="C9">
        <v>19530</v>
      </c>
      <c r="D9">
        <v>3500</v>
      </c>
      <c r="E9">
        <v>8000</v>
      </c>
    </row>
    <row r="10" spans="2:8" x14ac:dyDescent="0.35">
      <c r="B10" s="2">
        <v>2015</v>
      </c>
      <c r="C10">
        <v>18000</v>
      </c>
      <c r="D10">
        <v>2300</v>
      </c>
      <c r="E10">
        <v>4500</v>
      </c>
    </row>
    <row r="11" spans="2:8" x14ac:dyDescent="0.35">
      <c r="B11" s="2">
        <v>2016</v>
      </c>
      <c r="C11">
        <v>15300</v>
      </c>
      <c r="D11">
        <v>1750</v>
      </c>
      <c r="E11">
        <v>3200</v>
      </c>
    </row>
    <row r="12" spans="2:8" x14ac:dyDescent="0.35">
      <c r="B12" s="2">
        <v>2017</v>
      </c>
      <c r="C12">
        <v>13000</v>
      </c>
      <c r="D12">
        <v>1500</v>
      </c>
      <c r="E12">
        <v>2500</v>
      </c>
    </row>
    <row r="13" spans="2:8" x14ac:dyDescent="0.35">
      <c r="B13" s="2">
        <v>2018</v>
      </c>
      <c r="C13">
        <v>22500</v>
      </c>
      <c r="D13">
        <v>3300</v>
      </c>
      <c r="E13">
        <v>5500</v>
      </c>
    </row>
    <row r="15" spans="2:8" x14ac:dyDescent="0.35">
      <c r="B15" t="s">
        <v>14</v>
      </c>
    </row>
    <row r="16" spans="2:8" x14ac:dyDescent="0.35">
      <c r="C16" t="s">
        <v>7</v>
      </c>
    </row>
    <row r="17" spans="2:12" x14ac:dyDescent="0.35">
      <c r="B17" t="s">
        <v>3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</row>
    <row r="18" spans="2:12" x14ac:dyDescent="0.35">
      <c r="B18" s="2">
        <v>2010</v>
      </c>
      <c r="C18" s="2">
        <v>8</v>
      </c>
      <c r="D18" s="2">
        <v>40</v>
      </c>
      <c r="E18" s="2">
        <v>12</v>
      </c>
      <c r="F18" s="2">
        <v>50</v>
      </c>
      <c r="G18" s="2">
        <v>70</v>
      </c>
      <c r="H18" s="2">
        <v>80</v>
      </c>
      <c r="I18" s="46"/>
      <c r="K18" s="1"/>
    </row>
    <row r="19" spans="2:12" x14ac:dyDescent="0.35">
      <c r="B19" s="2">
        <v>2011</v>
      </c>
      <c r="C19" s="2">
        <v>12</v>
      </c>
      <c r="D19" s="2">
        <v>18</v>
      </c>
      <c r="E19" s="2">
        <v>40</v>
      </c>
      <c r="F19" s="2">
        <v>60</v>
      </c>
      <c r="G19" s="2">
        <v>55</v>
      </c>
      <c r="H19" s="2">
        <v>55</v>
      </c>
      <c r="I19" s="46"/>
    </row>
    <row r="20" spans="2:12" x14ac:dyDescent="0.35">
      <c r="B20" s="2">
        <v>2012</v>
      </c>
      <c r="C20" s="2">
        <v>5</v>
      </c>
      <c r="D20" s="2">
        <v>50</v>
      </c>
      <c r="E20" s="2">
        <v>13</v>
      </c>
      <c r="F20" s="2">
        <v>45</v>
      </c>
      <c r="G20" s="2">
        <v>75</v>
      </c>
      <c r="H20" s="2">
        <v>85</v>
      </c>
      <c r="I20" s="46"/>
    </row>
    <row r="21" spans="2:12" x14ac:dyDescent="0.35">
      <c r="B21" s="2">
        <v>2013</v>
      </c>
      <c r="C21" s="2">
        <v>10</v>
      </c>
      <c r="D21" s="2">
        <v>15</v>
      </c>
      <c r="E21" s="2">
        <v>30</v>
      </c>
      <c r="F21" s="2">
        <v>50</v>
      </c>
      <c r="G21" s="2">
        <v>65</v>
      </c>
      <c r="H21" s="2">
        <v>70</v>
      </c>
      <c r="I21" s="46"/>
    </row>
    <row r="22" spans="2:12" x14ac:dyDescent="0.35">
      <c r="B22" s="2">
        <v>2014</v>
      </c>
      <c r="C22" s="2">
        <v>9</v>
      </c>
      <c r="D22" s="2">
        <v>13</v>
      </c>
      <c r="E22" s="2">
        <v>60</v>
      </c>
      <c r="F22" s="2">
        <v>50</v>
      </c>
      <c r="G22" s="2">
        <v>63</v>
      </c>
      <c r="H22" s="2">
        <v>85</v>
      </c>
      <c r="I22" s="46"/>
    </row>
    <row r="23" spans="2:12" x14ac:dyDescent="0.35">
      <c r="B23" s="2">
        <v>2015</v>
      </c>
      <c r="C23" s="2">
        <v>8</v>
      </c>
      <c r="D23" s="2">
        <v>35</v>
      </c>
      <c r="E23" s="2">
        <v>25</v>
      </c>
      <c r="F23" s="2">
        <v>55</v>
      </c>
      <c r="G23" s="2">
        <v>65</v>
      </c>
      <c r="H23" s="2">
        <v>88</v>
      </c>
      <c r="I23" s="46"/>
    </row>
    <row r="24" spans="2:12" x14ac:dyDescent="0.35">
      <c r="B24" s="2">
        <v>2016</v>
      </c>
      <c r="C24" s="2">
        <v>11</v>
      </c>
      <c r="D24" s="2">
        <v>17</v>
      </c>
      <c r="E24" s="2">
        <v>50</v>
      </c>
      <c r="F24" s="2">
        <v>60</v>
      </c>
      <c r="G24" s="2">
        <v>48</v>
      </c>
      <c r="H24" s="2">
        <v>60</v>
      </c>
      <c r="I24" s="46"/>
    </row>
    <row r="25" spans="2:12" x14ac:dyDescent="0.35">
      <c r="B25" s="2">
        <v>2017</v>
      </c>
      <c r="C25" s="2">
        <v>13</v>
      </c>
      <c r="D25" s="2">
        <v>20</v>
      </c>
      <c r="E25" s="2">
        <v>40</v>
      </c>
      <c r="F25" s="2">
        <v>60</v>
      </c>
      <c r="G25" s="2">
        <v>45</v>
      </c>
      <c r="H25" s="2">
        <v>65</v>
      </c>
      <c r="I25" s="46"/>
    </row>
    <row r="26" spans="2:12" x14ac:dyDescent="0.35">
      <c r="B26" s="2">
        <v>2018</v>
      </c>
      <c r="C26" s="2">
        <v>5</v>
      </c>
      <c r="D26" s="2">
        <v>15</v>
      </c>
      <c r="E26" s="2">
        <v>30</v>
      </c>
      <c r="F26" s="2">
        <v>50</v>
      </c>
      <c r="G26" s="2">
        <v>75</v>
      </c>
      <c r="H26" s="2">
        <v>65</v>
      </c>
      <c r="I26" s="46"/>
      <c r="L26" t="s">
        <v>14</v>
      </c>
    </row>
    <row r="28" spans="2:12" ht="15" thickBot="1" x14ac:dyDescent="0.4"/>
    <row r="29" spans="2:12" x14ac:dyDescent="0.35">
      <c r="F29" s="38"/>
      <c r="G29" s="39"/>
      <c r="H29" s="39"/>
      <c r="I29" s="39"/>
      <c r="J29" s="39"/>
      <c r="K29" s="40"/>
    </row>
    <row r="30" spans="2:12" x14ac:dyDescent="0.35">
      <c r="B30" t="s">
        <v>3</v>
      </c>
      <c r="C30" t="s">
        <v>15</v>
      </c>
      <c r="D30" t="s">
        <v>16</v>
      </c>
      <c r="F30" s="41"/>
      <c r="K30" s="42"/>
    </row>
    <row r="31" spans="2:12" x14ac:dyDescent="0.35">
      <c r="B31" s="2">
        <v>2010</v>
      </c>
      <c r="C31" s="3">
        <v>14850</v>
      </c>
      <c r="F31" s="41"/>
      <c r="K31" s="42"/>
    </row>
    <row r="32" spans="2:12" x14ac:dyDescent="0.35">
      <c r="B32" s="2">
        <v>2011</v>
      </c>
      <c r="C32" s="3">
        <v>15320</v>
      </c>
      <c r="F32" s="41"/>
      <c r="K32" s="42"/>
    </row>
    <row r="33" spans="2:11" x14ac:dyDescent="0.35">
      <c r="B33" s="2">
        <v>2012</v>
      </c>
      <c r="C33" s="3">
        <v>16500</v>
      </c>
      <c r="F33" s="41"/>
      <c r="K33" s="42"/>
    </row>
    <row r="34" spans="2:11" x14ac:dyDescent="0.35">
      <c r="B34" s="2">
        <v>2013</v>
      </c>
      <c r="C34" s="3">
        <v>14200</v>
      </c>
      <c r="F34" s="41"/>
      <c r="K34" s="42"/>
    </row>
    <row r="35" spans="2:11" x14ac:dyDescent="0.35">
      <c r="B35" s="2">
        <v>2014</v>
      </c>
      <c r="C35" s="3">
        <v>19530</v>
      </c>
      <c r="F35" s="41"/>
      <c r="H35" t="s">
        <v>33</v>
      </c>
      <c r="K35" s="42"/>
    </row>
    <row r="36" spans="2:11" x14ac:dyDescent="0.35">
      <c r="B36" s="2">
        <v>2015</v>
      </c>
      <c r="C36" s="3">
        <v>18000</v>
      </c>
      <c r="F36" s="41"/>
      <c r="K36" s="42"/>
    </row>
    <row r="37" spans="2:11" x14ac:dyDescent="0.35">
      <c r="B37" s="2">
        <v>2016</v>
      </c>
      <c r="C37" s="3">
        <v>15300</v>
      </c>
      <c r="F37" s="41"/>
      <c r="K37" s="42"/>
    </row>
    <row r="38" spans="2:11" x14ac:dyDescent="0.35">
      <c r="B38" s="2">
        <v>2017</v>
      </c>
      <c r="C38" s="3">
        <v>13000</v>
      </c>
      <c r="F38" s="41"/>
      <c r="K38" s="42"/>
    </row>
    <row r="39" spans="2:11" x14ac:dyDescent="0.35">
      <c r="B39" s="2">
        <v>2018</v>
      </c>
      <c r="C39" s="3">
        <v>22500</v>
      </c>
      <c r="D39">
        <v>22500</v>
      </c>
      <c r="F39" s="41"/>
      <c r="K39" s="42"/>
    </row>
    <row r="40" spans="2:11" x14ac:dyDescent="0.35">
      <c r="B40" s="2">
        <v>2019</v>
      </c>
      <c r="D40">
        <v>25000</v>
      </c>
      <c r="F40" s="41"/>
      <c r="K40" s="42"/>
    </row>
    <row r="41" spans="2:11" x14ac:dyDescent="0.35">
      <c r="B41" s="2">
        <v>2020</v>
      </c>
      <c r="D41">
        <v>26000</v>
      </c>
      <c r="F41" s="41"/>
      <c r="K41" s="42"/>
    </row>
    <row r="42" spans="2:11" x14ac:dyDescent="0.35">
      <c r="B42" s="2">
        <v>2021</v>
      </c>
      <c r="D42">
        <v>28000</v>
      </c>
      <c r="F42" s="41"/>
      <c r="K42" s="42"/>
    </row>
    <row r="43" spans="2:11" x14ac:dyDescent="0.35">
      <c r="F43" s="41"/>
      <c r="K43" s="42"/>
    </row>
    <row r="44" spans="2:11" ht="15" thickBot="1" x14ac:dyDescent="0.4">
      <c r="F44" s="43"/>
      <c r="G44" s="44"/>
      <c r="H44" s="44"/>
      <c r="I44" s="44"/>
      <c r="J44" s="44"/>
      <c r="K44" s="45"/>
    </row>
  </sheetData>
  <conditionalFormatting sqref="C5:C1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{EC3C83DA-FD0C-48CE-9F49-72BA3D89E983}</x14:id>
        </ext>
      </extLst>
    </cfRule>
  </conditionalFormatting>
  <conditionalFormatting sqref="D5:D1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{9E0B1CDD-C9EA-4A71-B0D8-4DB15F2E49A9}</x14:id>
        </ext>
      </extLst>
    </cfRule>
  </conditionalFormatting>
  <conditionalFormatting sqref="E5:E13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{9250917C-A2A2-4B8D-AD6F-504AB6ACFB65}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3C83DA-FD0C-48CE-9F49-72BA3D89E98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C5:C13</xm:sqref>
        </x14:conditionalFormatting>
        <x14:conditionalFormatting xmlns:xm="http://schemas.microsoft.com/office/excel/2006/main">
          <x14:cfRule type="dataBar" id="{9E0B1CDD-C9EA-4A71-B0D8-4DB15F2E49A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D5:D13</xm:sqref>
        </x14:conditionalFormatting>
        <x14:conditionalFormatting xmlns:xm="http://schemas.microsoft.com/office/excel/2006/main">
          <x14:cfRule type="dataBar" id="{9250917C-A2A2-4B8D-AD6F-504AB6ACFB6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E5:E13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D8710EB-692F-4916-99D8-50BA75177E1F}">
          <x14:colorSeries theme="5" tint="-0.249977111117893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Chart1!C18:H18</xm:f>
              <xm:sqref>I18</xm:sqref>
            </x14:sparkline>
          </x14:sparklines>
        </x14:sparklineGroup>
        <x14:sparklineGroup displayEmptyCellsAs="gap" xr2:uid="{2F76A2AB-33E6-4461-AB0A-B9B05E26949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Chart1!C19:H19</xm:f>
              <xm:sqref>I19</xm:sqref>
            </x14:sparkline>
          </x14:sparklines>
        </x14:sparklineGroup>
        <x14:sparklineGroup displayEmptyCellsAs="gap" xr2:uid="{C6C49E26-3D4C-42E1-9058-117D8009053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Chart1!C20:H20</xm:f>
              <xm:sqref>I20</xm:sqref>
            </x14:sparkline>
          </x14:sparklines>
        </x14:sparklineGroup>
        <x14:sparklineGroup type="column" displayEmptyCellsAs="gap" xr2:uid="{7E762F54-5598-40E5-AE42-EAA4340A723A}">
          <x14:colorSeries theme="5" tint="0.59999389629810485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Chart1!C21:H21</xm:f>
              <xm:sqref>I21</xm:sqref>
            </x14:sparkline>
          </x14:sparklines>
        </x14:sparklineGroup>
        <x14:sparklineGroup displayEmptyCellsAs="gap" xr2:uid="{C8BD885D-06B3-48DD-8317-BB78F28E47C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Chart1!C22:H22</xm:f>
              <xm:sqref>I22</xm:sqref>
            </x14:sparkline>
          </x14:sparklines>
        </x14:sparklineGroup>
        <x14:sparklineGroup displayEmptyCellsAs="gap" xr2:uid="{7C2B98F7-857E-4661-BF5D-746AC74CED8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Chart1!C23:H23</xm:f>
              <xm:sqref>I23</xm:sqref>
            </x14:sparkline>
          </x14:sparklines>
        </x14:sparklineGroup>
        <x14:sparklineGroup type="column" displayEmptyCellsAs="gap" xr2:uid="{6B944BD6-F6AA-4726-A911-64EB48672296}">
          <x14:colorSeries theme="5" tint="0.59999389629810485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Chart1!C24:H24</xm:f>
              <xm:sqref>I24</xm:sqref>
            </x14:sparkline>
          </x14:sparklines>
        </x14:sparklineGroup>
        <x14:sparklineGroup type="column" displayEmptyCellsAs="gap" xr2:uid="{0BA332E9-9868-409C-99A3-45FD437D67D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Chart1!C25:H25</xm:f>
              <xm:sqref>I25</xm:sqref>
            </x14:sparkline>
          </x14:sparklines>
        </x14:sparklineGroup>
        <x14:sparklineGroup type="column" displayEmptyCellsAs="gap" xr2:uid="{83CF4F36-5B9F-4A29-AD9F-94C635139B4E}">
          <x14:colorSeries theme="5" tint="0.59999389629810485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Chart1!C26:H26</xm:f>
              <xm:sqref>I26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"/>
  <sheetViews>
    <sheetView topLeftCell="B1" workbookViewId="0">
      <selection activeCell="E11" sqref="E11"/>
    </sheetView>
  </sheetViews>
  <sheetFormatPr defaultRowHeight="14.5" x14ac:dyDescent="0.35"/>
  <cols>
    <col min="2" max="2" width="20.7265625" customWidth="1"/>
    <col min="3" max="3" width="16.26953125" customWidth="1"/>
    <col min="4" max="4" width="14.1796875" customWidth="1"/>
    <col min="5" max="5" width="17.453125" customWidth="1"/>
    <col min="7" max="7" width="3.7265625" customWidth="1"/>
    <col min="8" max="8" width="12.54296875" customWidth="1"/>
    <col min="9" max="9" width="13.81640625" customWidth="1"/>
    <col min="10" max="10" width="10" customWidth="1"/>
    <col min="14" max="14" width="11.54296875" customWidth="1"/>
  </cols>
  <sheetData>
    <row r="1" spans="1:16" x14ac:dyDescent="0.35">
      <c r="A1" s="4"/>
      <c r="B1" s="5" t="s">
        <v>35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52" x14ac:dyDescent="0.35">
      <c r="A2" s="6" t="s">
        <v>17</v>
      </c>
      <c r="B2" s="7" t="s">
        <v>18</v>
      </c>
      <c r="C2" s="8" t="s">
        <v>19</v>
      </c>
      <c r="D2" s="9" t="s">
        <v>20</v>
      </c>
      <c r="E2" s="9" t="s">
        <v>21</v>
      </c>
      <c r="F2" s="8" t="s">
        <v>22</v>
      </c>
      <c r="G2" s="10"/>
      <c r="H2" s="9" t="s">
        <v>23</v>
      </c>
      <c r="I2" s="8" t="s">
        <v>24</v>
      </c>
      <c r="J2" s="4"/>
      <c r="K2" s="5"/>
      <c r="L2" s="4"/>
      <c r="M2" s="4"/>
      <c r="N2" s="4"/>
      <c r="O2" s="4"/>
      <c r="P2" s="4"/>
    </row>
    <row r="3" spans="1:16" x14ac:dyDescent="0.35">
      <c r="A3" s="11">
        <v>1</v>
      </c>
      <c r="B3" t="s">
        <v>25</v>
      </c>
      <c r="C3" s="36">
        <f>F3*H3</f>
        <v>59842.399999999994</v>
      </c>
      <c r="D3" s="12">
        <v>349.95</v>
      </c>
      <c r="E3" s="12">
        <v>192.47</v>
      </c>
      <c r="F3" s="13">
        <f>D3-E3</f>
        <v>157.47999999999999</v>
      </c>
      <c r="G3" s="10"/>
      <c r="H3" s="14">
        <v>380</v>
      </c>
      <c r="I3" s="37">
        <f>H3*E3</f>
        <v>73138.600000000006</v>
      </c>
      <c r="J3" s="15"/>
      <c r="K3" s="4"/>
      <c r="L3" s="4"/>
      <c r="M3" s="4"/>
      <c r="N3" s="4"/>
      <c r="O3" s="4"/>
      <c r="P3" s="4"/>
    </row>
    <row r="4" spans="1:16" x14ac:dyDescent="0.35">
      <c r="A4" s="16">
        <v>2</v>
      </c>
      <c r="B4" t="s">
        <v>26</v>
      </c>
      <c r="C4" s="36">
        <f t="shared" ref="C4:C6" si="0">F4*H4</f>
        <v>58479.750000000007</v>
      </c>
      <c r="D4" s="12">
        <v>329</v>
      </c>
      <c r="E4" s="12">
        <v>180.95</v>
      </c>
      <c r="F4" s="13">
        <f t="shared" ref="F4:F6" si="1">D4-E4</f>
        <v>148.05000000000001</v>
      </c>
      <c r="G4" s="10"/>
      <c r="H4">
        <v>395</v>
      </c>
      <c r="I4" s="37">
        <f t="shared" ref="I4:I6" si="2">H4*E4</f>
        <v>71475.25</v>
      </c>
      <c r="J4" s="15"/>
      <c r="K4" s="4" t="s">
        <v>14</v>
      </c>
      <c r="L4" s="4"/>
      <c r="M4" s="4"/>
      <c r="N4" s="4"/>
      <c r="O4" s="4"/>
      <c r="P4" s="4"/>
    </row>
    <row r="5" spans="1:16" x14ac:dyDescent="0.35">
      <c r="A5" s="16">
        <v>3</v>
      </c>
      <c r="B5" t="s">
        <v>27</v>
      </c>
      <c r="C5" s="36">
        <f t="shared" si="0"/>
        <v>9000.0000000000018</v>
      </c>
      <c r="D5" s="12">
        <v>199.99</v>
      </c>
      <c r="E5" s="12">
        <v>109.99</v>
      </c>
      <c r="F5" s="13">
        <f t="shared" si="1"/>
        <v>90.000000000000014</v>
      </c>
      <c r="G5" s="10"/>
      <c r="H5">
        <v>100</v>
      </c>
      <c r="I5" s="37">
        <f t="shared" si="2"/>
        <v>10999</v>
      </c>
      <c r="J5" s="15"/>
      <c r="K5" s="4"/>
      <c r="L5" s="4"/>
      <c r="M5" s="4"/>
      <c r="N5" s="4"/>
      <c r="O5" s="4"/>
      <c r="P5" s="4"/>
    </row>
    <row r="6" spans="1:16" x14ac:dyDescent="0.35">
      <c r="A6" s="17">
        <v>4</v>
      </c>
      <c r="B6" s="18" t="s">
        <v>28</v>
      </c>
      <c r="C6" s="36">
        <f t="shared" si="0"/>
        <v>35279.550000000003</v>
      </c>
      <c r="D6" s="19">
        <v>279</v>
      </c>
      <c r="E6" s="19">
        <v>153.44999999999999</v>
      </c>
      <c r="F6" s="13">
        <f t="shared" si="1"/>
        <v>125.55000000000001</v>
      </c>
      <c r="G6" s="20"/>
      <c r="H6" s="18">
        <v>281</v>
      </c>
      <c r="I6" s="37">
        <f t="shared" si="2"/>
        <v>43119.45</v>
      </c>
      <c r="J6" s="15"/>
      <c r="K6" s="21"/>
      <c r="L6" s="4"/>
      <c r="M6" s="4"/>
      <c r="N6" s="4"/>
      <c r="O6" s="4"/>
      <c r="P6" s="4"/>
    </row>
    <row r="7" spans="1:16" x14ac:dyDescent="0.35">
      <c r="A7" s="4"/>
      <c r="B7" t="s">
        <v>29</v>
      </c>
      <c r="C7" s="35">
        <f>SUM(C3:C6)</f>
        <v>162601.70000000001</v>
      </c>
      <c r="H7" s="22">
        <f>SUM(H3:H6)</f>
        <v>1156</v>
      </c>
      <c r="I7" s="35">
        <f>SUM(I3:I6)</f>
        <v>198732.3</v>
      </c>
      <c r="J7" s="15"/>
      <c r="K7" s="21"/>
      <c r="L7" s="4"/>
      <c r="M7" s="4"/>
      <c r="N7" s="4"/>
      <c r="O7" s="4"/>
      <c r="P7" s="4"/>
    </row>
    <row r="8" spans="1:16" x14ac:dyDescent="0.35">
      <c r="A8" s="5" t="s">
        <v>14</v>
      </c>
      <c r="B8" s="4"/>
      <c r="C8" s="4"/>
      <c r="D8" s="4"/>
      <c r="E8" s="4"/>
      <c r="F8" s="4"/>
      <c r="G8" s="4"/>
      <c r="H8" s="4"/>
      <c r="I8" s="23"/>
      <c r="J8" s="15"/>
      <c r="K8" s="21"/>
      <c r="L8" s="4"/>
      <c r="M8" s="4"/>
      <c r="N8" s="4"/>
      <c r="O8" s="4"/>
      <c r="P8" s="4"/>
    </row>
    <row r="9" spans="1:16" x14ac:dyDescent="0.35">
      <c r="A9" s="4"/>
      <c r="B9" s="4" t="s">
        <v>14</v>
      </c>
      <c r="C9" s="4"/>
      <c r="D9" s="24" t="s">
        <v>14</v>
      </c>
      <c r="E9" s="24" t="s">
        <v>14</v>
      </c>
      <c r="F9" s="4"/>
      <c r="G9" s="4"/>
      <c r="H9" s="25" t="s">
        <v>14</v>
      </c>
      <c r="I9" s="26" t="s">
        <v>14</v>
      </c>
      <c r="K9" s="21"/>
      <c r="L9" s="4"/>
      <c r="M9" s="4"/>
      <c r="N9" s="4"/>
      <c r="O9" s="4"/>
      <c r="P9" s="4"/>
    </row>
    <row r="10" spans="1:16" x14ac:dyDescent="0.35">
      <c r="A10" s="4"/>
      <c r="B10" s="4"/>
      <c r="C10" s="4"/>
      <c r="D10" s="4"/>
      <c r="E10" s="4"/>
      <c r="F10" s="4"/>
      <c r="G10" s="4"/>
      <c r="H10" s="4"/>
      <c r="I10" s="12"/>
      <c r="K10" s="21"/>
      <c r="L10" s="4"/>
      <c r="M10" s="4"/>
      <c r="N10" s="4"/>
      <c r="O10" s="4"/>
      <c r="P10" s="4"/>
    </row>
    <row r="11" spans="1:16" x14ac:dyDescent="0.35">
      <c r="A11" s="4"/>
      <c r="B11" s="4"/>
      <c r="C11" s="4"/>
      <c r="D11" s="4"/>
      <c r="E11" s="4"/>
      <c r="F11" s="4"/>
      <c r="G11" s="4"/>
      <c r="H11" s="4"/>
      <c r="I11" s="4"/>
      <c r="K11" s="4"/>
      <c r="L11" s="4"/>
      <c r="M11" s="4"/>
      <c r="N11" s="4"/>
      <c r="O11" s="4"/>
      <c r="P11" s="4"/>
    </row>
    <row r="12" spans="1:16" x14ac:dyDescent="0.35">
      <c r="A12" s="4"/>
      <c r="B12" s="27"/>
      <c r="C12" s="28"/>
      <c r="D12" s="28"/>
      <c r="E12" s="29"/>
      <c r="F12" s="4"/>
      <c r="G12" s="4"/>
      <c r="H12" s="27"/>
      <c r="I12" s="28"/>
      <c r="J12" s="28"/>
      <c r="K12" s="28"/>
      <c r="L12" s="28"/>
      <c r="M12" s="28"/>
      <c r="N12" s="29"/>
      <c r="O12" s="4"/>
      <c r="P12" s="4"/>
    </row>
    <row r="13" spans="1:16" x14ac:dyDescent="0.35">
      <c r="A13" s="4"/>
      <c r="B13" s="30"/>
      <c r="C13" s="4"/>
      <c r="D13" s="4"/>
      <c r="E13" s="31"/>
      <c r="F13" s="4"/>
      <c r="G13" s="4"/>
      <c r="H13" s="30"/>
      <c r="I13" s="4"/>
      <c r="J13" s="4"/>
      <c r="K13" s="4"/>
      <c r="L13" s="4"/>
      <c r="M13" s="4"/>
      <c r="N13" s="31"/>
      <c r="O13" s="4"/>
      <c r="P13" s="4"/>
    </row>
    <row r="14" spans="1:16" x14ac:dyDescent="0.35">
      <c r="A14" s="4"/>
      <c r="B14" s="30"/>
      <c r="C14" s="4"/>
      <c r="D14" s="4"/>
      <c r="E14" s="31"/>
      <c r="F14" s="4"/>
      <c r="G14" s="4"/>
      <c r="H14" s="30"/>
      <c r="I14" s="4"/>
      <c r="J14" s="4"/>
      <c r="K14" s="4"/>
      <c r="L14" s="4"/>
      <c r="M14" s="4"/>
      <c r="N14" s="31"/>
      <c r="O14" s="4"/>
      <c r="P14" s="4"/>
    </row>
    <row r="15" spans="1:16" x14ac:dyDescent="0.35">
      <c r="A15" s="4"/>
      <c r="B15" s="30"/>
      <c r="C15" s="4"/>
      <c r="D15" s="4"/>
      <c r="E15" s="31"/>
      <c r="F15" s="4"/>
      <c r="G15" s="4"/>
      <c r="H15" s="30"/>
      <c r="I15" s="4"/>
      <c r="J15" s="4"/>
      <c r="K15" s="4"/>
      <c r="L15" s="4"/>
      <c r="M15" s="4"/>
      <c r="N15" s="31"/>
      <c r="O15" s="4"/>
      <c r="P15" s="4"/>
    </row>
    <row r="16" spans="1:16" x14ac:dyDescent="0.35">
      <c r="A16" s="4"/>
      <c r="B16" s="30"/>
      <c r="C16" s="4"/>
      <c r="D16" s="4"/>
      <c r="E16" s="31"/>
      <c r="F16" s="4"/>
      <c r="G16" s="4"/>
      <c r="H16" s="30"/>
      <c r="I16" s="4"/>
      <c r="J16" s="4"/>
      <c r="K16" s="4"/>
      <c r="L16" s="4"/>
      <c r="M16" s="4"/>
      <c r="N16" s="31"/>
      <c r="O16" s="4"/>
      <c r="P16" s="4"/>
    </row>
    <row r="17" spans="1:16" x14ac:dyDescent="0.35">
      <c r="A17" s="4"/>
      <c r="B17" s="30"/>
      <c r="C17" s="4"/>
      <c r="D17" s="4"/>
      <c r="E17" s="31"/>
      <c r="F17" s="4"/>
      <c r="G17" s="4"/>
      <c r="H17" s="30"/>
      <c r="I17" s="4"/>
      <c r="J17" s="4"/>
      <c r="K17" s="4"/>
      <c r="L17" s="4"/>
      <c r="M17" s="4"/>
      <c r="N17" s="31"/>
      <c r="O17" s="4"/>
      <c r="P17" s="4"/>
    </row>
    <row r="18" spans="1:16" x14ac:dyDescent="0.35">
      <c r="A18" s="4"/>
      <c r="B18" s="30"/>
      <c r="C18" s="21" t="s">
        <v>30</v>
      </c>
      <c r="D18" s="4"/>
      <c r="E18" s="31"/>
      <c r="F18" s="4"/>
      <c r="G18" s="4"/>
      <c r="H18" s="30"/>
      <c r="I18" s="4"/>
      <c r="J18" s="21" t="s">
        <v>31</v>
      </c>
      <c r="K18" s="4"/>
      <c r="L18" s="4"/>
      <c r="M18" s="4"/>
      <c r="N18" s="31"/>
      <c r="O18" s="4"/>
      <c r="P18" s="4"/>
    </row>
    <row r="19" spans="1:16" x14ac:dyDescent="0.35">
      <c r="A19" s="4"/>
      <c r="B19" s="30"/>
      <c r="C19" s="21" t="s">
        <v>32</v>
      </c>
      <c r="D19" s="4"/>
      <c r="E19" s="31"/>
      <c r="F19" s="4"/>
      <c r="G19" s="4"/>
      <c r="H19" s="30"/>
      <c r="I19" s="4"/>
      <c r="J19" s="4"/>
      <c r="K19" s="4"/>
      <c r="L19" s="4"/>
      <c r="M19" s="4"/>
      <c r="N19" s="31"/>
      <c r="O19" s="4"/>
      <c r="P19" s="4"/>
    </row>
    <row r="20" spans="1:16" x14ac:dyDescent="0.35">
      <c r="A20" s="4"/>
      <c r="B20" s="30"/>
      <c r="C20" s="4"/>
      <c r="D20" s="4"/>
      <c r="E20" s="31"/>
      <c r="F20" s="4"/>
      <c r="G20" s="4"/>
      <c r="H20" s="30"/>
      <c r="I20" s="4"/>
      <c r="J20" s="4"/>
      <c r="K20" s="4"/>
      <c r="L20" s="4"/>
      <c r="M20" s="4"/>
      <c r="N20" s="31"/>
      <c r="O20" s="4"/>
      <c r="P20" s="4"/>
    </row>
    <row r="21" spans="1:16" x14ac:dyDescent="0.35">
      <c r="A21" s="4"/>
      <c r="B21" s="30"/>
      <c r="C21" s="4"/>
      <c r="D21" s="4"/>
      <c r="E21" s="31"/>
      <c r="F21" s="4"/>
      <c r="G21" s="4"/>
      <c r="H21" s="30"/>
      <c r="I21" s="4"/>
      <c r="J21" s="4"/>
      <c r="K21" s="4"/>
      <c r="L21" s="4"/>
      <c r="M21" s="4"/>
      <c r="N21" s="31"/>
      <c r="O21" s="4"/>
      <c r="P21" s="4"/>
    </row>
    <row r="22" spans="1:16" x14ac:dyDescent="0.35">
      <c r="A22" s="4"/>
      <c r="B22" s="30"/>
      <c r="C22" s="4"/>
      <c r="D22" s="4"/>
      <c r="E22" s="31"/>
      <c r="F22" s="4"/>
      <c r="G22" s="4"/>
      <c r="H22" s="30"/>
      <c r="I22" s="4"/>
      <c r="J22" s="4"/>
      <c r="K22" s="4"/>
      <c r="L22" s="4"/>
      <c r="M22" s="4"/>
      <c r="N22" s="31"/>
      <c r="O22" s="4"/>
      <c r="P22" s="4"/>
    </row>
    <row r="23" spans="1:16" x14ac:dyDescent="0.35">
      <c r="A23" s="4"/>
      <c r="B23" s="30"/>
      <c r="C23" s="4"/>
      <c r="D23" s="4"/>
      <c r="E23" s="31"/>
      <c r="F23" s="4"/>
      <c r="G23" s="47"/>
      <c r="H23" s="30"/>
      <c r="I23" s="4"/>
      <c r="J23" s="4"/>
      <c r="K23" s="4"/>
      <c r="L23" s="4"/>
      <c r="M23" s="4"/>
      <c r="N23" s="31"/>
      <c r="O23" s="4"/>
      <c r="P23" s="4"/>
    </row>
    <row r="24" spans="1:16" x14ac:dyDescent="0.35">
      <c r="A24" s="4"/>
      <c r="B24" s="30"/>
      <c r="C24" s="4"/>
      <c r="D24" s="4"/>
      <c r="E24" s="31"/>
      <c r="F24" s="4"/>
      <c r="G24" s="4"/>
      <c r="H24" s="30"/>
      <c r="I24" s="4"/>
      <c r="J24" s="4"/>
      <c r="K24" s="4"/>
      <c r="L24" s="4"/>
      <c r="M24" s="4"/>
      <c r="N24" s="31"/>
      <c r="O24" s="4"/>
      <c r="P24" s="4"/>
    </row>
    <row r="25" spans="1:16" x14ac:dyDescent="0.35">
      <c r="A25" s="4"/>
      <c r="B25" s="30"/>
      <c r="C25" s="4"/>
      <c r="D25" s="4"/>
      <c r="E25" s="31"/>
      <c r="F25" s="4"/>
      <c r="G25" s="4"/>
      <c r="H25" s="30"/>
      <c r="I25" s="4"/>
      <c r="J25" s="4"/>
      <c r="K25" s="4"/>
      <c r="L25" s="4"/>
      <c r="M25" s="4"/>
      <c r="N25" s="31"/>
      <c r="O25" s="4"/>
      <c r="P25" s="4"/>
    </row>
    <row r="26" spans="1:16" x14ac:dyDescent="0.35">
      <c r="A26" s="4"/>
      <c r="B26" s="30"/>
      <c r="C26" s="4"/>
      <c r="D26" s="4"/>
      <c r="E26" s="31"/>
      <c r="F26" s="4"/>
      <c r="G26" s="4"/>
      <c r="H26" s="30"/>
      <c r="I26" s="4"/>
      <c r="J26" s="4"/>
      <c r="K26" s="4"/>
      <c r="L26" s="4"/>
      <c r="M26" s="4"/>
      <c r="N26" s="31"/>
      <c r="O26" s="4"/>
      <c r="P26" s="4"/>
    </row>
    <row r="27" spans="1:16" x14ac:dyDescent="0.35">
      <c r="A27" s="4"/>
      <c r="B27" s="30"/>
      <c r="C27" s="4"/>
      <c r="D27" s="4"/>
      <c r="E27" s="31"/>
      <c r="F27" s="4"/>
      <c r="G27" s="4"/>
      <c r="H27" s="30"/>
      <c r="I27" s="4"/>
      <c r="J27" s="4"/>
      <c r="K27" s="4"/>
      <c r="L27" s="4"/>
      <c r="M27" s="4"/>
      <c r="N27" s="31"/>
      <c r="O27" s="4"/>
      <c r="P27" s="4"/>
    </row>
    <row r="28" spans="1:16" x14ac:dyDescent="0.35">
      <c r="A28" s="4"/>
      <c r="B28" s="32"/>
      <c r="C28" s="33"/>
      <c r="D28" s="33"/>
      <c r="E28" s="34"/>
      <c r="F28" s="4"/>
      <c r="G28" s="4"/>
      <c r="H28" s="32"/>
      <c r="I28" s="33"/>
      <c r="J28" s="33"/>
      <c r="K28" s="33"/>
      <c r="L28" s="33"/>
      <c r="M28" s="33"/>
      <c r="N28" s="34"/>
      <c r="O28" s="4"/>
      <c r="P28" s="4"/>
    </row>
    <row r="29" spans="1:16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35">
      <c r="A32" s="4"/>
      <c r="B32" s="5" t="s">
        <v>34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Alex17inch</dc:creator>
  <cp:lastModifiedBy>winsome donegal</cp:lastModifiedBy>
  <dcterms:created xsi:type="dcterms:W3CDTF">2017-12-31T16:23:28Z</dcterms:created>
  <dcterms:modified xsi:type="dcterms:W3CDTF">2024-09-22T20:06:36Z</dcterms:modified>
</cp:coreProperties>
</file>