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<sst xmlns="http://schemas.openxmlformats.org/spreadsheetml/2006/main" count="163" uniqueCount="163">
  <si>
    <t>LN229 (knock out)</t>
  </si>
  <si>
    <t>Protein name</t>
  </si>
  <si>
    <t>vector1</t>
  </si>
  <si>
    <t>vector2</t>
  </si>
  <si>
    <t>AEBP1 down1</t>
  </si>
  <si>
    <t>AEBP1 down2</t>
  </si>
  <si>
    <t>vector mean</t>
  </si>
  <si>
    <t>AEBP1 under mean</t>
  </si>
  <si>
    <t>Regulation</t>
  </si>
  <si>
    <t>Fold change</t>
  </si>
  <si>
    <t>GAPDH-M-C</t>
  </si>
  <si>
    <t>S6-M-V</t>
  </si>
  <si>
    <t>Pdcd4-R-C</t>
  </si>
  <si>
    <t>p38_pT180_Y182-R-V</t>
  </si>
  <si>
    <t>AMPKa_pT172-R-C</t>
  </si>
  <si>
    <t>MSI2-R-C</t>
  </si>
  <si>
    <t>HSP70-R-C</t>
  </si>
  <si>
    <t>PKA-a-R-V</t>
  </si>
  <si>
    <t>Akt-R-V</t>
  </si>
  <si>
    <t>Stat3-R-C</t>
  </si>
  <si>
    <t>HSP27_pS82-R-V</t>
  </si>
  <si>
    <t>G6PD-R-V</t>
  </si>
  <si>
    <t>Chk2_pT68-R-C</t>
  </si>
  <si>
    <t>ACC_pS79-R-V</t>
  </si>
  <si>
    <t>PTEN-R-V</t>
  </si>
  <si>
    <t>Fibronectin-R-V</t>
  </si>
  <si>
    <t>eEF2K-R-V</t>
  </si>
  <si>
    <t>Annexin-I-M-V</t>
  </si>
  <si>
    <t>HER3-R-V</t>
  </si>
  <si>
    <t>ULK1_pS757-R-C</t>
  </si>
  <si>
    <t>Snail-M-Q</t>
  </si>
  <si>
    <t>ATM-R-V</t>
  </si>
  <si>
    <t>TRIM25-R-C</t>
  </si>
  <si>
    <t>VHL-EPPK1-M-C</t>
  </si>
  <si>
    <t>Rad50-M-V</t>
  </si>
  <si>
    <t>SOD2-R-V</t>
  </si>
  <si>
    <t>PKM2-R-C</t>
  </si>
  <si>
    <t>TAZ-R-V</t>
  </si>
  <si>
    <t>PCNA-M-C</t>
  </si>
  <si>
    <t>b-Catenin-R-V</t>
  </si>
  <si>
    <t>Rictor-R-C</t>
  </si>
  <si>
    <t>Sox2-R-V</t>
  </si>
  <si>
    <t>PREX1-R-V</t>
  </si>
  <si>
    <t>ADAR1-M-V</t>
  </si>
  <si>
    <t>Raptor-R-V</t>
  </si>
  <si>
    <t>Stat3_pY705-R-V</t>
  </si>
  <si>
    <t>Cyclin-E1-M-V</t>
  </si>
  <si>
    <t>LDHA-R-C</t>
  </si>
  <si>
    <t>PKCa-R-V</t>
  </si>
  <si>
    <t>Cyclophilin-F-M-V</t>
  </si>
  <si>
    <t>Stat5a-R-V</t>
  </si>
  <si>
    <t>BiP-GRP78-M-C</t>
  </si>
  <si>
    <t>WIPI1-R-C</t>
  </si>
  <si>
    <t>Collagen-VI-R-V</t>
  </si>
  <si>
    <t>mTOR-R-V</t>
  </si>
  <si>
    <t>FASN-R-V</t>
  </si>
  <si>
    <t>PI3K-p85-R-V</t>
  </si>
  <si>
    <t>ACC1-R-C</t>
  </si>
  <si>
    <t>JNK_pT183_Y185-R-V</t>
  </si>
  <si>
    <t>Paxillin-R-C</t>
  </si>
  <si>
    <t>Gab2-R-V</t>
  </si>
  <si>
    <t>FoxO3a-R-C</t>
  </si>
  <si>
    <t>Oct-4-R-C</t>
  </si>
  <si>
    <t>FoxM1-R-V</t>
  </si>
  <si>
    <t>Transglutaminase-M-V</t>
  </si>
  <si>
    <t>ARID1A-R-C</t>
  </si>
  <si>
    <t>Rheb-M-C</t>
  </si>
  <si>
    <t>B-Raf_pS445-R-V</t>
  </si>
  <si>
    <t>Bad_pS112-R-V</t>
  </si>
  <si>
    <t>PD-1-M-V</t>
  </si>
  <si>
    <t>Notch3-R-C</t>
  </si>
  <si>
    <t>p44-42-MAPK-R-V</t>
  </si>
  <si>
    <t>PDGFR-b-R-V</t>
  </si>
  <si>
    <t>Rab11-R-C</t>
  </si>
  <si>
    <t>MIG6-M-V</t>
  </si>
  <si>
    <t>Cox-IV-R-V</t>
  </si>
  <si>
    <t>H2AX_pS140-M-C</t>
  </si>
  <si>
    <t>Rictor_pT1135-R-V</t>
  </si>
  <si>
    <t>Jak2-R-V</t>
  </si>
  <si>
    <t>GSK-3a-b-M-V</t>
  </si>
  <si>
    <t>PI3K-p110-b-M-C</t>
  </si>
  <si>
    <t>Tyro3-R-V</t>
  </si>
  <si>
    <t>EGFR_pY1173-R-V</t>
  </si>
  <si>
    <t>Cyclin-D3-M-V</t>
  </si>
  <si>
    <t>Cox2-R-C</t>
  </si>
  <si>
    <t>Notch1-R-V</t>
  </si>
  <si>
    <t>ERCC5-R-C</t>
  </si>
  <si>
    <t>HER2-M-V</t>
  </si>
  <si>
    <t>p16INK4a-R-V</t>
  </si>
  <si>
    <t>53BP1-R-V</t>
  </si>
  <si>
    <t>Smad1-R-V</t>
  </si>
  <si>
    <t>PDHK1-R-C</t>
  </si>
  <si>
    <t>Ets-1-R-V</t>
  </si>
  <si>
    <t>Tuberin-R-V</t>
  </si>
  <si>
    <t>IGFBP2-R-V</t>
  </si>
  <si>
    <t>EMA-M-C</t>
  </si>
  <si>
    <t>UGT1A-M-V</t>
  </si>
  <si>
    <t>A-Raf-R-V</t>
  </si>
  <si>
    <t>PKC-b-II_pS660-R-V</t>
  </si>
  <si>
    <t>LRP6_pS1490-R-V</t>
  </si>
  <si>
    <t>p21-R-V</t>
  </si>
  <si>
    <t>SOD1-M-V</t>
  </si>
  <si>
    <t>HER3_pY1289-R-C</t>
  </si>
  <si>
    <t>SHP-2_pY542-R-C</t>
  </si>
  <si>
    <t>CD49b-M-V</t>
  </si>
  <si>
    <t>XPA-M-V</t>
  </si>
  <si>
    <t>p70-S6K_pT389-R-V</t>
  </si>
  <si>
    <t>DJ1-R-V</t>
  </si>
  <si>
    <t>Hexokinase-II-R-V</t>
  </si>
  <si>
    <t>Cyclin-B1-R-V</t>
  </si>
  <si>
    <t>Caveolin-1-R-V</t>
  </si>
  <si>
    <t>Chk1_pS296-R-V</t>
  </si>
  <si>
    <t>mTOR_pS2448-R-C</t>
  </si>
  <si>
    <t>DM-K9-Histone-H3-R-C</t>
  </si>
  <si>
    <t>Src-M-V</t>
  </si>
  <si>
    <t>Tau-M-C</t>
  </si>
  <si>
    <t>Connexin-43-R-C</t>
  </si>
  <si>
    <t>LC3A-B-R-C</t>
  </si>
  <si>
    <t>TSC1-R-C</t>
  </si>
  <si>
    <t>Bim-R-V</t>
  </si>
  <si>
    <t>CD31-M-V</t>
  </si>
  <si>
    <t>PAICS-R-C</t>
  </si>
  <si>
    <t>TWIST-M-C</t>
  </si>
  <si>
    <t>c-Kit-R-V</t>
  </si>
  <si>
    <t>SCD-M-V</t>
  </si>
  <si>
    <t>NF-kB-p65_pS536-R-C</t>
  </si>
  <si>
    <t>Bak-R-C</t>
  </si>
  <si>
    <t>CD20-R-C</t>
  </si>
  <si>
    <t>AR-R-V</t>
  </si>
  <si>
    <t>Myosin-IIa_pS1943-R-V</t>
  </si>
  <si>
    <t>UBAC1-R-V</t>
  </si>
  <si>
    <t>p70-S6K1-R-V</t>
  </si>
  <si>
    <t>PRAS40-M-C</t>
  </si>
  <si>
    <t>Myosin-11-R-V</t>
  </si>
  <si>
    <t>CD4-R-V</t>
  </si>
  <si>
    <t>Cyclin-D1-R-V</t>
  </si>
  <si>
    <t>RIP-R-C</t>
  </si>
  <si>
    <t>Smac-M-Q</t>
  </si>
  <si>
    <t>MIF-R-C</t>
  </si>
  <si>
    <t>C-Raf_pS338-R-V</t>
  </si>
  <si>
    <t>p38-MAPK-R-V</t>
  </si>
  <si>
    <t>ATM_pS1981-R-V</t>
  </si>
  <si>
    <t>RPA32_pS4_S8-R-C</t>
  </si>
  <si>
    <t>FAK-R-C</t>
  </si>
  <si>
    <t>P-Met_pY1234_Y1235-R-V</t>
  </si>
  <si>
    <t>Bid-R-C</t>
  </si>
  <si>
    <t>PI3K-p110-a-R-C</t>
  </si>
  <si>
    <t>AMPKa-R-C</t>
  </si>
  <si>
    <t>CD45-M-C</t>
  </si>
  <si>
    <t>HES1-R-V</t>
  </si>
  <si>
    <t>Caspase-7-cleaved-R-C</t>
  </si>
  <si>
    <t>Chk2-M-V</t>
  </si>
  <si>
    <t>B7-H4-R-C</t>
  </si>
  <si>
    <t>PLC-gamma2_pY759-R-C</t>
  </si>
  <si>
    <t>Gys-R-V</t>
  </si>
  <si>
    <t>Syk-M-V</t>
  </si>
  <si>
    <t>E-Cadherin-R-V</t>
  </si>
  <si>
    <t>COG3-R-V</t>
  </si>
  <si>
    <t>XBP-1-G-C</t>
  </si>
  <si>
    <t>Rb-M-Q</t>
  </si>
  <si>
    <t>ERCC1-M-V</t>
  </si>
  <si>
    <t>NAPSIN-A-R-C</t>
  </si>
  <si>
    <t>Src_pY527-R-V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</si>
</sst>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>
      <alignment vertical="center"/>
    </xf>
    <xf numFmtId="0" fontId="3" fillId="0" borderId="0" xfId="49" applyFill="1" applyBorder="1" applyAlignment="1">
      <alignment horizontal="center"/>
    </xf>
    <xf numFmtId="0" fontId="0" fillId="0" borderId="0" xfId="0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tabSelected="1" workbookViewId="0">
      <selection activeCell="K8" sqref="K8"/>
    </sheetView>
  </sheetViews>
  <sheetFormatPr defaultColWidth="11" defaultRowHeight="14.25"/>
  <cols>
    <col min="1" max="1" width="28.5" style="1" customWidth="1"/>
    <col min="2" max="8" width="10.8333333333333" style="1"/>
    <col min="9" max="9" width="10.8333333333333" style="2"/>
  </cols>
  <sheetData>
    <row r="1" ht="16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16" customHeight="1" spans="1:9">
      <c r="A2" s="3"/>
      <c r="B2" s="3"/>
      <c r="C2" s="3"/>
      <c r="D2" s="3"/>
      <c r="E2" s="3"/>
      <c r="F2" s="3"/>
      <c r="G2" s="3"/>
      <c r="H2" s="3"/>
      <c r="I2" s="3"/>
    </row>
    <row r="3" spans="1:10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11"/>
    </row>
    <row r="4" spans="1:9">
      <c r="A4" s="8" t="s">
        <v>10</v>
      </c>
      <c r="B4" s="9">
        <v>1.39693259260184</v>
      </c>
      <c r="C4" s="9">
        <v>1.18739380903417</v>
      </c>
      <c r="D4" s="9">
        <v>0.843621202791919</v>
      </c>
      <c r="E4" s="9">
        <v>0.677508105954505</v>
      </c>
      <c r="F4" s="10">
        <f t="shared" ref="F4:F67" si="0">AVERAGE(B4,C4)</f>
        <v>1.29216320081801</v>
      </c>
      <c r="G4" s="10">
        <f t="shared" ref="G4:G67" si="1">AVERAGE(D4,E4)</f>
        <v>0.760564654373212</v>
      </c>
      <c r="H4" s="10" t="str">
        <f t="shared" ref="H4:H67" si="2">IF(((G4-F4)&gt;0),"up","down")</f>
        <v>down</v>
      </c>
      <c r="I4" s="12">
        <f t="shared" ref="I4:I67" si="3">G4/F4</f>
        <v>0.588597983514571</v>
      </c>
    </row>
    <row r="5" spans="1:9">
      <c r="A5" s="8" t="s">
        <v>11</v>
      </c>
      <c r="B5" s="9">
        <v>1.97258056821844</v>
      </c>
      <c r="C5" s="9">
        <v>0.954387074491946</v>
      </c>
      <c r="D5" s="9">
        <v>1.01421727614259</v>
      </c>
      <c r="E5" s="9">
        <v>1.04894439875729</v>
      </c>
      <c r="F5" s="10">
        <f t="shared" si="0"/>
        <v>1.46348382135519</v>
      </c>
      <c r="G5" s="10">
        <f t="shared" si="1"/>
        <v>1.03158083744994</v>
      </c>
      <c r="H5" s="10" t="str">
        <f t="shared" si="2"/>
        <v>down</v>
      </c>
      <c r="I5" s="12">
        <f t="shared" si="3"/>
        <v>0.704880246981269</v>
      </c>
    </row>
    <row r="6" spans="1:9">
      <c r="A6" s="8" t="s">
        <v>12</v>
      </c>
      <c r="B6" s="9">
        <v>1.18744037951342</v>
      </c>
      <c r="C6" s="9">
        <v>1.10259440641347</v>
      </c>
      <c r="D6" s="9">
        <v>0.851544127670837</v>
      </c>
      <c r="E6" s="9">
        <v>0.896522423678767</v>
      </c>
      <c r="F6" s="10">
        <f t="shared" si="0"/>
        <v>1.14501739296345</v>
      </c>
      <c r="G6" s="10">
        <f t="shared" si="1"/>
        <v>0.874033275674802</v>
      </c>
      <c r="H6" s="10" t="str">
        <f t="shared" si="2"/>
        <v>down</v>
      </c>
      <c r="I6" s="12">
        <f t="shared" si="3"/>
        <v>0.763336243664122</v>
      </c>
    </row>
    <row r="7" spans="1:9">
      <c r="A7" s="8" t="s">
        <v>13</v>
      </c>
      <c r="B7" s="9">
        <v>1.20285840567528</v>
      </c>
      <c r="C7" s="9">
        <v>1.09471997748269</v>
      </c>
      <c r="D7" s="9">
        <v>0.875312005068465</v>
      </c>
      <c r="E7" s="9">
        <v>0.904620781531134</v>
      </c>
      <c r="F7" s="10">
        <f t="shared" si="0"/>
        <v>1.14878919157898</v>
      </c>
      <c r="G7" s="10">
        <f t="shared" si="1"/>
        <v>0.889966393299799</v>
      </c>
      <c r="H7" s="10" t="str">
        <f t="shared" si="2"/>
        <v>down</v>
      </c>
      <c r="I7" s="12">
        <f t="shared" si="3"/>
        <v>0.774699483441832</v>
      </c>
    </row>
    <row r="8" spans="1:9">
      <c r="A8" s="8" t="s">
        <v>14</v>
      </c>
      <c r="B8" s="9">
        <v>1.38434686791395</v>
      </c>
      <c r="C8" s="9">
        <v>1.03353078579901</v>
      </c>
      <c r="D8" s="9">
        <v>1.00856800900741</v>
      </c>
      <c r="E8" s="9">
        <v>0.92175239647138</v>
      </c>
      <c r="F8" s="10">
        <f t="shared" si="0"/>
        <v>1.20893882685648</v>
      </c>
      <c r="G8" s="10">
        <f t="shared" si="1"/>
        <v>0.965160202739395</v>
      </c>
      <c r="H8" s="10" t="str">
        <f t="shared" si="2"/>
        <v>down</v>
      </c>
      <c r="I8" s="12">
        <f t="shared" si="3"/>
        <v>0.798353217961437</v>
      </c>
    </row>
    <row r="9" spans="1:9">
      <c r="A9" s="8" t="s">
        <v>15</v>
      </c>
      <c r="B9" s="9">
        <v>1.00980755802649</v>
      </c>
      <c r="C9" s="9">
        <v>1.14605251760131</v>
      </c>
      <c r="D9" s="9">
        <v>0.833098599140033</v>
      </c>
      <c r="E9" s="9">
        <v>0.934433127868189</v>
      </c>
      <c r="F9" s="10">
        <f t="shared" si="0"/>
        <v>1.0779300378139</v>
      </c>
      <c r="G9" s="10">
        <f t="shared" si="1"/>
        <v>0.883765863504111</v>
      </c>
      <c r="H9" s="10" t="str">
        <f t="shared" si="2"/>
        <v>down</v>
      </c>
      <c r="I9" s="12">
        <f t="shared" si="3"/>
        <v>0.81987312024112</v>
      </c>
    </row>
    <row r="10" spans="1:9">
      <c r="A10" s="8" t="s">
        <v>16</v>
      </c>
      <c r="B10" s="9">
        <v>1.03800844496531</v>
      </c>
      <c r="C10" s="9">
        <v>1.09376326953685</v>
      </c>
      <c r="D10" s="9">
        <v>0.943996576482008</v>
      </c>
      <c r="E10" s="9">
        <v>0.875435618665477</v>
      </c>
      <c r="F10" s="10">
        <f t="shared" si="0"/>
        <v>1.06588585725108</v>
      </c>
      <c r="G10" s="10">
        <f t="shared" si="1"/>
        <v>0.909716097573742</v>
      </c>
      <c r="H10" s="10" t="str">
        <f t="shared" si="2"/>
        <v>down</v>
      </c>
      <c r="I10" s="12">
        <f t="shared" si="3"/>
        <v>0.85348359900365</v>
      </c>
    </row>
    <row r="11" spans="1:9">
      <c r="A11" s="8" t="s">
        <v>17</v>
      </c>
      <c r="B11" s="9">
        <v>0.996553888725012</v>
      </c>
      <c r="C11" s="9">
        <v>1.11967418429117</v>
      </c>
      <c r="D11" s="9">
        <v>0.98904245073553</v>
      </c>
      <c r="E11" s="9">
        <v>0.828006554001089</v>
      </c>
      <c r="F11" s="10">
        <f t="shared" si="0"/>
        <v>1.05811403650809</v>
      </c>
      <c r="G11" s="10">
        <f t="shared" si="1"/>
        <v>0.90852450236831</v>
      </c>
      <c r="H11" s="10" t="str">
        <f t="shared" si="2"/>
        <v>down</v>
      </c>
      <c r="I11" s="12">
        <f t="shared" si="3"/>
        <v>0.858626264298085</v>
      </c>
    </row>
    <row r="12" spans="1:9">
      <c r="A12" s="8" t="s">
        <v>18</v>
      </c>
      <c r="B12" s="9">
        <v>1.10084155901847</v>
      </c>
      <c r="C12" s="9">
        <v>1.07667324033886</v>
      </c>
      <c r="D12" s="9">
        <v>0.962317714823547</v>
      </c>
      <c r="E12" s="9">
        <v>0.907479990995845</v>
      </c>
      <c r="F12" s="10">
        <f t="shared" si="0"/>
        <v>1.08875739967867</v>
      </c>
      <c r="G12" s="10">
        <f t="shared" si="1"/>
        <v>0.934898852909696</v>
      </c>
      <c r="H12" s="10" t="str">
        <f t="shared" si="2"/>
        <v>down</v>
      </c>
      <c r="I12" s="12">
        <f t="shared" si="3"/>
        <v>0.858684269962823</v>
      </c>
    </row>
    <row r="13" spans="1:9">
      <c r="A13" s="8" t="s">
        <v>19</v>
      </c>
      <c r="B13" s="9">
        <v>1.04076339528885</v>
      </c>
      <c r="C13" s="9">
        <v>1.09278395162308</v>
      </c>
      <c r="D13" s="9">
        <v>0.925550631624595</v>
      </c>
      <c r="E13" s="9">
        <v>0.906611863088968</v>
      </c>
      <c r="F13" s="10">
        <f t="shared" si="0"/>
        <v>1.06677367345596</v>
      </c>
      <c r="G13" s="10">
        <f t="shared" si="1"/>
        <v>0.916081247356782</v>
      </c>
      <c r="H13" s="10" t="str">
        <f t="shared" si="2"/>
        <v>down</v>
      </c>
      <c r="I13" s="12">
        <f t="shared" si="3"/>
        <v>0.858740021572717</v>
      </c>
    </row>
    <row r="14" spans="1:9">
      <c r="A14" s="8" t="s">
        <v>20</v>
      </c>
      <c r="B14" s="9">
        <v>1.02235000426998</v>
      </c>
      <c r="C14" s="9">
        <v>1.06841061718714</v>
      </c>
      <c r="D14" s="9">
        <v>0.971175550001755</v>
      </c>
      <c r="E14" s="9">
        <v>0.828220901941536</v>
      </c>
      <c r="F14" s="10">
        <f t="shared" si="0"/>
        <v>1.04538031072856</v>
      </c>
      <c r="G14" s="10">
        <f t="shared" si="1"/>
        <v>0.899698225971646</v>
      </c>
      <c r="H14" s="10" t="str">
        <f t="shared" si="2"/>
        <v>down</v>
      </c>
      <c r="I14" s="12">
        <f t="shared" si="3"/>
        <v>0.860642023518327</v>
      </c>
    </row>
    <row r="15" spans="1:9">
      <c r="A15" s="8" t="s">
        <v>21</v>
      </c>
      <c r="B15" s="9">
        <v>1.01940599663213</v>
      </c>
      <c r="C15" s="9">
        <v>1.12705553924149</v>
      </c>
      <c r="D15" s="9">
        <v>0.929514248780004</v>
      </c>
      <c r="E15" s="9">
        <v>0.924015043571958</v>
      </c>
      <c r="F15" s="10">
        <f t="shared" si="0"/>
        <v>1.07323076793681</v>
      </c>
      <c r="G15" s="10">
        <f t="shared" si="1"/>
        <v>0.926764646175981</v>
      </c>
      <c r="H15" s="10" t="str">
        <f t="shared" si="2"/>
        <v>down</v>
      </c>
      <c r="I15" s="12">
        <f t="shared" si="3"/>
        <v>0.863527839364504</v>
      </c>
    </row>
    <row r="16" spans="1:9">
      <c r="A16" s="8" t="s">
        <v>22</v>
      </c>
      <c r="B16" s="9">
        <v>1.19022734942375</v>
      </c>
      <c r="C16" s="9">
        <v>1.03811671404885</v>
      </c>
      <c r="D16" s="9">
        <v>0.971710871534093</v>
      </c>
      <c r="E16" s="9">
        <v>0.962833699182498</v>
      </c>
      <c r="F16" s="10">
        <f t="shared" si="0"/>
        <v>1.1141720317363</v>
      </c>
      <c r="G16" s="10">
        <f t="shared" si="1"/>
        <v>0.967272285358295</v>
      </c>
      <c r="H16" s="10" t="str">
        <f t="shared" si="2"/>
        <v>down</v>
      </c>
      <c r="I16" s="12">
        <f t="shared" si="3"/>
        <v>0.868153442921126</v>
      </c>
    </row>
    <row r="17" spans="1:9">
      <c r="A17" s="8" t="s">
        <v>23</v>
      </c>
      <c r="B17" s="9">
        <v>1.18347222480684</v>
      </c>
      <c r="C17" s="9">
        <v>1.02657569700752</v>
      </c>
      <c r="D17" s="9">
        <v>1.01602411937741</v>
      </c>
      <c r="E17" s="9">
        <v>0.905383533420206</v>
      </c>
      <c r="F17" s="10">
        <f t="shared" si="0"/>
        <v>1.10502396090718</v>
      </c>
      <c r="G17" s="10">
        <f t="shared" si="1"/>
        <v>0.960703826398808</v>
      </c>
      <c r="H17" s="10" t="str">
        <f t="shared" si="2"/>
        <v>down</v>
      </c>
      <c r="I17" s="12">
        <f t="shared" si="3"/>
        <v>0.869396375450636</v>
      </c>
    </row>
    <row r="18" spans="1:9">
      <c r="A18" s="8" t="s">
        <v>24</v>
      </c>
      <c r="B18" s="9">
        <v>1.06845828324542</v>
      </c>
      <c r="C18" s="9">
        <v>1.07616395168835</v>
      </c>
      <c r="D18" s="9">
        <v>0.962863690942935</v>
      </c>
      <c r="E18" s="9">
        <v>0.901841854103535</v>
      </c>
      <c r="F18" s="10">
        <f t="shared" si="0"/>
        <v>1.07231111746689</v>
      </c>
      <c r="G18" s="10">
        <f t="shared" si="1"/>
        <v>0.932352772523235</v>
      </c>
      <c r="H18" s="10" t="str">
        <f t="shared" si="2"/>
        <v>down</v>
      </c>
      <c r="I18" s="12">
        <f t="shared" si="3"/>
        <v>0.869479722196415</v>
      </c>
    </row>
    <row r="19" spans="1:9">
      <c r="A19" s="8" t="s">
        <v>25</v>
      </c>
      <c r="B19" s="9">
        <v>1.10433878104729</v>
      </c>
      <c r="C19" s="9">
        <v>1.0319639302817</v>
      </c>
      <c r="D19" s="9">
        <v>0.900960354211793</v>
      </c>
      <c r="E19" s="9">
        <v>0.969161452619935</v>
      </c>
      <c r="F19" s="10">
        <f t="shared" si="0"/>
        <v>1.0681513556645</v>
      </c>
      <c r="G19" s="10">
        <f t="shared" si="1"/>
        <v>0.935060903415864</v>
      </c>
      <c r="H19" s="10" t="str">
        <f t="shared" si="2"/>
        <v>down</v>
      </c>
      <c r="I19" s="12">
        <f t="shared" si="3"/>
        <v>0.875401129678073</v>
      </c>
    </row>
    <row r="20" spans="1:9">
      <c r="A20" s="8" t="s">
        <v>26</v>
      </c>
      <c r="B20" s="9">
        <v>1.11675729768695</v>
      </c>
      <c r="C20" s="9">
        <v>1.04971664992057</v>
      </c>
      <c r="D20" s="9">
        <v>0.99121616880206</v>
      </c>
      <c r="E20" s="9">
        <v>0.913418355689054</v>
      </c>
      <c r="F20" s="10">
        <f t="shared" si="0"/>
        <v>1.08323697380376</v>
      </c>
      <c r="G20" s="10">
        <f t="shared" si="1"/>
        <v>0.952317262245557</v>
      </c>
      <c r="H20" s="10" t="str">
        <f t="shared" si="2"/>
        <v>down</v>
      </c>
      <c r="I20" s="12">
        <f t="shared" si="3"/>
        <v>0.879140285344506</v>
      </c>
    </row>
    <row r="21" spans="1:9">
      <c r="A21" s="8" t="s">
        <v>27</v>
      </c>
      <c r="B21" s="9">
        <v>0.936203324665851</v>
      </c>
      <c r="C21" s="9">
        <v>1.20478840706308</v>
      </c>
      <c r="D21" s="9">
        <v>1.05732352775793</v>
      </c>
      <c r="E21" s="9">
        <v>0.829860716812667</v>
      </c>
      <c r="F21" s="10">
        <f t="shared" si="0"/>
        <v>1.07049586586447</v>
      </c>
      <c r="G21" s="10">
        <f t="shared" si="1"/>
        <v>0.943592122285299</v>
      </c>
      <c r="H21" s="10" t="str">
        <f t="shared" si="2"/>
        <v>down</v>
      </c>
      <c r="I21" s="12">
        <f t="shared" si="3"/>
        <v>0.881453308110921</v>
      </c>
    </row>
    <row r="22" spans="1:9">
      <c r="A22" s="8" t="s">
        <v>28</v>
      </c>
      <c r="B22" s="9">
        <v>1.22691863949145</v>
      </c>
      <c r="C22" s="9">
        <v>1.00742843109226</v>
      </c>
      <c r="D22" s="9">
        <v>0.979217945976411</v>
      </c>
      <c r="E22" s="9">
        <v>0.99439467959667</v>
      </c>
      <c r="F22" s="10">
        <f t="shared" si="0"/>
        <v>1.11717353529186</v>
      </c>
      <c r="G22" s="10">
        <f t="shared" si="1"/>
        <v>0.986806312786541</v>
      </c>
      <c r="H22" s="10" t="str">
        <f t="shared" si="2"/>
        <v>down</v>
      </c>
      <c r="I22" s="12">
        <f t="shared" si="3"/>
        <v>0.883306202315957</v>
      </c>
    </row>
    <row r="23" spans="1:9">
      <c r="A23" s="8" t="s">
        <v>29</v>
      </c>
      <c r="B23" s="9">
        <v>1.01988101144068</v>
      </c>
      <c r="C23" s="9">
        <v>1.08639594354753</v>
      </c>
      <c r="D23" s="9">
        <v>0.962649970603976</v>
      </c>
      <c r="E23" s="9">
        <v>0.904563216943896</v>
      </c>
      <c r="F23" s="10">
        <f t="shared" si="0"/>
        <v>1.05313847749411</v>
      </c>
      <c r="G23" s="10">
        <f t="shared" si="1"/>
        <v>0.933606593773936</v>
      </c>
      <c r="H23" s="10" t="str">
        <f t="shared" si="2"/>
        <v>down</v>
      </c>
      <c r="I23" s="12">
        <f t="shared" si="3"/>
        <v>0.886499367106413</v>
      </c>
    </row>
    <row r="24" spans="1:9">
      <c r="A24" s="8" t="s">
        <v>30</v>
      </c>
      <c r="B24" s="9">
        <v>1.07596748225855</v>
      </c>
      <c r="C24" s="9">
        <v>1.02776297157277</v>
      </c>
      <c r="D24" s="9">
        <v>0.894696826430443</v>
      </c>
      <c r="E24" s="9">
        <v>0.973481876011523</v>
      </c>
      <c r="F24" s="10">
        <f t="shared" si="0"/>
        <v>1.05186522691566</v>
      </c>
      <c r="G24" s="10">
        <f t="shared" si="1"/>
        <v>0.934089351220983</v>
      </c>
      <c r="H24" s="10" t="str">
        <f t="shared" si="2"/>
        <v>down</v>
      </c>
      <c r="I24" s="12">
        <f t="shared" si="3"/>
        <v>0.888031401094961</v>
      </c>
    </row>
    <row r="25" spans="1:9">
      <c r="A25" s="8" t="s">
        <v>31</v>
      </c>
      <c r="B25" s="9">
        <v>1.12215244395025</v>
      </c>
      <c r="C25" s="9">
        <v>1.01694082473452</v>
      </c>
      <c r="D25" s="9">
        <v>0.918074716608031</v>
      </c>
      <c r="E25" s="9">
        <v>0.984611777442782</v>
      </c>
      <c r="F25" s="10">
        <f t="shared" si="0"/>
        <v>1.06954663434238</v>
      </c>
      <c r="G25" s="10">
        <f t="shared" si="1"/>
        <v>0.951343247025407</v>
      </c>
      <c r="H25" s="10" t="str">
        <f t="shared" si="2"/>
        <v>down</v>
      </c>
      <c r="I25" s="12">
        <f t="shared" si="3"/>
        <v>0.889482717703416</v>
      </c>
    </row>
    <row r="26" spans="1:9">
      <c r="A26" s="8" t="s">
        <v>32</v>
      </c>
      <c r="B26" s="9">
        <v>1.11188899051092</v>
      </c>
      <c r="C26" s="9">
        <v>1.04051240276742</v>
      </c>
      <c r="D26" s="9">
        <v>0.955051735729785</v>
      </c>
      <c r="E26" s="9">
        <v>0.960369883111976</v>
      </c>
      <c r="F26" s="10">
        <f t="shared" si="0"/>
        <v>1.07620069663917</v>
      </c>
      <c r="G26" s="10">
        <f t="shared" si="1"/>
        <v>0.95771080942088</v>
      </c>
      <c r="H26" s="10" t="str">
        <f t="shared" si="2"/>
        <v>down</v>
      </c>
      <c r="I26" s="12">
        <f t="shared" si="3"/>
        <v>0.889899822971387</v>
      </c>
    </row>
    <row r="27" spans="1:9">
      <c r="A27" s="8" t="s">
        <v>33</v>
      </c>
      <c r="B27" s="9">
        <v>1.20992438833174</v>
      </c>
      <c r="C27" s="9">
        <v>0.999799198941865</v>
      </c>
      <c r="D27" s="9">
        <v>1.04472950774622</v>
      </c>
      <c r="E27" s="9">
        <v>0.930365661966079</v>
      </c>
      <c r="F27" s="10">
        <f t="shared" si="0"/>
        <v>1.1048617936368</v>
      </c>
      <c r="G27" s="10">
        <f t="shared" si="1"/>
        <v>0.987547584856149</v>
      </c>
      <c r="H27" s="10" t="str">
        <f t="shared" si="2"/>
        <v>down</v>
      </c>
      <c r="I27" s="12">
        <f t="shared" si="3"/>
        <v>0.893820014904762</v>
      </c>
    </row>
    <row r="28" spans="1:9">
      <c r="A28" s="8" t="s">
        <v>34</v>
      </c>
      <c r="B28" s="9">
        <v>0.99994812163508</v>
      </c>
      <c r="C28" s="9">
        <v>1.00975899086972</v>
      </c>
      <c r="D28" s="9">
        <v>0.811246450901903</v>
      </c>
      <c r="E28" s="9">
        <v>0.991997844570272</v>
      </c>
      <c r="F28" s="10">
        <f t="shared" si="0"/>
        <v>1.0048535562524</v>
      </c>
      <c r="G28" s="10">
        <f t="shared" si="1"/>
        <v>0.901622147736088</v>
      </c>
      <c r="H28" s="10" t="str">
        <f t="shared" si="2"/>
        <v>down</v>
      </c>
      <c r="I28" s="12">
        <f t="shared" si="3"/>
        <v>0.89726721085477</v>
      </c>
    </row>
    <row r="29" spans="1:9">
      <c r="A29" s="8" t="s">
        <v>35</v>
      </c>
      <c r="B29" s="9">
        <v>1.0001173439572</v>
      </c>
      <c r="C29" s="9">
        <v>1.10636111103577</v>
      </c>
      <c r="D29" s="9">
        <v>0.985010730983311</v>
      </c>
      <c r="E29" s="9">
        <v>0.908077822060654</v>
      </c>
      <c r="F29" s="10">
        <f t="shared" si="0"/>
        <v>1.05323922749649</v>
      </c>
      <c r="G29" s="10">
        <f t="shared" si="1"/>
        <v>0.946544276521982</v>
      </c>
      <c r="H29" s="10" t="str">
        <f t="shared" si="2"/>
        <v>down</v>
      </c>
      <c r="I29" s="12">
        <f t="shared" si="3"/>
        <v>0.898698274628345</v>
      </c>
    </row>
    <row r="30" spans="1:9">
      <c r="A30" s="8" t="s">
        <v>36</v>
      </c>
      <c r="B30" s="9">
        <v>1.02272386265067</v>
      </c>
      <c r="C30" s="9">
        <v>1.0700555540657</v>
      </c>
      <c r="D30" s="9">
        <v>0.969412117314425</v>
      </c>
      <c r="E30" s="9">
        <v>0.91824845805337</v>
      </c>
      <c r="F30" s="10">
        <f t="shared" si="0"/>
        <v>1.04638970835819</v>
      </c>
      <c r="G30" s="10">
        <f t="shared" si="1"/>
        <v>0.943830287683898</v>
      </c>
      <c r="H30" s="10" t="str">
        <f t="shared" si="2"/>
        <v>down</v>
      </c>
      <c r="I30" s="12">
        <f t="shared" si="3"/>
        <v>0.901987357238819</v>
      </c>
    </row>
    <row r="31" spans="1:9">
      <c r="A31" s="8" t="s">
        <v>37</v>
      </c>
      <c r="B31" s="9">
        <v>1.14257946801438</v>
      </c>
      <c r="C31" s="9">
        <v>0.999776785610023</v>
      </c>
      <c r="D31" s="9">
        <v>1.04475353566031</v>
      </c>
      <c r="E31" s="9">
        <v>0.890202402461415</v>
      </c>
      <c r="F31" s="10">
        <f t="shared" si="0"/>
        <v>1.0711781268122</v>
      </c>
      <c r="G31" s="10">
        <f t="shared" si="1"/>
        <v>0.967477969060862</v>
      </c>
      <c r="H31" s="10" t="str">
        <f t="shared" si="2"/>
        <v>down</v>
      </c>
      <c r="I31" s="12">
        <f t="shared" si="3"/>
        <v>0.903190557055204</v>
      </c>
    </row>
    <row r="32" spans="1:9">
      <c r="A32" s="8" t="s">
        <v>38</v>
      </c>
      <c r="B32" s="9">
        <v>0.986301400123076</v>
      </c>
      <c r="C32" s="9">
        <v>1.07842503804601</v>
      </c>
      <c r="D32" s="9">
        <v>0.906356182892067</v>
      </c>
      <c r="E32" s="9">
        <v>0.959946562352662</v>
      </c>
      <c r="F32" s="10">
        <f t="shared" si="0"/>
        <v>1.03236321908454</v>
      </c>
      <c r="G32" s="10">
        <f t="shared" si="1"/>
        <v>0.933151372622364</v>
      </c>
      <c r="H32" s="10" t="str">
        <f t="shared" si="2"/>
        <v>down</v>
      </c>
      <c r="I32" s="12">
        <f t="shared" si="3"/>
        <v>0.90389831347328</v>
      </c>
    </row>
    <row r="33" spans="1:9">
      <c r="A33" s="8" t="s">
        <v>39</v>
      </c>
      <c r="B33" s="9">
        <v>1.16733096012552</v>
      </c>
      <c r="C33" s="9">
        <v>1.01179990678614</v>
      </c>
      <c r="D33" s="9">
        <v>1.03186430862548</v>
      </c>
      <c r="E33" s="9">
        <v>0.941635239780951</v>
      </c>
      <c r="F33" s="10">
        <f t="shared" si="0"/>
        <v>1.08956543345583</v>
      </c>
      <c r="G33" s="10">
        <f t="shared" si="1"/>
        <v>0.986749774203215</v>
      </c>
      <c r="H33" s="10" t="str">
        <f t="shared" si="2"/>
        <v>down</v>
      </c>
      <c r="I33" s="12">
        <f t="shared" si="3"/>
        <v>0.905636085639658</v>
      </c>
    </row>
    <row r="34" spans="1:9">
      <c r="A34" s="8" t="s">
        <v>40</v>
      </c>
      <c r="B34" s="9">
        <v>1.05653521493789</v>
      </c>
      <c r="C34" s="9">
        <v>1.05605163879729</v>
      </c>
      <c r="D34" s="9">
        <v>0.968940226194362</v>
      </c>
      <c r="E34" s="9">
        <v>0.944388750355746</v>
      </c>
      <c r="F34" s="10">
        <f t="shared" si="0"/>
        <v>1.05629342686759</v>
      </c>
      <c r="G34" s="10">
        <f t="shared" si="1"/>
        <v>0.956664488275054</v>
      </c>
      <c r="H34" s="10" t="str">
        <f t="shared" si="2"/>
        <v>down</v>
      </c>
      <c r="I34" s="12">
        <f t="shared" si="3"/>
        <v>0.905680622392981</v>
      </c>
    </row>
    <row r="35" spans="1:9">
      <c r="A35" s="8" t="s">
        <v>41</v>
      </c>
      <c r="B35" s="9">
        <v>1.10358054862317</v>
      </c>
      <c r="C35" s="9">
        <v>1.00333837896039</v>
      </c>
      <c r="D35" s="9">
        <v>0.916280184473603</v>
      </c>
      <c r="E35" s="9">
        <v>0.998601042507537</v>
      </c>
      <c r="F35" s="10">
        <f t="shared" si="0"/>
        <v>1.05345946379178</v>
      </c>
      <c r="G35" s="10">
        <f t="shared" si="1"/>
        <v>0.95744061349057</v>
      </c>
      <c r="H35" s="10" t="str">
        <f t="shared" si="2"/>
        <v>down</v>
      </c>
      <c r="I35" s="12">
        <f t="shared" si="3"/>
        <v>0.908853777860988</v>
      </c>
    </row>
    <row r="36" spans="1:9">
      <c r="A36" s="8" t="s">
        <v>42</v>
      </c>
      <c r="B36" s="9">
        <v>1.14542258680614</v>
      </c>
      <c r="C36" s="9">
        <v>1.01261981170995</v>
      </c>
      <c r="D36" s="9">
        <v>0.977397536830682</v>
      </c>
      <c r="E36" s="9">
        <v>0.989055669192305</v>
      </c>
      <c r="F36" s="10">
        <f t="shared" si="0"/>
        <v>1.07902119925805</v>
      </c>
      <c r="G36" s="10">
        <f t="shared" si="1"/>
        <v>0.983226603011494</v>
      </c>
      <c r="H36" s="10" t="str">
        <f t="shared" si="2"/>
        <v>down</v>
      </c>
      <c r="I36" s="12">
        <f t="shared" si="3"/>
        <v>0.911220839486359</v>
      </c>
    </row>
    <row r="37" spans="1:9">
      <c r="A37" s="8" t="s">
        <v>43</v>
      </c>
      <c r="B37" s="9">
        <v>1.07381261987357</v>
      </c>
      <c r="C37" s="9">
        <v>1.00836649114927</v>
      </c>
      <c r="D37" s="9">
        <v>0.903958015265907</v>
      </c>
      <c r="E37" s="9">
        <v>0.993429943474788</v>
      </c>
      <c r="F37" s="10">
        <f t="shared" si="0"/>
        <v>1.04108955551142</v>
      </c>
      <c r="G37" s="10">
        <f t="shared" si="1"/>
        <v>0.948693979370347</v>
      </c>
      <c r="H37" s="10" t="str">
        <f t="shared" si="2"/>
        <v>down</v>
      </c>
      <c r="I37" s="12">
        <f t="shared" si="3"/>
        <v>0.91125107763118</v>
      </c>
    </row>
    <row r="38" spans="1:9">
      <c r="A38" s="8" t="s">
        <v>44</v>
      </c>
      <c r="B38" s="9">
        <v>1.07176005578818</v>
      </c>
      <c r="C38" s="9">
        <v>1.04555504793785</v>
      </c>
      <c r="D38" s="9">
        <v>0.978552641201012</v>
      </c>
      <c r="E38" s="9">
        <v>0.955183837816293</v>
      </c>
      <c r="F38" s="10">
        <f t="shared" si="0"/>
        <v>1.05865755186302</v>
      </c>
      <c r="G38" s="10">
        <f t="shared" si="1"/>
        <v>0.966868239508653</v>
      </c>
      <c r="H38" s="10" t="str">
        <f t="shared" si="2"/>
        <v>down</v>
      </c>
      <c r="I38" s="12">
        <f t="shared" si="3"/>
        <v>0.913296502544347</v>
      </c>
    </row>
    <row r="39" spans="1:9">
      <c r="A39" s="8" t="s">
        <v>45</v>
      </c>
      <c r="B39" s="9">
        <v>1.20304987953226</v>
      </c>
      <c r="C39" s="9">
        <v>0.944015061000771</v>
      </c>
      <c r="D39" s="9">
        <v>0.907481041538396</v>
      </c>
      <c r="E39" s="9">
        <v>1.05961136618305</v>
      </c>
      <c r="F39" s="10">
        <f t="shared" si="0"/>
        <v>1.07353247026652</v>
      </c>
      <c r="G39" s="10">
        <f t="shared" si="1"/>
        <v>0.983546203860723</v>
      </c>
      <c r="H39" s="10" t="str">
        <f t="shared" si="2"/>
        <v>down</v>
      </c>
      <c r="I39" s="12">
        <f t="shared" si="3"/>
        <v>0.916177415310547</v>
      </c>
    </row>
    <row r="40" spans="1:9">
      <c r="A40" s="8" t="s">
        <v>46</v>
      </c>
      <c r="B40" s="9">
        <v>1.05210935342976</v>
      </c>
      <c r="C40" s="9">
        <v>1.05249552817912</v>
      </c>
      <c r="D40" s="9">
        <v>0.988237109350534</v>
      </c>
      <c r="E40" s="9">
        <v>0.945684939698556</v>
      </c>
      <c r="F40" s="10">
        <f t="shared" si="0"/>
        <v>1.05230244080444</v>
      </c>
      <c r="G40" s="10">
        <f t="shared" si="1"/>
        <v>0.966961024524545</v>
      </c>
      <c r="H40" s="10" t="str">
        <f t="shared" si="2"/>
        <v>down</v>
      </c>
      <c r="I40" s="12">
        <f t="shared" si="3"/>
        <v>0.918900296178487</v>
      </c>
    </row>
    <row r="41" spans="1:9">
      <c r="A41" s="8" t="s">
        <v>47</v>
      </c>
      <c r="B41" s="9">
        <v>1.00371921968996</v>
      </c>
      <c r="C41" s="9">
        <v>1.03817714116735</v>
      </c>
      <c r="D41" s="9">
        <v>1.00358694557556</v>
      </c>
      <c r="E41" s="9">
        <v>0.880946054157707</v>
      </c>
      <c r="F41" s="10">
        <f t="shared" si="0"/>
        <v>1.02094818042865</v>
      </c>
      <c r="G41" s="10">
        <f t="shared" si="1"/>
        <v>0.942266499866633</v>
      </c>
      <c r="H41" s="10" t="str">
        <f t="shared" si="2"/>
        <v>down</v>
      </c>
      <c r="I41" s="12">
        <f t="shared" si="3"/>
        <v>0.922932738340367</v>
      </c>
    </row>
    <row r="42" spans="1:9">
      <c r="A42" s="8" t="s">
        <v>48</v>
      </c>
      <c r="B42" s="9">
        <v>0.999069723943197</v>
      </c>
      <c r="C42" s="9">
        <v>1.07038419222289</v>
      </c>
      <c r="D42" s="9">
        <v>0.96470901957879</v>
      </c>
      <c r="E42" s="9">
        <v>0.946087904778774</v>
      </c>
      <c r="F42" s="10">
        <f t="shared" si="0"/>
        <v>1.03472695808304</v>
      </c>
      <c r="G42" s="10">
        <f t="shared" si="1"/>
        <v>0.955398462178782</v>
      </c>
      <c r="H42" s="10" t="str">
        <f t="shared" si="2"/>
        <v>down</v>
      </c>
      <c r="I42" s="12">
        <f t="shared" si="3"/>
        <v>0.923333885055796</v>
      </c>
    </row>
    <row r="43" spans="1:9">
      <c r="A43" s="8" t="s">
        <v>49</v>
      </c>
      <c r="B43" s="9">
        <v>0.974935396680614</v>
      </c>
      <c r="C43" s="9">
        <v>1.15998075100602</v>
      </c>
      <c r="D43" s="9">
        <v>1.01350177341799</v>
      </c>
      <c r="E43" s="9">
        <v>0.970718684078823</v>
      </c>
      <c r="F43" s="10">
        <f t="shared" si="0"/>
        <v>1.06745807384332</v>
      </c>
      <c r="G43" s="10">
        <f t="shared" si="1"/>
        <v>0.992110228748406</v>
      </c>
      <c r="H43" s="10" t="str">
        <f t="shared" si="2"/>
        <v>down</v>
      </c>
      <c r="I43" s="12">
        <f t="shared" si="3"/>
        <v>0.92941376627222</v>
      </c>
    </row>
    <row r="44" spans="1:9">
      <c r="A44" s="8" t="s">
        <v>50</v>
      </c>
      <c r="B44" s="9">
        <v>1.13840458528097</v>
      </c>
      <c r="C44" s="9">
        <v>1.01393119984304</v>
      </c>
      <c r="D44" s="9">
        <v>1.01744563593012</v>
      </c>
      <c r="E44" s="9">
        <v>0.987706988484344</v>
      </c>
      <c r="F44" s="10">
        <f t="shared" si="0"/>
        <v>1.07616789256201</v>
      </c>
      <c r="G44" s="10">
        <f t="shared" si="1"/>
        <v>1.00257631220723</v>
      </c>
      <c r="H44" s="10" t="str">
        <f t="shared" si="2"/>
        <v>down</v>
      </c>
      <c r="I44" s="12">
        <f t="shared" si="3"/>
        <v>0.931617008030619</v>
      </c>
    </row>
    <row r="45" spans="1:9">
      <c r="A45" s="8" t="s">
        <v>51</v>
      </c>
      <c r="B45" s="9">
        <v>0.97173075366518</v>
      </c>
      <c r="C45" s="9">
        <v>1.15958772179977</v>
      </c>
      <c r="D45" s="9">
        <v>1.01712753035958</v>
      </c>
      <c r="E45" s="9">
        <v>0.971312231034957</v>
      </c>
      <c r="F45" s="10">
        <f t="shared" si="0"/>
        <v>1.06565923773248</v>
      </c>
      <c r="G45" s="10">
        <f t="shared" si="1"/>
        <v>0.994219880697268</v>
      </c>
      <c r="H45" s="10" t="str">
        <f t="shared" si="2"/>
        <v>down</v>
      </c>
      <c r="I45" s="12">
        <f t="shared" si="3"/>
        <v>0.932962288031945</v>
      </c>
    </row>
    <row r="46" spans="1:9">
      <c r="A46" s="8" t="s">
        <v>52</v>
      </c>
      <c r="B46" s="9">
        <v>1.02925052065032</v>
      </c>
      <c r="C46" s="9">
        <v>1.02841085252619</v>
      </c>
      <c r="D46" s="9">
        <v>0.947249650074592</v>
      </c>
      <c r="E46" s="9">
        <v>0.972815570955922</v>
      </c>
      <c r="F46" s="10">
        <f t="shared" si="0"/>
        <v>1.02883068658825</v>
      </c>
      <c r="G46" s="10">
        <f t="shared" si="1"/>
        <v>0.960032610515257</v>
      </c>
      <c r="H46" s="10" t="str">
        <f t="shared" si="2"/>
        <v>down</v>
      </c>
      <c r="I46" s="12">
        <f t="shared" si="3"/>
        <v>0.933129836648689</v>
      </c>
    </row>
    <row r="47" spans="1:9">
      <c r="A47" s="8" t="s">
        <v>53</v>
      </c>
      <c r="B47" s="9">
        <v>0.923680887926345</v>
      </c>
      <c r="C47" s="9">
        <v>1.05523166894037</v>
      </c>
      <c r="D47" s="9">
        <v>1.07149150581825</v>
      </c>
      <c r="E47" s="9">
        <v>0.775662006575646</v>
      </c>
      <c r="F47" s="10">
        <f t="shared" si="0"/>
        <v>0.989456278433357</v>
      </c>
      <c r="G47" s="10">
        <f t="shared" si="1"/>
        <v>0.923576756196948</v>
      </c>
      <c r="H47" s="10" t="str">
        <f t="shared" si="2"/>
        <v>down</v>
      </c>
      <c r="I47" s="12">
        <f t="shared" si="3"/>
        <v>0.933418460550153</v>
      </c>
    </row>
    <row r="48" spans="1:9">
      <c r="A48" s="8" t="s">
        <v>54</v>
      </c>
      <c r="B48" s="9">
        <v>1.01494305750282</v>
      </c>
      <c r="C48" s="9">
        <v>1.04533221506417</v>
      </c>
      <c r="D48" s="9">
        <v>0.995916443835117</v>
      </c>
      <c r="E48" s="9">
        <v>0.929021405178558</v>
      </c>
      <c r="F48" s="10">
        <f t="shared" si="0"/>
        <v>1.0301376362835</v>
      </c>
      <c r="G48" s="10">
        <f t="shared" si="1"/>
        <v>0.962468924506838</v>
      </c>
      <c r="H48" s="10" t="str">
        <f t="shared" si="2"/>
        <v>down</v>
      </c>
      <c r="I48" s="12">
        <f t="shared" si="3"/>
        <v>0.934310999430337</v>
      </c>
    </row>
    <row r="49" spans="1:9">
      <c r="A49" s="8" t="s">
        <v>55</v>
      </c>
      <c r="B49" s="9">
        <v>1.052112609816</v>
      </c>
      <c r="C49" s="9">
        <v>1.03926646226216</v>
      </c>
      <c r="D49" s="9">
        <v>0.992864529536977</v>
      </c>
      <c r="E49" s="9">
        <v>0.961651255026434</v>
      </c>
      <c r="F49" s="10">
        <f t="shared" si="0"/>
        <v>1.04568953603908</v>
      </c>
      <c r="G49" s="10">
        <f t="shared" si="1"/>
        <v>0.977257892281705</v>
      </c>
      <c r="H49" s="10" t="str">
        <f t="shared" si="2"/>
        <v>down</v>
      </c>
      <c r="I49" s="12">
        <f t="shared" si="3"/>
        <v>0.934558354656026</v>
      </c>
    </row>
    <row r="50" spans="1:9">
      <c r="A50" s="8" t="s">
        <v>56</v>
      </c>
      <c r="B50" s="9">
        <v>1.05348693140109</v>
      </c>
      <c r="C50" s="9">
        <v>1.03164083546899</v>
      </c>
      <c r="D50" s="9">
        <v>1.01059410510437</v>
      </c>
      <c r="E50" s="9">
        <v>0.938477695094055</v>
      </c>
      <c r="F50" s="10">
        <f t="shared" si="0"/>
        <v>1.04256388343504</v>
      </c>
      <c r="G50" s="10">
        <f t="shared" si="1"/>
        <v>0.974535900099213</v>
      </c>
      <c r="H50" s="10" t="str">
        <f t="shared" si="2"/>
        <v>down</v>
      </c>
      <c r="I50" s="12">
        <f t="shared" si="3"/>
        <v>0.934749338225981</v>
      </c>
    </row>
    <row r="51" spans="1:9">
      <c r="A51" s="8" t="s">
        <v>57</v>
      </c>
      <c r="B51" s="9">
        <v>1.01694837353283</v>
      </c>
      <c r="C51" s="9">
        <v>1.01781342579422</v>
      </c>
      <c r="D51" s="9">
        <v>1.02541759560995</v>
      </c>
      <c r="E51" s="9">
        <v>0.879282827987463</v>
      </c>
      <c r="F51" s="10">
        <f t="shared" si="0"/>
        <v>1.01738089966352</v>
      </c>
      <c r="G51" s="10">
        <f t="shared" si="1"/>
        <v>0.952350211798707</v>
      </c>
      <c r="H51" s="10" t="str">
        <f t="shared" si="2"/>
        <v>down</v>
      </c>
      <c r="I51" s="12">
        <f t="shared" si="3"/>
        <v>0.93608029412944</v>
      </c>
    </row>
    <row r="52" spans="1:9">
      <c r="A52" s="8" t="s">
        <v>58</v>
      </c>
      <c r="B52" s="9">
        <v>1.00700463281859</v>
      </c>
      <c r="C52" s="9">
        <v>1.00573468674996</v>
      </c>
      <c r="D52" s="9">
        <v>0.893517535422895</v>
      </c>
      <c r="E52" s="9">
        <v>0.996136589761194</v>
      </c>
      <c r="F52" s="10">
        <f t="shared" si="0"/>
        <v>1.00636965978428</v>
      </c>
      <c r="G52" s="10">
        <f t="shared" si="1"/>
        <v>0.944827062592045</v>
      </c>
      <c r="H52" s="10" t="str">
        <f t="shared" si="2"/>
        <v>down</v>
      </c>
      <c r="I52" s="12">
        <f t="shared" si="3"/>
        <v>0.938846927077052</v>
      </c>
    </row>
    <row r="53" spans="1:9">
      <c r="A53" s="8" t="s">
        <v>59</v>
      </c>
      <c r="B53" s="9">
        <v>1.05090783300077</v>
      </c>
      <c r="C53" s="9">
        <v>1.03685229782065</v>
      </c>
      <c r="D53" s="9">
        <v>0.997894082891746</v>
      </c>
      <c r="E53" s="9">
        <v>0.964134072222915</v>
      </c>
      <c r="F53" s="10">
        <f t="shared" si="0"/>
        <v>1.04388006541071</v>
      </c>
      <c r="G53" s="10">
        <f t="shared" si="1"/>
        <v>0.98101407755733</v>
      </c>
      <c r="H53" s="10" t="str">
        <f t="shared" si="2"/>
        <v>down</v>
      </c>
      <c r="I53" s="12">
        <f t="shared" si="3"/>
        <v>0.939776618084334</v>
      </c>
    </row>
    <row r="54" spans="1:9">
      <c r="A54" s="8" t="s">
        <v>60</v>
      </c>
      <c r="B54" s="9">
        <v>1.04940652453501</v>
      </c>
      <c r="C54" s="9">
        <v>1.02172304696509</v>
      </c>
      <c r="D54" s="9">
        <v>1.02122633826892</v>
      </c>
      <c r="E54" s="9">
        <v>0.929464148094064</v>
      </c>
      <c r="F54" s="10">
        <f t="shared" si="0"/>
        <v>1.03556478575005</v>
      </c>
      <c r="G54" s="10">
        <f t="shared" si="1"/>
        <v>0.975345243181492</v>
      </c>
      <c r="H54" s="10" t="str">
        <f t="shared" si="2"/>
        <v>down</v>
      </c>
      <c r="I54" s="12">
        <f t="shared" si="3"/>
        <v>0.941848599530215</v>
      </c>
    </row>
    <row r="55" spans="1:9">
      <c r="A55" s="8" t="s">
        <v>61</v>
      </c>
      <c r="B55" s="9">
        <v>1.02919353418909</v>
      </c>
      <c r="C55" s="9">
        <v>1.03926919093907</v>
      </c>
      <c r="D55" s="9">
        <v>0.986581012836281</v>
      </c>
      <c r="E55" s="9">
        <v>0.961648448752826</v>
      </c>
      <c r="F55" s="10">
        <f t="shared" si="0"/>
        <v>1.03423136256408</v>
      </c>
      <c r="G55" s="10">
        <f t="shared" si="1"/>
        <v>0.974114730794553</v>
      </c>
      <c r="H55" s="10" t="str">
        <f t="shared" si="2"/>
        <v>down</v>
      </c>
      <c r="I55" s="12">
        <f t="shared" si="3"/>
        <v>0.941873130185798</v>
      </c>
    </row>
    <row r="56" spans="1:9">
      <c r="A56" s="8" t="s">
        <v>62</v>
      </c>
      <c r="B56" s="9">
        <v>1.00814608110674</v>
      </c>
      <c r="C56" s="9">
        <v>1.01648945737206</v>
      </c>
      <c r="D56" s="9">
        <v>0.922289199391163</v>
      </c>
      <c r="E56" s="9">
        <v>0.985075980555946</v>
      </c>
      <c r="F56" s="10">
        <f t="shared" si="0"/>
        <v>1.0123177692394</v>
      </c>
      <c r="G56" s="10">
        <f t="shared" si="1"/>
        <v>0.953682589973555</v>
      </c>
      <c r="H56" s="10" t="str">
        <f t="shared" si="2"/>
        <v>down</v>
      </c>
      <c r="I56" s="12">
        <f t="shared" si="3"/>
        <v>0.942078287028488</v>
      </c>
    </row>
    <row r="57" spans="1:9">
      <c r="A57" s="8" t="s">
        <v>63</v>
      </c>
      <c r="B57" s="9">
        <v>1.04658438972622</v>
      </c>
      <c r="C57" s="9">
        <v>1.03282702627985</v>
      </c>
      <c r="D57" s="9">
        <v>0.991853920668112</v>
      </c>
      <c r="E57" s="9">
        <v>0.9682738123459</v>
      </c>
      <c r="F57" s="10">
        <f t="shared" si="0"/>
        <v>1.03970570800303</v>
      </c>
      <c r="G57" s="10">
        <f t="shared" si="1"/>
        <v>0.980063866507006</v>
      </c>
      <c r="H57" s="10" t="str">
        <f t="shared" si="2"/>
        <v>down</v>
      </c>
      <c r="I57" s="12">
        <f t="shared" si="3"/>
        <v>0.942635842972736</v>
      </c>
    </row>
    <row r="58" spans="1:9">
      <c r="A58" s="8" t="s">
        <v>64</v>
      </c>
      <c r="B58" s="9">
        <v>0.982181245446043</v>
      </c>
      <c r="C58" s="9">
        <v>1.07526570468056</v>
      </c>
      <c r="D58" s="9">
        <v>0.977449094314034</v>
      </c>
      <c r="E58" s="9">
        <v>0.964418552069156</v>
      </c>
      <c r="F58" s="10">
        <f t="shared" si="0"/>
        <v>1.0287234750633</v>
      </c>
      <c r="G58" s="10">
        <f t="shared" si="1"/>
        <v>0.970933823191595</v>
      </c>
      <c r="H58" s="10" t="str">
        <f t="shared" si="2"/>
        <v>down</v>
      </c>
      <c r="I58" s="12">
        <f t="shared" si="3"/>
        <v>0.943823920351239</v>
      </c>
    </row>
    <row r="59" spans="1:9">
      <c r="A59" s="8" t="s">
        <v>65</v>
      </c>
      <c r="B59" s="9">
        <v>1.00012812240825</v>
      </c>
      <c r="C59" s="9">
        <v>0.991548105959493</v>
      </c>
      <c r="D59" s="9">
        <v>0.879383980439696</v>
      </c>
      <c r="E59" s="9">
        <v>1.01072660117061</v>
      </c>
      <c r="F59" s="10">
        <f t="shared" si="0"/>
        <v>0.995838114183872</v>
      </c>
      <c r="G59" s="10">
        <f t="shared" si="1"/>
        <v>0.945055290805153</v>
      </c>
      <c r="H59" s="10" t="str">
        <f t="shared" si="2"/>
        <v>down</v>
      </c>
      <c r="I59" s="12">
        <f t="shared" si="3"/>
        <v>0.949004941008572</v>
      </c>
    </row>
    <row r="60" spans="1:9">
      <c r="A60" s="8" t="s">
        <v>66</v>
      </c>
      <c r="B60" s="9">
        <v>1.00160280618861</v>
      </c>
      <c r="C60" s="9">
        <v>1.00853862292444</v>
      </c>
      <c r="D60" s="9">
        <v>0.914596667543812</v>
      </c>
      <c r="E60" s="9">
        <v>0.99325291670557</v>
      </c>
      <c r="F60" s="10">
        <f t="shared" si="0"/>
        <v>1.00507071455652</v>
      </c>
      <c r="G60" s="10">
        <f t="shared" si="1"/>
        <v>0.953924792124691</v>
      </c>
      <c r="H60" s="10" t="str">
        <f t="shared" si="2"/>
        <v>down</v>
      </c>
      <c r="I60" s="12">
        <f t="shared" si="3"/>
        <v>0.949112115504826</v>
      </c>
    </row>
    <row r="61" spans="1:9">
      <c r="A61" s="8" t="s">
        <v>67</v>
      </c>
      <c r="B61" s="9">
        <v>1.02682105068801</v>
      </c>
      <c r="C61" s="9">
        <v>1.03179603837614</v>
      </c>
      <c r="D61" s="9">
        <v>1.01042772189344</v>
      </c>
      <c r="E61" s="9">
        <v>0.944550009634119</v>
      </c>
      <c r="F61" s="10">
        <f t="shared" si="0"/>
        <v>1.02930854453207</v>
      </c>
      <c r="G61" s="10">
        <f t="shared" si="1"/>
        <v>0.977488865763779</v>
      </c>
      <c r="H61" s="10" t="str">
        <f t="shared" si="2"/>
        <v>down</v>
      </c>
      <c r="I61" s="12">
        <f t="shared" si="3"/>
        <v>0.949655835421193</v>
      </c>
    </row>
    <row r="62" spans="1:9">
      <c r="A62" s="8" t="s">
        <v>68</v>
      </c>
      <c r="B62" s="9">
        <v>1.03255331143671</v>
      </c>
      <c r="C62" s="9">
        <v>1.03060460635836</v>
      </c>
      <c r="D62" s="9">
        <v>0.988841390036993</v>
      </c>
      <c r="E62" s="9">
        <v>0.970559432291256</v>
      </c>
      <c r="F62" s="10">
        <f t="shared" si="0"/>
        <v>1.03157895889754</v>
      </c>
      <c r="G62" s="10">
        <f t="shared" si="1"/>
        <v>0.979700411164125</v>
      </c>
      <c r="H62" s="10" t="str">
        <f t="shared" si="2"/>
        <v>down</v>
      </c>
      <c r="I62" s="12">
        <f t="shared" si="3"/>
        <v>0.94970957163681</v>
      </c>
    </row>
    <row r="63" spans="1:9">
      <c r="A63" s="8" t="s">
        <v>69</v>
      </c>
      <c r="B63" s="9">
        <v>1.01439458127575</v>
      </c>
      <c r="C63" s="9">
        <v>1.0113776712319</v>
      </c>
      <c r="D63" s="9">
        <v>0.93877053333098</v>
      </c>
      <c r="E63" s="9">
        <v>0.990333133016352</v>
      </c>
      <c r="F63" s="10">
        <f t="shared" si="0"/>
        <v>1.01288612625383</v>
      </c>
      <c r="G63" s="10">
        <f t="shared" si="1"/>
        <v>0.964551833173666</v>
      </c>
      <c r="H63" s="10" t="str">
        <f t="shared" si="2"/>
        <v>down</v>
      </c>
      <c r="I63" s="12">
        <f t="shared" si="3"/>
        <v>0.952280624813251</v>
      </c>
    </row>
    <row r="64" spans="1:9">
      <c r="A64" s="8" t="s">
        <v>70</v>
      </c>
      <c r="B64" s="9">
        <v>1.11880460332607</v>
      </c>
      <c r="C64" s="9">
        <v>1.00222849566709</v>
      </c>
      <c r="D64" s="9">
        <v>1.04212521252473</v>
      </c>
      <c r="E64" s="9">
        <v>0.981970185500212</v>
      </c>
      <c r="F64" s="10">
        <f t="shared" si="0"/>
        <v>1.06051654949658</v>
      </c>
      <c r="G64" s="10">
        <f t="shared" si="1"/>
        <v>1.01204769901247</v>
      </c>
      <c r="H64" s="10" t="str">
        <f t="shared" si="2"/>
        <v>down</v>
      </c>
      <c r="I64" s="12">
        <f t="shared" si="3"/>
        <v>0.954296940950976</v>
      </c>
    </row>
    <row r="65" spans="1:9">
      <c r="A65" s="8" t="s">
        <v>71</v>
      </c>
      <c r="B65" s="9">
        <v>1.031759420289</v>
      </c>
      <c r="C65" s="9">
        <v>1.02983810781827</v>
      </c>
      <c r="D65" s="9">
        <v>0.998232591190149</v>
      </c>
      <c r="E65" s="9">
        <v>0.971347728118867</v>
      </c>
      <c r="F65" s="10">
        <f t="shared" si="0"/>
        <v>1.03079876405363</v>
      </c>
      <c r="G65" s="10">
        <f t="shared" si="1"/>
        <v>0.984790159654508</v>
      </c>
      <c r="H65" s="10" t="str">
        <f t="shared" si="2"/>
        <v>down</v>
      </c>
      <c r="I65" s="12">
        <f t="shared" si="3"/>
        <v>0.955366065614789</v>
      </c>
    </row>
    <row r="66" spans="1:9">
      <c r="A66" s="8" t="s">
        <v>72</v>
      </c>
      <c r="B66" s="9">
        <v>1.21796804630132</v>
      </c>
      <c r="C66" s="9">
        <v>0.947299222662663</v>
      </c>
      <c r="D66" s="9">
        <v>1.03337288633272</v>
      </c>
      <c r="E66" s="9">
        <v>1.0391257226289</v>
      </c>
      <c r="F66" s="10">
        <f t="shared" si="0"/>
        <v>1.08263363448199</v>
      </c>
      <c r="G66" s="10">
        <f t="shared" si="1"/>
        <v>1.03624930448081</v>
      </c>
      <c r="H66" s="10" t="str">
        <f t="shared" si="2"/>
        <v>down</v>
      </c>
      <c r="I66" s="12">
        <f t="shared" si="3"/>
        <v>0.957156023493234</v>
      </c>
    </row>
    <row r="67" spans="1:9">
      <c r="A67" s="8" t="s">
        <v>73</v>
      </c>
      <c r="B67" s="9">
        <v>1.01173311820509</v>
      </c>
      <c r="C67" s="9">
        <v>0.975110567723917</v>
      </c>
      <c r="D67" s="9">
        <v>0.875247611670332</v>
      </c>
      <c r="E67" s="9">
        <v>1.02763158158428</v>
      </c>
      <c r="F67" s="10">
        <f t="shared" si="0"/>
        <v>0.993421842964503</v>
      </c>
      <c r="G67" s="10">
        <f t="shared" si="1"/>
        <v>0.951439596627306</v>
      </c>
      <c r="H67" s="10" t="str">
        <f t="shared" si="2"/>
        <v>down</v>
      </c>
      <c r="I67" s="12">
        <f t="shared" si="3"/>
        <v>0.957739759162214</v>
      </c>
    </row>
    <row r="68" spans="1:9">
      <c r="A68" s="8" t="s">
        <v>74</v>
      </c>
      <c r="B68" s="9">
        <v>1.01360342237341</v>
      </c>
      <c r="C68" s="9">
        <v>1.02419633122647</v>
      </c>
      <c r="D68" s="9">
        <v>0.974922687242307</v>
      </c>
      <c r="E68" s="9">
        <v>0.977149942624222</v>
      </c>
      <c r="F68" s="10">
        <f t="shared" ref="F68:F131" si="4">AVERAGE(B68,C68)</f>
        <v>1.01889987679994</v>
      </c>
      <c r="G68" s="10">
        <f t="shared" ref="G68:G131" si="5">AVERAGE(D68,E68)</f>
        <v>0.976036314933264</v>
      </c>
      <c r="H68" s="10" t="str">
        <f t="shared" ref="H68:H131" si="6">IF(((G68-F68)&gt;0),"up","down")</f>
        <v>down</v>
      </c>
      <c r="I68" s="12">
        <f t="shared" ref="I68:I131" si="7">G68/F68</f>
        <v>0.957931527088513</v>
      </c>
    </row>
    <row r="69" spans="1:9">
      <c r="A69" s="8" t="s">
        <v>75</v>
      </c>
      <c r="B69" s="9">
        <v>1.00085892293746</v>
      </c>
      <c r="C69" s="9">
        <v>1.02508343219156</v>
      </c>
      <c r="D69" s="9">
        <v>0.965645309510528</v>
      </c>
      <c r="E69" s="9">
        <v>0.976237614742456</v>
      </c>
      <c r="F69" s="10">
        <f t="shared" si="4"/>
        <v>1.01297117756451</v>
      </c>
      <c r="G69" s="10">
        <f t="shared" si="5"/>
        <v>0.970941462126492</v>
      </c>
      <c r="H69" s="10" t="str">
        <f t="shared" si="6"/>
        <v>down</v>
      </c>
      <c r="I69" s="12">
        <f t="shared" si="7"/>
        <v>0.958508478455359</v>
      </c>
    </row>
    <row r="70" spans="1:9">
      <c r="A70" s="8" t="s">
        <v>76</v>
      </c>
      <c r="B70" s="9">
        <v>0.949731862290274</v>
      </c>
      <c r="C70" s="9">
        <v>1.00854395709274</v>
      </c>
      <c r="D70" s="9">
        <v>0.877837871927098</v>
      </c>
      <c r="E70" s="9">
        <v>0.999638906437915</v>
      </c>
      <c r="F70" s="10">
        <f t="shared" si="4"/>
        <v>0.979137909691507</v>
      </c>
      <c r="G70" s="10">
        <f t="shared" si="5"/>
        <v>0.938738389182507</v>
      </c>
      <c r="H70" s="10" t="str">
        <f t="shared" si="6"/>
        <v>down</v>
      </c>
      <c r="I70" s="12">
        <f t="shared" si="7"/>
        <v>0.958739703458393</v>
      </c>
    </row>
    <row r="71" spans="1:9">
      <c r="A71" s="8" t="s">
        <v>77</v>
      </c>
      <c r="B71" s="9">
        <v>1.01157551512902</v>
      </c>
      <c r="C71" s="9">
        <v>1.02128640987677</v>
      </c>
      <c r="D71" s="9">
        <v>0.970194394083241</v>
      </c>
      <c r="E71" s="9">
        <v>0.98014261480645</v>
      </c>
      <c r="F71" s="10">
        <f t="shared" si="4"/>
        <v>1.01643096250289</v>
      </c>
      <c r="G71" s="10">
        <f t="shared" si="5"/>
        <v>0.975168504444845</v>
      </c>
      <c r="H71" s="10" t="str">
        <f t="shared" si="6"/>
        <v>down</v>
      </c>
      <c r="I71" s="12">
        <f t="shared" si="7"/>
        <v>0.959404564028192</v>
      </c>
    </row>
    <row r="72" spans="1:9">
      <c r="A72" s="8" t="s">
        <v>78</v>
      </c>
      <c r="B72" s="9">
        <v>1.03405130258129</v>
      </c>
      <c r="C72" s="9">
        <v>1.01663980766215</v>
      </c>
      <c r="D72" s="9">
        <v>0.986969907411202</v>
      </c>
      <c r="E72" s="9">
        <v>0.984921354682365</v>
      </c>
      <c r="F72" s="10">
        <f t="shared" si="4"/>
        <v>1.02534555512172</v>
      </c>
      <c r="G72" s="10">
        <f t="shared" si="5"/>
        <v>0.985945631046784</v>
      </c>
      <c r="H72" s="10" t="str">
        <f t="shared" si="6"/>
        <v>down</v>
      </c>
      <c r="I72" s="12">
        <f t="shared" si="7"/>
        <v>0.961574004121704</v>
      </c>
    </row>
    <row r="73" spans="1:9">
      <c r="A73" s="8" t="s">
        <v>79</v>
      </c>
      <c r="B73" s="9">
        <v>1.02532353734109</v>
      </c>
      <c r="C73" s="9">
        <v>1.00839231313208</v>
      </c>
      <c r="D73" s="9">
        <v>0.96348992302889</v>
      </c>
      <c r="E73" s="9">
        <v>0.99340338717984</v>
      </c>
      <c r="F73" s="10">
        <f t="shared" si="4"/>
        <v>1.01685792523659</v>
      </c>
      <c r="G73" s="10">
        <f t="shared" si="5"/>
        <v>0.978446655104365</v>
      </c>
      <c r="H73" s="10" t="str">
        <f t="shared" si="6"/>
        <v>down</v>
      </c>
      <c r="I73" s="12">
        <f t="shared" si="7"/>
        <v>0.962225529074494</v>
      </c>
    </row>
    <row r="74" spans="1:9">
      <c r="A74" s="8" t="s">
        <v>80</v>
      </c>
      <c r="B74" s="9">
        <v>1.05726298428485</v>
      </c>
      <c r="C74" s="9">
        <v>0.999877276606511</v>
      </c>
      <c r="D74" s="9">
        <v>0.97737545815518</v>
      </c>
      <c r="E74" s="9">
        <v>1.00216056989318</v>
      </c>
      <c r="F74" s="10">
        <f t="shared" si="4"/>
        <v>1.02857013044568</v>
      </c>
      <c r="G74" s="10">
        <f t="shared" si="5"/>
        <v>0.98976801402418</v>
      </c>
      <c r="H74" s="10" t="str">
        <f t="shared" si="6"/>
        <v>down</v>
      </c>
      <c r="I74" s="12">
        <f t="shared" si="7"/>
        <v>0.962275672535146</v>
      </c>
    </row>
    <row r="75" spans="1:9">
      <c r="A75" s="8" t="s">
        <v>81</v>
      </c>
      <c r="B75" s="9">
        <v>1.03408578584047</v>
      </c>
      <c r="C75" s="9">
        <v>1.00862825172204</v>
      </c>
      <c r="D75" s="9">
        <v>0.972991959857884</v>
      </c>
      <c r="E75" s="9">
        <v>0.993160739090764</v>
      </c>
      <c r="F75" s="10">
        <f t="shared" si="4"/>
        <v>1.02135701878125</v>
      </c>
      <c r="G75" s="10">
        <f t="shared" si="5"/>
        <v>0.983076349474324</v>
      </c>
      <c r="H75" s="10" t="str">
        <f t="shared" si="6"/>
        <v>down</v>
      </c>
      <c r="I75" s="12">
        <f t="shared" si="7"/>
        <v>0.962519796111442</v>
      </c>
    </row>
    <row r="76" spans="1:9">
      <c r="A76" s="8" t="s">
        <v>82</v>
      </c>
      <c r="B76" s="9">
        <v>1.05819654370785</v>
      </c>
      <c r="C76" s="9">
        <v>0.999601724177299</v>
      </c>
      <c r="D76" s="9">
        <v>0.985460010127986</v>
      </c>
      <c r="E76" s="9">
        <v>1.00244395833931</v>
      </c>
      <c r="F76" s="10">
        <f t="shared" si="4"/>
        <v>1.02889913394257</v>
      </c>
      <c r="G76" s="10">
        <f t="shared" si="5"/>
        <v>0.993951984233648</v>
      </c>
      <c r="H76" s="10" t="str">
        <f t="shared" si="6"/>
        <v>down</v>
      </c>
      <c r="I76" s="12">
        <f t="shared" si="7"/>
        <v>0.96603442596456</v>
      </c>
    </row>
    <row r="77" spans="1:9">
      <c r="A77" s="8" t="s">
        <v>83</v>
      </c>
      <c r="B77" s="9">
        <v>1.00733243658625</v>
      </c>
      <c r="C77" s="9">
        <v>1.00255612970663</v>
      </c>
      <c r="D77" s="9">
        <v>0.944082367096112</v>
      </c>
      <c r="E77" s="9">
        <v>0.999405536959442</v>
      </c>
      <c r="F77" s="10">
        <f t="shared" si="4"/>
        <v>1.00494428314644</v>
      </c>
      <c r="G77" s="10">
        <f t="shared" si="5"/>
        <v>0.971743952027777</v>
      </c>
      <c r="H77" s="10" t="str">
        <f t="shared" si="6"/>
        <v>down</v>
      </c>
      <c r="I77" s="12">
        <f t="shared" si="7"/>
        <v>0.966963013098881</v>
      </c>
    </row>
    <row r="78" spans="1:9">
      <c r="A78" s="8" t="s">
        <v>84</v>
      </c>
      <c r="B78" s="9">
        <v>1.04469242777996</v>
      </c>
      <c r="C78" s="9">
        <v>1.00546370064233</v>
      </c>
      <c r="D78" s="9">
        <v>0.987187691215119</v>
      </c>
      <c r="E78" s="9">
        <v>0.996415282031059</v>
      </c>
      <c r="F78" s="10">
        <f t="shared" si="4"/>
        <v>1.02507806421115</v>
      </c>
      <c r="G78" s="10">
        <f t="shared" si="5"/>
        <v>0.991801486623089</v>
      </c>
      <c r="H78" s="10" t="str">
        <f t="shared" si="6"/>
        <v>down</v>
      </c>
      <c r="I78" s="12">
        <f t="shared" si="7"/>
        <v>0.967537518604825</v>
      </c>
    </row>
    <row r="79" spans="1:9">
      <c r="A79" s="8" t="s">
        <v>85</v>
      </c>
      <c r="B79" s="9">
        <v>1.12619765748179</v>
      </c>
      <c r="C79" s="9">
        <v>0.989221716220665</v>
      </c>
      <c r="D79" s="9">
        <v>1.03449014720979</v>
      </c>
      <c r="E79" s="9">
        <v>1.01311914757299</v>
      </c>
      <c r="F79" s="10">
        <f t="shared" si="4"/>
        <v>1.05770968685123</v>
      </c>
      <c r="G79" s="10">
        <f t="shared" si="5"/>
        <v>1.02380464739139</v>
      </c>
      <c r="H79" s="10" t="str">
        <f t="shared" si="6"/>
        <v>down</v>
      </c>
      <c r="I79" s="12">
        <f t="shared" si="7"/>
        <v>0.967944853033566</v>
      </c>
    </row>
    <row r="80" spans="1:9">
      <c r="A80" s="8" t="s">
        <v>86</v>
      </c>
      <c r="B80" s="9">
        <v>1.02988419889618</v>
      </c>
      <c r="C80" s="9">
        <v>0.982768085286058</v>
      </c>
      <c r="D80" s="9">
        <v>0.929279985036281</v>
      </c>
      <c r="E80" s="9">
        <v>1.01975630351343</v>
      </c>
      <c r="F80" s="10">
        <f t="shared" si="4"/>
        <v>1.00632614209112</v>
      </c>
      <c r="G80" s="10">
        <f t="shared" si="5"/>
        <v>0.974518144274856</v>
      </c>
      <c r="H80" s="10" t="str">
        <f t="shared" si="6"/>
        <v>down</v>
      </c>
      <c r="I80" s="12">
        <f t="shared" si="7"/>
        <v>0.96839195914143</v>
      </c>
    </row>
    <row r="81" spans="1:9">
      <c r="A81" s="8" t="s">
        <v>87</v>
      </c>
      <c r="B81" s="9">
        <v>1.14476355632587</v>
      </c>
      <c r="C81" s="9">
        <v>0.969801002682656</v>
      </c>
      <c r="D81" s="9">
        <v>1.01916530563232</v>
      </c>
      <c r="E81" s="9">
        <v>1.0330921372795</v>
      </c>
      <c r="F81" s="10">
        <f t="shared" si="4"/>
        <v>1.05728227950426</v>
      </c>
      <c r="G81" s="10">
        <f t="shared" si="5"/>
        <v>1.02612872145591</v>
      </c>
      <c r="H81" s="10" t="str">
        <f t="shared" si="6"/>
        <v>down</v>
      </c>
      <c r="I81" s="12">
        <f t="shared" si="7"/>
        <v>0.970534304175645</v>
      </c>
    </row>
    <row r="82" spans="1:9">
      <c r="A82" s="8" t="s">
        <v>88</v>
      </c>
      <c r="B82" s="9">
        <v>0.983625403622884</v>
      </c>
      <c r="C82" s="9">
        <v>1.02267068655046</v>
      </c>
      <c r="D82" s="9">
        <v>0.970214198194744</v>
      </c>
      <c r="E82" s="9">
        <v>0.97871897279142</v>
      </c>
      <c r="F82" s="10">
        <f t="shared" si="4"/>
        <v>1.00314804508667</v>
      </c>
      <c r="G82" s="10">
        <f t="shared" si="5"/>
        <v>0.974466585493082</v>
      </c>
      <c r="H82" s="10" t="str">
        <f t="shared" si="6"/>
        <v>down</v>
      </c>
      <c r="I82" s="12">
        <f t="shared" si="7"/>
        <v>0.971408547587697</v>
      </c>
    </row>
    <row r="83" spans="1:9">
      <c r="A83" s="8" t="s">
        <v>89</v>
      </c>
      <c r="B83" s="9">
        <v>0.947632889424497</v>
      </c>
      <c r="C83" s="9">
        <v>1.03278268963684</v>
      </c>
      <c r="D83" s="9">
        <v>0.923859075479977</v>
      </c>
      <c r="E83" s="9">
        <v>1.0019171182544</v>
      </c>
      <c r="F83" s="10">
        <f t="shared" si="4"/>
        <v>0.990207789530668</v>
      </c>
      <c r="G83" s="10">
        <f t="shared" si="5"/>
        <v>0.962888096867188</v>
      </c>
      <c r="H83" s="10" t="str">
        <f t="shared" si="6"/>
        <v>down</v>
      </c>
      <c r="I83" s="12">
        <f t="shared" si="7"/>
        <v>0.972410141636607</v>
      </c>
    </row>
    <row r="84" spans="1:9">
      <c r="A84" s="8" t="s">
        <v>90</v>
      </c>
      <c r="B84" s="9">
        <v>1.01201191566903</v>
      </c>
      <c r="C84" s="9">
        <v>1.00546229295086</v>
      </c>
      <c r="D84" s="9">
        <v>0.965586602560665</v>
      </c>
      <c r="E84" s="9">
        <v>0.996416729753728</v>
      </c>
      <c r="F84" s="10">
        <f t="shared" si="4"/>
        <v>1.00873710430995</v>
      </c>
      <c r="G84" s="10">
        <f t="shared" si="5"/>
        <v>0.981001666157197</v>
      </c>
      <c r="H84" s="10" t="str">
        <f t="shared" si="6"/>
        <v>down</v>
      </c>
      <c r="I84" s="12">
        <f t="shared" si="7"/>
        <v>0.972504790361883</v>
      </c>
    </row>
    <row r="85" spans="1:9">
      <c r="A85" s="8" t="s">
        <v>91</v>
      </c>
      <c r="B85" s="9">
        <v>1.01964096485686</v>
      </c>
      <c r="C85" s="9">
        <v>0.99494785961301</v>
      </c>
      <c r="D85" s="9">
        <v>0.951994803400906</v>
      </c>
      <c r="E85" s="9">
        <v>1.00723016708782</v>
      </c>
      <c r="F85" s="10">
        <f t="shared" si="4"/>
        <v>1.00729441223493</v>
      </c>
      <c r="G85" s="10">
        <f t="shared" si="5"/>
        <v>0.979612485244363</v>
      </c>
      <c r="H85" s="10" t="str">
        <f t="shared" si="6"/>
        <v>down</v>
      </c>
      <c r="I85" s="12">
        <f t="shared" si="7"/>
        <v>0.972518534150157</v>
      </c>
    </row>
    <row r="86" spans="1:9">
      <c r="A86" s="8" t="s">
        <v>92</v>
      </c>
      <c r="B86" s="9">
        <v>0.995952703643829</v>
      </c>
      <c r="C86" s="9">
        <v>1.01367700280524</v>
      </c>
      <c r="D86" s="9">
        <v>0.966905369713038</v>
      </c>
      <c r="E86" s="9">
        <v>0.987968414245525</v>
      </c>
      <c r="F86" s="10">
        <f t="shared" si="4"/>
        <v>1.00481485322453</v>
      </c>
      <c r="G86" s="10">
        <f t="shared" si="5"/>
        <v>0.977436891979282</v>
      </c>
      <c r="H86" s="10" t="str">
        <f t="shared" si="6"/>
        <v>down</v>
      </c>
      <c r="I86" s="12">
        <f t="shared" si="7"/>
        <v>0.972753227962948</v>
      </c>
    </row>
    <row r="87" spans="1:9">
      <c r="A87" s="8" t="s">
        <v>93</v>
      </c>
      <c r="B87" s="9">
        <v>1.01995847564967</v>
      </c>
      <c r="C87" s="9">
        <v>1.02489626029971</v>
      </c>
      <c r="D87" s="9">
        <v>1.01388483162219</v>
      </c>
      <c r="E87" s="9">
        <v>0.976430109331391</v>
      </c>
      <c r="F87" s="10">
        <f t="shared" si="4"/>
        <v>1.02242736797469</v>
      </c>
      <c r="G87" s="10">
        <f t="shared" si="5"/>
        <v>0.99515747047679</v>
      </c>
      <c r="H87" s="10" t="str">
        <f t="shared" si="6"/>
        <v>down</v>
      </c>
      <c r="I87" s="12">
        <f t="shared" si="7"/>
        <v>0.973328279003409</v>
      </c>
    </row>
    <row r="88" spans="1:9">
      <c r="A88" s="8" t="s">
        <v>94</v>
      </c>
      <c r="B88" s="9">
        <v>0.978891928938664</v>
      </c>
      <c r="C88" s="9">
        <v>1.04075669679266</v>
      </c>
      <c r="D88" s="9">
        <v>0.998173978138218</v>
      </c>
      <c r="E88" s="9">
        <v>0.967988755313538</v>
      </c>
      <c r="F88" s="10">
        <f t="shared" si="4"/>
        <v>1.00982431286566</v>
      </c>
      <c r="G88" s="10">
        <f t="shared" si="5"/>
        <v>0.983081366725878</v>
      </c>
      <c r="H88" s="10" t="str">
        <f t="shared" si="6"/>
        <v>down</v>
      </c>
      <c r="I88" s="12">
        <f t="shared" si="7"/>
        <v>0.973517228889159</v>
      </c>
    </row>
    <row r="89" spans="1:9">
      <c r="A89" s="8" t="s">
        <v>95</v>
      </c>
      <c r="B89" s="9">
        <v>0.949034366854651</v>
      </c>
      <c r="C89" s="9">
        <v>1.04294621159715</v>
      </c>
      <c r="D89" s="9">
        <v>1.04280639119708</v>
      </c>
      <c r="E89" s="9">
        <v>0.896654054058373</v>
      </c>
      <c r="F89" s="10">
        <f t="shared" si="4"/>
        <v>0.9959902892259</v>
      </c>
      <c r="G89" s="10">
        <f t="shared" si="5"/>
        <v>0.969730222627726</v>
      </c>
      <c r="H89" s="10" t="str">
        <f t="shared" si="6"/>
        <v>down</v>
      </c>
      <c r="I89" s="12">
        <f t="shared" si="7"/>
        <v>0.973634214226543</v>
      </c>
    </row>
    <row r="90" spans="1:9">
      <c r="A90" s="8" t="s">
        <v>96</v>
      </c>
      <c r="B90" s="9">
        <v>1.02145883069856</v>
      </c>
      <c r="C90" s="9">
        <v>0.973979665674363</v>
      </c>
      <c r="D90" s="9">
        <v>0.916092678171688</v>
      </c>
      <c r="E90" s="9">
        <v>1.02879464363916</v>
      </c>
      <c r="F90" s="10">
        <f t="shared" si="4"/>
        <v>0.997719248186461</v>
      </c>
      <c r="G90" s="10">
        <f t="shared" si="5"/>
        <v>0.972443660905424</v>
      </c>
      <c r="H90" s="10" t="str">
        <f t="shared" si="6"/>
        <v>down</v>
      </c>
      <c r="I90" s="12">
        <f t="shared" si="7"/>
        <v>0.974666633597597</v>
      </c>
    </row>
    <row r="91" spans="1:9">
      <c r="A91" s="8" t="s">
        <v>97</v>
      </c>
      <c r="B91" s="9">
        <v>1.01179388455508</v>
      </c>
      <c r="C91" s="9">
        <v>1.02077087871078</v>
      </c>
      <c r="D91" s="9">
        <v>1.02224709757304</v>
      </c>
      <c r="E91" s="9">
        <v>0.959209143191906</v>
      </c>
      <c r="F91" s="10">
        <f t="shared" si="4"/>
        <v>1.01628238163293</v>
      </c>
      <c r="G91" s="10">
        <f t="shared" si="5"/>
        <v>0.990728120382473</v>
      </c>
      <c r="H91" s="10" t="str">
        <f t="shared" si="6"/>
        <v>down</v>
      </c>
      <c r="I91" s="12">
        <f t="shared" si="7"/>
        <v>0.974855156684506</v>
      </c>
    </row>
    <row r="92" spans="1:9">
      <c r="A92" s="8" t="s">
        <v>98</v>
      </c>
      <c r="B92" s="9">
        <v>0.975142482595234</v>
      </c>
      <c r="C92" s="9">
        <v>1.02700779487793</v>
      </c>
      <c r="D92" s="9">
        <v>0.978731919628866</v>
      </c>
      <c r="E92" s="9">
        <v>0.974258528029131</v>
      </c>
      <c r="F92" s="10">
        <f t="shared" si="4"/>
        <v>1.00107513873658</v>
      </c>
      <c r="G92" s="10">
        <f t="shared" si="5"/>
        <v>0.976495223828999</v>
      </c>
      <c r="H92" s="10" t="str">
        <f t="shared" si="6"/>
        <v>down</v>
      </c>
      <c r="I92" s="12">
        <f t="shared" si="7"/>
        <v>0.975446483529094</v>
      </c>
    </row>
    <row r="93" spans="1:9">
      <c r="A93" s="8" t="s">
        <v>99</v>
      </c>
      <c r="B93" s="9">
        <v>1.03716107172155</v>
      </c>
      <c r="C93" s="9">
        <v>1.01764459097789</v>
      </c>
      <c r="D93" s="9">
        <v>1.02559859272768</v>
      </c>
      <c r="E93" s="9">
        <v>0.980168222753892</v>
      </c>
      <c r="F93" s="10">
        <f t="shared" si="4"/>
        <v>1.02740283134972</v>
      </c>
      <c r="G93" s="10">
        <f t="shared" si="5"/>
        <v>1.00288340774079</v>
      </c>
      <c r="H93" s="10" t="str">
        <f t="shared" si="6"/>
        <v>down</v>
      </c>
      <c r="I93" s="12">
        <f t="shared" si="7"/>
        <v>0.976134557097996</v>
      </c>
    </row>
    <row r="94" spans="1:9">
      <c r="A94" s="8" t="s">
        <v>100</v>
      </c>
      <c r="B94" s="9">
        <v>1.02508222871124</v>
      </c>
      <c r="C94" s="9">
        <v>0.975018150647396</v>
      </c>
      <c r="D94" s="9">
        <v>0.92466986408647</v>
      </c>
      <c r="E94" s="9">
        <v>1.02772662676964</v>
      </c>
      <c r="F94" s="10">
        <f t="shared" si="4"/>
        <v>1.00005018967932</v>
      </c>
      <c r="G94" s="10">
        <f t="shared" si="5"/>
        <v>0.976198245428055</v>
      </c>
      <c r="H94" s="10" t="str">
        <f t="shared" si="6"/>
        <v>down</v>
      </c>
      <c r="I94" s="12">
        <f t="shared" si="7"/>
        <v>0.97614925281009</v>
      </c>
    </row>
    <row r="95" spans="1:9">
      <c r="A95" s="8" t="s">
        <v>101</v>
      </c>
      <c r="B95" s="9">
        <v>1.00676614788214</v>
      </c>
      <c r="C95" s="9">
        <v>1.01273191199455</v>
      </c>
      <c r="D95" s="9">
        <v>0.984555604541575</v>
      </c>
      <c r="E95" s="9">
        <v>0.988940381058005</v>
      </c>
      <c r="F95" s="10">
        <f t="shared" si="4"/>
        <v>1.00974902993834</v>
      </c>
      <c r="G95" s="10">
        <f t="shared" si="5"/>
        <v>0.98674799279979</v>
      </c>
      <c r="H95" s="10" t="str">
        <f t="shared" si="6"/>
        <v>down</v>
      </c>
      <c r="I95" s="12">
        <f t="shared" si="7"/>
        <v>0.977221035666695</v>
      </c>
    </row>
    <row r="96" spans="1:9">
      <c r="A96" s="8" t="s">
        <v>102</v>
      </c>
      <c r="B96" s="9">
        <v>1.04610252837525</v>
      </c>
      <c r="C96" s="9">
        <v>1.00688717689254</v>
      </c>
      <c r="D96" s="9">
        <v>1.01168177560652</v>
      </c>
      <c r="E96" s="9">
        <v>0.994951325702311</v>
      </c>
      <c r="F96" s="10">
        <f t="shared" si="4"/>
        <v>1.0264948526339</v>
      </c>
      <c r="G96" s="10">
        <f t="shared" si="5"/>
        <v>1.00331655065442</v>
      </c>
      <c r="H96" s="10" t="str">
        <f t="shared" si="6"/>
        <v>down</v>
      </c>
      <c r="I96" s="12">
        <f t="shared" si="7"/>
        <v>0.977419953037265</v>
      </c>
    </row>
    <row r="97" spans="1:9">
      <c r="A97" s="8" t="s">
        <v>103</v>
      </c>
      <c r="B97" s="9">
        <v>1.02783302901714</v>
      </c>
      <c r="C97" s="9">
        <v>0.98159883586552</v>
      </c>
      <c r="D97" s="9">
        <v>0.9444704237027</v>
      </c>
      <c r="E97" s="9">
        <v>1.02095880344193</v>
      </c>
      <c r="F97" s="10">
        <f t="shared" si="4"/>
        <v>1.00471593244133</v>
      </c>
      <c r="G97" s="10">
        <f t="shared" si="5"/>
        <v>0.982714613572315</v>
      </c>
      <c r="H97" s="10" t="str">
        <f t="shared" si="6"/>
        <v>down</v>
      </c>
      <c r="I97" s="12">
        <f t="shared" si="7"/>
        <v>0.978101950851367</v>
      </c>
    </row>
    <row r="98" spans="1:9">
      <c r="A98" s="8" t="s">
        <v>104</v>
      </c>
      <c r="B98" s="9">
        <v>1.04250107439361</v>
      </c>
      <c r="C98" s="9">
        <v>0.985688709437746</v>
      </c>
      <c r="D98" s="9">
        <v>0.96716935165997</v>
      </c>
      <c r="E98" s="9">
        <v>1.01675262416849</v>
      </c>
      <c r="F98" s="10">
        <f t="shared" si="4"/>
        <v>1.01409489191568</v>
      </c>
      <c r="G98" s="10">
        <f t="shared" si="5"/>
        <v>0.99196098791423</v>
      </c>
      <c r="H98" s="10" t="str">
        <f t="shared" si="6"/>
        <v>down</v>
      </c>
      <c r="I98" s="12">
        <f t="shared" si="7"/>
        <v>0.978173734846809</v>
      </c>
    </row>
    <row r="99" spans="1:9">
      <c r="A99" s="8" t="s">
        <v>105</v>
      </c>
      <c r="B99" s="9">
        <v>1.00106748253987</v>
      </c>
      <c r="C99" s="9">
        <v>1.01388259011206</v>
      </c>
      <c r="D99" s="9">
        <v>0.983541487668815</v>
      </c>
      <c r="E99" s="9">
        <v>0.987756980553615</v>
      </c>
      <c r="F99" s="10">
        <f t="shared" si="4"/>
        <v>1.00747503632597</v>
      </c>
      <c r="G99" s="10">
        <f t="shared" si="5"/>
        <v>0.985649234111215</v>
      </c>
      <c r="H99" s="10" t="str">
        <f t="shared" si="6"/>
        <v>down</v>
      </c>
      <c r="I99" s="12">
        <f t="shared" si="7"/>
        <v>0.97833613595594</v>
      </c>
    </row>
    <row r="100" spans="1:9">
      <c r="A100" s="8" t="s">
        <v>106</v>
      </c>
      <c r="B100" s="9">
        <v>0.961422603141901</v>
      </c>
      <c r="C100" s="9">
        <v>1.01845578941897</v>
      </c>
      <c r="D100" s="9">
        <v>0.951712587817482</v>
      </c>
      <c r="E100" s="9">
        <v>0.986949850573553</v>
      </c>
      <c r="F100" s="10">
        <f t="shared" si="4"/>
        <v>0.989939196280436</v>
      </c>
      <c r="G100" s="10">
        <f t="shared" si="5"/>
        <v>0.969331219195517</v>
      </c>
      <c r="H100" s="10" t="str">
        <f t="shared" si="6"/>
        <v>down</v>
      </c>
      <c r="I100" s="12">
        <f t="shared" si="7"/>
        <v>0.979182582968378</v>
      </c>
    </row>
    <row r="101" spans="1:9">
      <c r="A101" s="8" t="s">
        <v>107</v>
      </c>
      <c r="B101" s="9">
        <v>1.01767229815199</v>
      </c>
      <c r="C101" s="9">
        <v>1.02018072858647</v>
      </c>
      <c r="D101" s="9">
        <v>1.0228797601592</v>
      </c>
      <c r="E101" s="9">
        <v>0.974139065703208</v>
      </c>
      <c r="F101" s="10">
        <f t="shared" si="4"/>
        <v>1.01892651336923</v>
      </c>
      <c r="G101" s="10">
        <f t="shared" si="5"/>
        <v>0.998509412931204</v>
      </c>
      <c r="H101" s="10" t="str">
        <f t="shared" si="6"/>
        <v>down</v>
      </c>
      <c r="I101" s="12">
        <f t="shared" si="7"/>
        <v>0.979962146268514</v>
      </c>
    </row>
    <row r="102" spans="1:9">
      <c r="A102" s="8" t="s">
        <v>108</v>
      </c>
      <c r="B102" s="9">
        <v>1.00958722480926</v>
      </c>
      <c r="C102" s="9">
        <v>1.01191732176366</v>
      </c>
      <c r="D102" s="9">
        <v>0.991760190913651</v>
      </c>
      <c r="E102" s="9">
        <v>0.989778136182952</v>
      </c>
      <c r="F102" s="10">
        <f t="shared" si="4"/>
        <v>1.01075227328646</v>
      </c>
      <c r="G102" s="10">
        <f t="shared" si="5"/>
        <v>0.990769163548301</v>
      </c>
      <c r="H102" s="10" t="str">
        <f t="shared" si="6"/>
        <v>down</v>
      </c>
      <c r="I102" s="12">
        <f t="shared" si="7"/>
        <v>0.980229468420404</v>
      </c>
    </row>
    <row r="103" spans="1:9">
      <c r="A103" s="8" t="s">
        <v>109</v>
      </c>
      <c r="B103" s="9">
        <v>0.972175674317561</v>
      </c>
      <c r="C103" s="9">
        <v>1.04444728270393</v>
      </c>
      <c r="D103" s="9">
        <v>1.01662414382446</v>
      </c>
      <c r="E103" s="9">
        <v>0.961115761212008</v>
      </c>
      <c r="F103" s="10">
        <f t="shared" si="4"/>
        <v>1.00831147851075</v>
      </c>
      <c r="G103" s="10">
        <f t="shared" si="5"/>
        <v>0.988869952518234</v>
      </c>
      <c r="H103" s="10" t="str">
        <f t="shared" si="6"/>
        <v>down</v>
      </c>
      <c r="I103" s="12">
        <f t="shared" si="7"/>
        <v>0.980718729869835</v>
      </c>
    </row>
    <row r="104" spans="1:9">
      <c r="A104" s="8" t="s">
        <v>110</v>
      </c>
      <c r="B104" s="9">
        <v>1.12929929200452</v>
      </c>
      <c r="C104" s="9">
        <v>0.932205907790217</v>
      </c>
      <c r="D104" s="9">
        <v>0.950045154779149</v>
      </c>
      <c r="E104" s="9">
        <v>1.07175634196138</v>
      </c>
      <c r="F104" s="10">
        <f t="shared" si="4"/>
        <v>1.03075259989737</v>
      </c>
      <c r="G104" s="10">
        <f t="shared" si="5"/>
        <v>1.01090074837026</v>
      </c>
      <c r="H104" s="10" t="str">
        <f t="shared" si="6"/>
        <v>down</v>
      </c>
      <c r="I104" s="12">
        <f t="shared" si="7"/>
        <v>0.980740430313656</v>
      </c>
    </row>
    <row r="105" spans="1:9">
      <c r="A105" s="8" t="s">
        <v>111</v>
      </c>
      <c r="B105" s="9">
        <v>0.997545168654737</v>
      </c>
      <c r="C105" s="9">
        <v>1.01746087485633</v>
      </c>
      <c r="D105" s="9">
        <v>0.993158332304843</v>
      </c>
      <c r="E105" s="9">
        <v>0.984076938405614</v>
      </c>
      <c r="F105" s="10">
        <f t="shared" si="4"/>
        <v>1.00750302175553</v>
      </c>
      <c r="G105" s="10">
        <f t="shared" si="5"/>
        <v>0.988617635355229</v>
      </c>
      <c r="H105" s="10" t="str">
        <f t="shared" si="6"/>
        <v>down</v>
      </c>
      <c r="I105" s="12">
        <f t="shared" si="7"/>
        <v>0.981255255823056</v>
      </c>
    </row>
    <row r="106" spans="1:9">
      <c r="A106" s="8" t="s">
        <v>112</v>
      </c>
      <c r="B106" s="9">
        <v>0.967914603751053</v>
      </c>
      <c r="C106" s="9">
        <v>1.02356311538726</v>
      </c>
      <c r="D106" s="9">
        <v>1.02144515075431</v>
      </c>
      <c r="E106" s="9">
        <v>0.932990294550414</v>
      </c>
      <c r="F106" s="10">
        <f t="shared" si="4"/>
        <v>0.995738859569157</v>
      </c>
      <c r="G106" s="10">
        <f t="shared" si="5"/>
        <v>0.977217722652362</v>
      </c>
      <c r="H106" s="10" t="str">
        <f t="shared" si="6"/>
        <v>down</v>
      </c>
      <c r="I106" s="12">
        <f t="shared" si="7"/>
        <v>0.981399604184567</v>
      </c>
    </row>
    <row r="107" spans="1:9">
      <c r="A107" s="8" t="s">
        <v>113</v>
      </c>
      <c r="B107" s="9">
        <v>0.984538617628335</v>
      </c>
      <c r="C107" s="9">
        <v>0.986065616603034</v>
      </c>
      <c r="D107" s="9">
        <v>0.917863086450147</v>
      </c>
      <c r="E107" s="9">
        <v>1.01636499871292</v>
      </c>
      <c r="F107" s="10">
        <f t="shared" si="4"/>
        <v>0.985302117115685</v>
      </c>
      <c r="G107" s="10">
        <f t="shared" si="5"/>
        <v>0.967114042581533</v>
      </c>
      <c r="H107" s="10" t="str">
        <f t="shared" si="6"/>
        <v>down</v>
      </c>
      <c r="I107" s="12">
        <f t="shared" si="7"/>
        <v>0.98154061153609</v>
      </c>
    </row>
    <row r="108" spans="1:9">
      <c r="A108" s="8" t="s">
        <v>114</v>
      </c>
      <c r="B108" s="9">
        <v>1.07719363707051</v>
      </c>
      <c r="C108" s="9">
        <v>0.981451681697631</v>
      </c>
      <c r="D108" s="9">
        <v>0.999966064884784</v>
      </c>
      <c r="E108" s="9">
        <v>1.02111014230364</v>
      </c>
      <c r="F108" s="10">
        <f t="shared" si="4"/>
        <v>1.02932265938407</v>
      </c>
      <c r="G108" s="10">
        <f t="shared" si="5"/>
        <v>1.01053810359421</v>
      </c>
      <c r="H108" s="10" t="str">
        <f t="shared" si="6"/>
        <v>down</v>
      </c>
      <c r="I108" s="12">
        <f t="shared" si="7"/>
        <v>0.98175056614308</v>
      </c>
    </row>
    <row r="109" spans="1:9">
      <c r="A109" s="8" t="s">
        <v>115</v>
      </c>
      <c r="B109" s="9">
        <v>0.971774653665031</v>
      </c>
      <c r="C109" s="9">
        <v>0.998455897222831</v>
      </c>
      <c r="D109" s="9">
        <v>0.931258105586775</v>
      </c>
      <c r="E109" s="9">
        <v>1.0036223697258</v>
      </c>
      <c r="F109" s="10">
        <f t="shared" si="4"/>
        <v>0.985115275443931</v>
      </c>
      <c r="G109" s="10">
        <f t="shared" si="5"/>
        <v>0.967440237656288</v>
      </c>
      <c r="H109" s="10" t="str">
        <f t="shared" si="6"/>
        <v>down</v>
      </c>
      <c r="I109" s="12">
        <f t="shared" si="7"/>
        <v>0.982057898980727</v>
      </c>
    </row>
    <row r="110" spans="1:9">
      <c r="A110" s="8" t="s">
        <v>116</v>
      </c>
      <c r="B110" s="9">
        <v>1.0254136562417</v>
      </c>
      <c r="C110" s="9">
        <v>0.991088981833015</v>
      </c>
      <c r="D110" s="9">
        <v>0.970772147317991</v>
      </c>
      <c r="E110" s="9">
        <v>1.01119878163062</v>
      </c>
      <c r="F110" s="10">
        <f t="shared" si="4"/>
        <v>1.00825131903736</v>
      </c>
      <c r="G110" s="10">
        <f t="shared" si="5"/>
        <v>0.990985464474305</v>
      </c>
      <c r="H110" s="10" t="str">
        <f t="shared" si="6"/>
        <v>down</v>
      </c>
      <c r="I110" s="12">
        <f t="shared" si="7"/>
        <v>0.982875445598686</v>
      </c>
    </row>
    <row r="111" spans="1:9">
      <c r="A111" s="8" t="s">
        <v>117</v>
      </c>
      <c r="B111" s="9">
        <v>0.949515352674212</v>
      </c>
      <c r="C111" s="9">
        <v>1.03993329653917</v>
      </c>
      <c r="D111" s="9">
        <v>1.04226220026359</v>
      </c>
      <c r="E111" s="9">
        <v>0.913841175821879</v>
      </c>
      <c r="F111" s="10">
        <f t="shared" si="4"/>
        <v>0.994724324606691</v>
      </c>
      <c r="G111" s="10">
        <f t="shared" si="5"/>
        <v>0.978051688042734</v>
      </c>
      <c r="H111" s="10" t="str">
        <f t="shared" si="6"/>
        <v>down</v>
      </c>
      <c r="I111" s="12">
        <f t="shared" si="7"/>
        <v>0.983238937511105</v>
      </c>
    </row>
    <row r="112" spans="1:9">
      <c r="A112" s="8" t="s">
        <v>118</v>
      </c>
      <c r="B112" s="9">
        <v>1.03888814502486</v>
      </c>
      <c r="C112" s="9">
        <v>1.00969171158431</v>
      </c>
      <c r="D112" s="9">
        <v>1.03412437123252</v>
      </c>
      <c r="E112" s="9">
        <v>0.981111551715432</v>
      </c>
      <c r="F112" s="10">
        <f t="shared" si="4"/>
        <v>1.02428992830458</v>
      </c>
      <c r="G112" s="10">
        <f t="shared" si="5"/>
        <v>1.00761796147398</v>
      </c>
      <c r="H112" s="10" t="str">
        <f t="shared" si="6"/>
        <v>down</v>
      </c>
      <c r="I112" s="12">
        <f t="shared" si="7"/>
        <v>0.983723390838955</v>
      </c>
    </row>
    <row r="113" spans="1:9">
      <c r="A113" s="8" t="s">
        <v>119</v>
      </c>
      <c r="B113" s="9">
        <v>1.09285592673872</v>
      </c>
      <c r="C113" s="9">
        <v>0.965056233801001</v>
      </c>
      <c r="D113" s="9">
        <v>0.986558802173269</v>
      </c>
      <c r="E113" s="9">
        <v>1.03797183543516</v>
      </c>
      <c r="F113" s="10">
        <f t="shared" si="4"/>
        <v>1.02895608026986</v>
      </c>
      <c r="G113" s="10">
        <f t="shared" si="5"/>
        <v>1.01226531880421</v>
      </c>
      <c r="H113" s="10" t="str">
        <f t="shared" si="6"/>
        <v>down</v>
      </c>
      <c r="I113" s="12">
        <f t="shared" si="7"/>
        <v>0.983778936938427</v>
      </c>
    </row>
    <row r="114" spans="1:9">
      <c r="A114" s="8" t="s">
        <v>120</v>
      </c>
      <c r="B114" s="9">
        <v>1.03918709077391</v>
      </c>
      <c r="C114" s="9">
        <v>0.979992510740803</v>
      </c>
      <c r="D114" s="9">
        <v>0.966928210336993</v>
      </c>
      <c r="E114" s="9">
        <v>1.02261080840655</v>
      </c>
      <c r="F114" s="10">
        <f t="shared" si="4"/>
        <v>1.00958980075736</v>
      </c>
      <c r="G114" s="10">
        <f t="shared" si="5"/>
        <v>0.994769509371771</v>
      </c>
      <c r="H114" s="10" t="str">
        <f t="shared" si="6"/>
        <v>down</v>
      </c>
      <c r="I114" s="12">
        <f t="shared" si="7"/>
        <v>0.98532048226471</v>
      </c>
    </row>
    <row r="115" spans="1:9">
      <c r="A115" s="8" t="s">
        <v>121</v>
      </c>
      <c r="B115" s="9">
        <v>0.999167731283731</v>
      </c>
      <c r="C115" s="9">
        <v>1.01500316075278</v>
      </c>
      <c r="D115" s="9">
        <v>1.02843030284434</v>
      </c>
      <c r="E115" s="9">
        <v>0.957528321561162</v>
      </c>
      <c r="F115" s="10">
        <f t="shared" si="4"/>
        <v>1.00708544601826</v>
      </c>
      <c r="G115" s="10">
        <f t="shared" si="5"/>
        <v>0.992979312202751</v>
      </c>
      <c r="H115" s="10" t="str">
        <f t="shared" si="6"/>
        <v>down</v>
      </c>
      <c r="I115" s="12">
        <f t="shared" si="7"/>
        <v>0.985993111238697</v>
      </c>
    </row>
    <row r="116" spans="1:9">
      <c r="A116" s="8" t="s">
        <v>122</v>
      </c>
      <c r="B116" s="9">
        <v>1.00896843065733</v>
      </c>
      <c r="C116" s="9">
        <v>1.00574999711733</v>
      </c>
      <c r="D116" s="9">
        <v>0.990811365715418</v>
      </c>
      <c r="E116" s="9">
        <v>0.996120844005546</v>
      </c>
      <c r="F116" s="10">
        <f t="shared" si="4"/>
        <v>1.00735921388733</v>
      </c>
      <c r="G116" s="10">
        <f t="shared" si="5"/>
        <v>0.993466104860482</v>
      </c>
      <c r="H116" s="10" t="str">
        <f t="shared" si="6"/>
        <v>down</v>
      </c>
      <c r="I116" s="12">
        <f t="shared" si="7"/>
        <v>0.986208386407431</v>
      </c>
    </row>
    <row r="117" spans="1:9">
      <c r="A117" s="8" t="s">
        <v>123</v>
      </c>
      <c r="B117" s="9">
        <v>1.00898844000343</v>
      </c>
      <c r="C117" s="9">
        <v>1.01649946741041</v>
      </c>
      <c r="D117" s="9">
        <v>1.0125703653573</v>
      </c>
      <c r="E117" s="9">
        <v>0.985065685857322</v>
      </c>
      <c r="F117" s="10">
        <f t="shared" si="4"/>
        <v>1.01274395370692</v>
      </c>
      <c r="G117" s="10">
        <f t="shared" si="5"/>
        <v>0.998818025607311</v>
      </c>
      <c r="H117" s="10" t="str">
        <f t="shared" si="6"/>
        <v>down</v>
      </c>
      <c r="I117" s="12">
        <f t="shared" si="7"/>
        <v>0.986249310056469</v>
      </c>
    </row>
    <row r="118" spans="1:9">
      <c r="A118" s="8" t="s">
        <v>124</v>
      </c>
      <c r="B118" s="9">
        <v>1.00338701934752</v>
      </c>
      <c r="C118" s="9">
        <v>1.00154406504825</v>
      </c>
      <c r="D118" s="9">
        <v>0.977178447351071</v>
      </c>
      <c r="E118" s="9">
        <v>1.00044638218712</v>
      </c>
      <c r="F118" s="10">
        <f t="shared" si="4"/>
        <v>1.00246554219789</v>
      </c>
      <c r="G118" s="10">
        <f t="shared" si="5"/>
        <v>0.988812414769095</v>
      </c>
      <c r="H118" s="10" t="str">
        <f t="shared" si="6"/>
        <v>down</v>
      </c>
      <c r="I118" s="12">
        <f t="shared" si="7"/>
        <v>0.986380452141172</v>
      </c>
    </row>
    <row r="119" spans="1:9">
      <c r="A119" s="8" t="s">
        <v>125</v>
      </c>
      <c r="B119" s="9">
        <v>0.969364385234116</v>
      </c>
      <c r="C119" s="9">
        <v>1.01890088121438</v>
      </c>
      <c r="D119" s="9">
        <v>1.02425180350029</v>
      </c>
      <c r="E119" s="9">
        <v>0.937203680955583</v>
      </c>
      <c r="F119" s="10">
        <f t="shared" si="4"/>
        <v>0.994132633224248</v>
      </c>
      <c r="G119" s="10">
        <f t="shared" si="5"/>
        <v>0.980727742227937</v>
      </c>
      <c r="H119" s="10" t="str">
        <f t="shared" si="6"/>
        <v>down</v>
      </c>
      <c r="I119" s="12">
        <f t="shared" si="7"/>
        <v>0.986515993391309</v>
      </c>
    </row>
    <row r="120" spans="1:9">
      <c r="A120" s="8" t="s">
        <v>126</v>
      </c>
      <c r="B120" s="9">
        <v>1.00410332067866</v>
      </c>
      <c r="C120" s="9">
        <v>1.01782458875175</v>
      </c>
      <c r="D120" s="9">
        <v>1.02540562850991</v>
      </c>
      <c r="E120" s="9">
        <v>0.969368936627088</v>
      </c>
      <c r="F120" s="10">
        <f t="shared" si="4"/>
        <v>1.0109639547152</v>
      </c>
      <c r="G120" s="10">
        <f t="shared" si="5"/>
        <v>0.997387282568499</v>
      </c>
      <c r="H120" s="10" t="str">
        <f t="shared" si="6"/>
        <v>down</v>
      </c>
      <c r="I120" s="12">
        <f t="shared" si="7"/>
        <v>0.986570567542608</v>
      </c>
    </row>
    <row r="121" spans="1:9">
      <c r="A121" s="8" t="s">
        <v>127</v>
      </c>
      <c r="B121" s="9">
        <v>1.02528292841047</v>
      </c>
      <c r="C121" s="9">
        <v>0.984383858579508</v>
      </c>
      <c r="D121" s="9">
        <v>0.965924701165925</v>
      </c>
      <c r="E121" s="9">
        <v>1.01809458169796</v>
      </c>
      <c r="F121" s="10">
        <f t="shared" si="4"/>
        <v>1.00483339349499</v>
      </c>
      <c r="G121" s="10">
        <f t="shared" si="5"/>
        <v>0.992009641431943</v>
      </c>
      <c r="H121" s="10" t="str">
        <f t="shared" si="6"/>
        <v>down</v>
      </c>
      <c r="I121" s="12">
        <f t="shared" si="7"/>
        <v>0.987237932033247</v>
      </c>
    </row>
    <row r="122" spans="1:9">
      <c r="A122" s="8" t="s">
        <v>128</v>
      </c>
      <c r="B122" s="9">
        <v>1.01460882635336</v>
      </c>
      <c r="C122" s="9">
        <v>0.976881332550304</v>
      </c>
      <c r="D122" s="9">
        <v>0.940515189191566</v>
      </c>
      <c r="E122" s="9">
        <v>1.02581046066713</v>
      </c>
      <c r="F122" s="10">
        <f t="shared" si="4"/>
        <v>0.995745079451832</v>
      </c>
      <c r="G122" s="10">
        <f t="shared" si="5"/>
        <v>0.983162824929348</v>
      </c>
      <c r="H122" s="10" t="str">
        <f t="shared" si="6"/>
        <v>down</v>
      </c>
      <c r="I122" s="12">
        <f t="shared" si="7"/>
        <v>0.987363980217296</v>
      </c>
    </row>
    <row r="123" spans="1:9">
      <c r="A123" s="8" t="s">
        <v>129</v>
      </c>
      <c r="B123" s="9">
        <v>0.951714410001465</v>
      </c>
      <c r="C123" s="9">
        <v>1.05689544878592</v>
      </c>
      <c r="D123" s="9">
        <v>1.03977417044846</v>
      </c>
      <c r="E123" s="9">
        <v>0.943986759992864</v>
      </c>
      <c r="F123" s="10">
        <f t="shared" si="4"/>
        <v>1.00430492939369</v>
      </c>
      <c r="G123" s="10">
        <f t="shared" si="5"/>
        <v>0.991880465220662</v>
      </c>
      <c r="H123" s="10" t="str">
        <f t="shared" si="6"/>
        <v>down</v>
      </c>
      <c r="I123" s="12">
        <f t="shared" si="7"/>
        <v>0.987628792999621</v>
      </c>
    </row>
    <row r="124" spans="1:9">
      <c r="A124" s="8" t="s">
        <v>130</v>
      </c>
      <c r="B124" s="9">
        <v>1.0223916008676</v>
      </c>
      <c r="C124" s="9">
        <v>1.00198183571332</v>
      </c>
      <c r="D124" s="9">
        <v>1.04238964104524</v>
      </c>
      <c r="E124" s="9">
        <v>0.957223351648256</v>
      </c>
      <c r="F124" s="10">
        <f t="shared" si="4"/>
        <v>1.01218671829046</v>
      </c>
      <c r="G124" s="10">
        <f t="shared" si="5"/>
        <v>0.999806496346748</v>
      </c>
      <c r="H124" s="10" t="str">
        <f t="shared" si="6"/>
        <v>down</v>
      </c>
      <c r="I124" s="12">
        <f t="shared" si="7"/>
        <v>0.987768835808652</v>
      </c>
    </row>
    <row r="125" spans="1:9">
      <c r="A125" s="8" t="s">
        <v>131</v>
      </c>
      <c r="B125" s="9">
        <v>0.995788306556602</v>
      </c>
      <c r="C125" s="9">
        <v>1.01563494736485</v>
      </c>
      <c r="D125" s="9">
        <v>1.02775300441564</v>
      </c>
      <c r="E125" s="9">
        <v>0.959119599769734</v>
      </c>
      <c r="F125" s="10">
        <f t="shared" si="4"/>
        <v>1.00571162696073</v>
      </c>
      <c r="G125" s="10">
        <f t="shared" si="5"/>
        <v>0.993436302092687</v>
      </c>
      <c r="H125" s="10" t="str">
        <f t="shared" si="6"/>
        <v>down</v>
      </c>
      <c r="I125" s="12">
        <f t="shared" si="7"/>
        <v>0.987794389028657</v>
      </c>
    </row>
    <row r="126" spans="1:9">
      <c r="A126" s="8" t="s">
        <v>132</v>
      </c>
      <c r="B126" s="9">
        <v>0.979164565903032</v>
      </c>
      <c r="C126" s="9">
        <v>1.00770880197073</v>
      </c>
      <c r="D126" s="9">
        <v>0.970398337718861</v>
      </c>
      <c r="E126" s="9">
        <v>0.99410633567672</v>
      </c>
      <c r="F126" s="10">
        <f t="shared" si="4"/>
        <v>0.993436683936881</v>
      </c>
      <c r="G126" s="10">
        <f t="shared" si="5"/>
        <v>0.98225233669779</v>
      </c>
      <c r="H126" s="10" t="str">
        <f t="shared" si="6"/>
        <v>down</v>
      </c>
      <c r="I126" s="12">
        <f t="shared" si="7"/>
        <v>0.988741761382549</v>
      </c>
    </row>
    <row r="127" spans="1:9">
      <c r="A127" s="8" t="s">
        <v>133</v>
      </c>
      <c r="B127" s="9">
        <v>0.991301978400885</v>
      </c>
      <c r="C127" s="9">
        <v>1.02040029341183</v>
      </c>
      <c r="D127" s="9">
        <v>1.00940966542511</v>
      </c>
      <c r="E127" s="9">
        <v>0.981053930191355</v>
      </c>
      <c r="F127" s="10">
        <f t="shared" si="4"/>
        <v>1.00585113590636</v>
      </c>
      <c r="G127" s="10">
        <f t="shared" si="5"/>
        <v>0.995231797808232</v>
      </c>
      <c r="H127" s="10" t="str">
        <f t="shared" si="6"/>
        <v>down</v>
      </c>
      <c r="I127" s="12">
        <f t="shared" si="7"/>
        <v>0.989442435645752</v>
      </c>
    </row>
    <row r="128" spans="1:9">
      <c r="A128" s="8" t="s">
        <v>134</v>
      </c>
      <c r="B128" s="9">
        <v>1.03696670922864</v>
      </c>
      <c r="C128" s="9">
        <v>0.964946456330958</v>
      </c>
      <c r="D128" s="9">
        <v>0.942902020260191</v>
      </c>
      <c r="E128" s="9">
        <v>1.0380847346999</v>
      </c>
      <c r="F128" s="10">
        <f t="shared" si="4"/>
        <v>1.0009565827798</v>
      </c>
      <c r="G128" s="10">
        <f t="shared" si="5"/>
        <v>0.990493377480046</v>
      </c>
      <c r="H128" s="10" t="str">
        <f t="shared" si="6"/>
        <v>down</v>
      </c>
      <c r="I128" s="12">
        <f t="shared" si="7"/>
        <v>0.989546794057045</v>
      </c>
    </row>
    <row r="129" spans="1:9">
      <c r="A129" s="8" t="s">
        <v>135</v>
      </c>
      <c r="B129" s="9">
        <v>1.06073511854166</v>
      </c>
      <c r="C129" s="9">
        <v>0.968359487900171</v>
      </c>
      <c r="D129" s="9">
        <v>0.973436109465385</v>
      </c>
      <c r="E129" s="9">
        <v>1.03457464511094</v>
      </c>
      <c r="F129" s="10">
        <f t="shared" si="4"/>
        <v>1.01454730322092</v>
      </c>
      <c r="G129" s="10">
        <f t="shared" si="5"/>
        <v>1.00400537728816</v>
      </c>
      <c r="H129" s="10" t="str">
        <f t="shared" si="6"/>
        <v>down</v>
      </c>
      <c r="I129" s="12">
        <f t="shared" si="7"/>
        <v>0.989609231724055</v>
      </c>
    </row>
    <row r="130" spans="1:9">
      <c r="A130" s="8" t="s">
        <v>136</v>
      </c>
      <c r="B130" s="9">
        <v>0.992663986422388</v>
      </c>
      <c r="C130" s="9">
        <v>1.0160977332389</v>
      </c>
      <c r="D130" s="9">
        <v>1.02725688097883</v>
      </c>
      <c r="E130" s="9">
        <v>0.961002048915719</v>
      </c>
      <c r="F130" s="10">
        <f t="shared" si="4"/>
        <v>1.00438085983064</v>
      </c>
      <c r="G130" s="10">
        <f t="shared" si="5"/>
        <v>0.994129464947274</v>
      </c>
      <c r="H130" s="10" t="str">
        <f t="shared" si="6"/>
        <v>down</v>
      </c>
      <c r="I130" s="12">
        <f t="shared" si="7"/>
        <v>0.98979331915475</v>
      </c>
    </row>
    <row r="131" spans="1:9">
      <c r="A131" s="8" t="s">
        <v>137</v>
      </c>
      <c r="B131" s="9">
        <v>1.00777820218733</v>
      </c>
      <c r="C131" s="9">
        <v>1.01160917835668</v>
      </c>
      <c r="D131" s="9">
        <v>1.03206877649978</v>
      </c>
      <c r="E131" s="9">
        <v>0.967481035362614</v>
      </c>
      <c r="F131" s="10">
        <f t="shared" si="4"/>
        <v>1.00969369027201</v>
      </c>
      <c r="G131" s="10">
        <f t="shared" si="5"/>
        <v>0.999774905931197</v>
      </c>
      <c r="H131" s="10" t="str">
        <f t="shared" si="6"/>
        <v>down</v>
      </c>
      <c r="I131" s="12">
        <f t="shared" si="7"/>
        <v>0.99017644218601</v>
      </c>
    </row>
    <row r="132" spans="1:9">
      <c r="A132" s="8" t="s">
        <v>138</v>
      </c>
      <c r="B132" s="9">
        <v>0.97065389674468</v>
      </c>
      <c r="C132" s="9">
        <v>1.02706825583824</v>
      </c>
      <c r="D132" s="9">
        <v>1.01834589428835</v>
      </c>
      <c r="E132" s="9">
        <v>0.960515927617739</v>
      </c>
      <c r="F132" s="10">
        <f t="shared" ref="F132:F156" si="8">AVERAGE(B132,C132)</f>
        <v>0.99886107629146</v>
      </c>
      <c r="G132" s="10">
        <f t="shared" ref="G132:G156" si="9">AVERAGE(D132,E132)</f>
        <v>0.989430910953045</v>
      </c>
      <c r="H132" s="10" t="str">
        <f t="shared" ref="H132:H156" si="10">IF(((G132-F132)&gt;0),"up","down")</f>
        <v>down</v>
      </c>
      <c r="I132" s="12">
        <f t="shared" ref="I132:I156" si="11">G132/F132</f>
        <v>0.990559082176445</v>
      </c>
    </row>
    <row r="133" spans="1:9">
      <c r="A133" s="8" t="s">
        <v>139</v>
      </c>
      <c r="B133" s="9">
        <v>1.01082582064031</v>
      </c>
      <c r="C133" s="9">
        <v>1.01082128321129</v>
      </c>
      <c r="D133" s="9">
        <v>1.01188131263033</v>
      </c>
      <c r="E133" s="9">
        <v>0.990905343310625</v>
      </c>
      <c r="F133" s="10">
        <f t="shared" si="8"/>
        <v>1.0108235519258</v>
      </c>
      <c r="G133" s="10">
        <f t="shared" si="9"/>
        <v>1.00139332797048</v>
      </c>
      <c r="H133" s="10" t="str">
        <f t="shared" si="10"/>
        <v>down</v>
      </c>
      <c r="I133" s="12">
        <f t="shared" si="11"/>
        <v>0.990670751648637</v>
      </c>
    </row>
    <row r="134" spans="1:9">
      <c r="A134" s="8" t="s">
        <v>140</v>
      </c>
      <c r="B134" s="9">
        <v>0.97755405358685</v>
      </c>
      <c r="C134" s="9">
        <v>1.00904358445493</v>
      </c>
      <c r="D134" s="9">
        <v>1.03481918729532</v>
      </c>
      <c r="E134" s="9">
        <v>0.934180177648868</v>
      </c>
      <c r="F134" s="10">
        <f t="shared" si="8"/>
        <v>0.99329881902089</v>
      </c>
      <c r="G134" s="10">
        <f t="shared" si="9"/>
        <v>0.984499682472094</v>
      </c>
      <c r="H134" s="10" t="str">
        <f t="shared" si="10"/>
        <v>down</v>
      </c>
      <c r="I134" s="12">
        <f t="shared" si="11"/>
        <v>0.991141501046513</v>
      </c>
    </row>
    <row r="135" spans="1:9">
      <c r="A135" s="8" t="s">
        <v>141</v>
      </c>
      <c r="B135" s="9">
        <v>0.974914758361185</v>
      </c>
      <c r="C135" s="9">
        <v>0.996855286926487</v>
      </c>
      <c r="D135" s="9">
        <v>0.949537009784798</v>
      </c>
      <c r="E135" s="9">
        <v>1.00526849734673</v>
      </c>
      <c r="F135" s="10">
        <f t="shared" si="8"/>
        <v>0.985885022643836</v>
      </c>
      <c r="G135" s="10">
        <f t="shared" si="9"/>
        <v>0.977402753565764</v>
      </c>
      <c r="H135" s="10" t="str">
        <f t="shared" si="10"/>
        <v>down</v>
      </c>
      <c r="I135" s="12">
        <f t="shared" si="11"/>
        <v>0.991396289746521</v>
      </c>
    </row>
    <row r="136" spans="1:9">
      <c r="A136" s="8" t="s">
        <v>142</v>
      </c>
      <c r="B136" s="9">
        <v>1.023931936932</v>
      </c>
      <c r="C136" s="9">
        <v>1.00002450989129</v>
      </c>
      <c r="D136" s="9">
        <v>1.00528196650367</v>
      </c>
      <c r="E136" s="9">
        <v>1.00200914966469</v>
      </c>
      <c r="F136" s="10">
        <f t="shared" si="8"/>
        <v>1.01197822341165</v>
      </c>
      <c r="G136" s="10">
        <f t="shared" si="9"/>
        <v>1.00364555808418</v>
      </c>
      <c r="H136" s="10" t="str">
        <f t="shared" si="10"/>
        <v>down</v>
      </c>
      <c r="I136" s="12">
        <f t="shared" si="11"/>
        <v>0.991765963797745</v>
      </c>
    </row>
    <row r="137" spans="1:9">
      <c r="A137" s="8" t="s">
        <v>143</v>
      </c>
      <c r="B137" s="9">
        <v>0.995201633117499</v>
      </c>
      <c r="C137" s="9">
        <v>1.00549293659447</v>
      </c>
      <c r="D137" s="9">
        <v>0.98793070603497</v>
      </c>
      <c r="E137" s="9">
        <v>0.996385214682089</v>
      </c>
      <c r="F137" s="10">
        <f t="shared" si="8"/>
        <v>1.00034728485598</v>
      </c>
      <c r="G137" s="10">
        <f t="shared" si="9"/>
        <v>0.99215796035853</v>
      </c>
      <c r="H137" s="10" t="str">
        <f t="shared" si="10"/>
        <v>down</v>
      </c>
      <c r="I137" s="12">
        <f t="shared" si="11"/>
        <v>0.991813518543579</v>
      </c>
    </row>
    <row r="138" spans="1:9">
      <c r="A138" s="8" t="s">
        <v>144</v>
      </c>
      <c r="B138" s="9">
        <v>0.999512967479206</v>
      </c>
      <c r="C138" s="9">
        <v>0.99585282055347</v>
      </c>
      <c r="D138" s="9">
        <v>0.972983546528748</v>
      </c>
      <c r="E138" s="9">
        <v>1.00629947133799</v>
      </c>
      <c r="F138" s="10">
        <f t="shared" si="8"/>
        <v>0.997682894016338</v>
      </c>
      <c r="G138" s="10">
        <f t="shared" si="9"/>
        <v>0.989641508933369</v>
      </c>
      <c r="H138" s="10" t="str">
        <f t="shared" si="10"/>
        <v>down</v>
      </c>
      <c r="I138" s="12">
        <f t="shared" si="11"/>
        <v>0.99193993890123</v>
      </c>
    </row>
    <row r="139" spans="1:9">
      <c r="A139" s="8" t="s">
        <v>145</v>
      </c>
      <c r="B139" s="9">
        <v>1.01452872275932</v>
      </c>
      <c r="C139" s="9">
        <v>1.00656099616371</v>
      </c>
      <c r="D139" s="9">
        <v>1.03748061303085</v>
      </c>
      <c r="E139" s="9">
        <v>0.968933332243011</v>
      </c>
      <c r="F139" s="10">
        <f t="shared" si="8"/>
        <v>1.01054485946152</v>
      </c>
      <c r="G139" s="10">
        <f t="shared" si="9"/>
        <v>1.00320697263693</v>
      </c>
      <c r="H139" s="10" t="str">
        <f t="shared" si="10"/>
        <v>down</v>
      </c>
      <c r="I139" s="12">
        <f t="shared" si="11"/>
        <v>0.992738682745371</v>
      </c>
    </row>
    <row r="140" spans="1:9">
      <c r="A140" s="8" t="s">
        <v>146</v>
      </c>
      <c r="B140" s="9">
        <v>1.00377671169726</v>
      </c>
      <c r="C140" s="9">
        <v>1.00559528688905</v>
      </c>
      <c r="D140" s="9">
        <v>0.998886146587332</v>
      </c>
      <c r="E140" s="9">
        <v>0.996279953802978</v>
      </c>
      <c r="F140" s="10">
        <f t="shared" si="8"/>
        <v>1.00468599929316</v>
      </c>
      <c r="G140" s="10">
        <f t="shared" si="9"/>
        <v>0.997583050195155</v>
      </c>
      <c r="H140" s="10" t="str">
        <f t="shared" si="10"/>
        <v>down</v>
      </c>
      <c r="I140" s="12">
        <f t="shared" si="11"/>
        <v>0.99293018007318</v>
      </c>
    </row>
    <row r="141" spans="1:9">
      <c r="A141" s="8" t="s">
        <v>147</v>
      </c>
      <c r="B141" s="9">
        <v>1.02893167220384</v>
      </c>
      <c r="C141" s="9">
        <v>1.00489856026085</v>
      </c>
      <c r="D141" s="9">
        <v>1.03926280531427</v>
      </c>
      <c r="E141" s="9">
        <v>0.980246010120111</v>
      </c>
      <c r="F141" s="10">
        <f t="shared" si="8"/>
        <v>1.01691511623235</v>
      </c>
      <c r="G141" s="10">
        <f t="shared" si="9"/>
        <v>1.00975440771719</v>
      </c>
      <c r="H141" s="10" t="str">
        <f t="shared" si="10"/>
        <v>down</v>
      </c>
      <c r="I141" s="12">
        <f t="shared" si="11"/>
        <v>0.992958400951217</v>
      </c>
    </row>
    <row r="142" spans="1:9">
      <c r="A142" s="8" t="s">
        <v>148</v>
      </c>
      <c r="B142" s="9">
        <v>1.05354587951334</v>
      </c>
      <c r="C142" s="9">
        <v>0.982657597204129</v>
      </c>
      <c r="D142" s="9">
        <v>1.0022350125844</v>
      </c>
      <c r="E142" s="9">
        <v>1.01986993359807</v>
      </c>
      <c r="F142" s="10">
        <f t="shared" si="8"/>
        <v>1.01810173835873</v>
      </c>
      <c r="G142" s="10">
        <f t="shared" si="9"/>
        <v>1.01105247309123</v>
      </c>
      <c r="H142" s="10" t="str">
        <f t="shared" si="10"/>
        <v>down</v>
      </c>
      <c r="I142" s="12">
        <f t="shared" si="11"/>
        <v>0.993076069903521</v>
      </c>
    </row>
    <row r="143" spans="1:9">
      <c r="A143" s="8" t="s">
        <v>149</v>
      </c>
      <c r="B143" s="9">
        <v>1.04132541587312</v>
      </c>
      <c r="C143" s="9">
        <v>0.986999192994961</v>
      </c>
      <c r="D143" s="9">
        <v>0.998900424942411</v>
      </c>
      <c r="E143" s="9">
        <v>1.01540487376027</v>
      </c>
      <c r="F143" s="10">
        <f t="shared" si="8"/>
        <v>1.01416230443404</v>
      </c>
      <c r="G143" s="10">
        <f t="shared" si="9"/>
        <v>1.00715264935134</v>
      </c>
      <c r="H143" s="10" t="str">
        <f t="shared" si="10"/>
        <v>down</v>
      </c>
      <c r="I143" s="12">
        <f t="shared" si="11"/>
        <v>0.993088231487157</v>
      </c>
    </row>
    <row r="144" spans="1:9">
      <c r="A144" s="8" t="s">
        <v>150</v>
      </c>
      <c r="B144" s="9">
        <v>1.04028923527661</v>
      </c>
      <c r="C144" s="9">
        <v>0.97037764574017</v>
      </c>
      <c r="D144" s="9">
        <v>0.964912354308233</v>
      </c>
      <c r="E144" s="9">
        <v>1.0324990959461</v>
      </c>
      <c r="F144" s="10">
        <f t="shared" si="8"/>
        <v>1.00533344050839</v>
      </c>
      <c r="G144" s="10">
        <f t="shared" si="9"/>
        <v>0.998705725127166</v>
      </c>
      <c r="H144" s="10" t="str">
        <f t="shared" si="10"/>
        <v>down</v>
      </c>
      <c r="I144" s="12">
        <f t="shared" si="11"/>
        <v>0.993407445615385</v>
      </c>
    </row>
    <row r="145" spans="1:9">
      <c r="A145" s="8" t="s">
        <v>151</v>
      </c>
      <c r="B145" s="9">
        <v>1.00457020719383</v>
      </c>
      <c r="C145" s="9">
        <v>1.00521306506705</v>
      </c>
      <c r="D145" s="9">
        <v>1.00024444643356</v>
      </c>
      <c r="E145" s="9">
        <v>0.996673045050702</v>
      </c>
      <c r="F145" s="10">
        <f t="shared" si="8"/>
        <v>1.00489163613044</v>
      </c>
      <c r="G145" s="10">
        <f t="shared" si="9"/>
        <v>0.998458745742131</v>
      </c>
      <c r="H145" s="10" t="str">
        <f t="shared" si="10"/>
        <v>down</v>
      </c>
      <c r="I145" s="12">
        <f t="shared" si="11"/>
        <v>0.993598423793156</v>
      </c>
    </row>
    <row r="146" spans="1:9">
      <c r="A146" s="8" t="s">
        <v>152</v>
      </c>
      <c r="B146" s="9">
        <v>0.964057208752524</v>
      </c>
      <c r="C146" s="9">
        <v>1.00922843723008</v>
      </c>
      <c r="D146" s="9">
        <v>0.968910303617135</v>
      </c>
      <c r="E146" s="9">
        <v>0.99254348581885</v>
      </c>
      <c r="F146" s="10">
        <f t="shared" si="8"/>
        <v>0.986642822991302</v>
      </c>
      <c r="G146" s="10">
        <f t="shared" si="9"/>
        <v>0.980726894717993</v>
      </c>
      <c r="H146" s="10" t="str">
        <f t="shared" si="10"/>
        <v>down</v>
      </c>
      <c r="I146" s="12">
        <f t="shared" si="11"/>
        <v>0.994003981850926</v>
      </c>
    </row>
    <row r="147" spans="1:9">
      <c r="A147" s="8" t="s">
        <v>153</v>
      </c>
      <c r="B147" s="9">
        <v>1.00855608983816</v>
      </c>
      <c r="C147" s="9">
        <v>0.981902560056619</v>
      </c>
      <c r="D147" s="9">
        <v>0.958976020765907</v>
      </c>
      <c r="E147" s="9">
        <v>1.02064644209997</v>
      </c>
      <c r="F147" s="10">
        <f t="shared" si="8"/>
        <v>0.99522932494739</v>
      </c>
      <c r="G147" s="10">
        <f t="shared" si="9"/>
        <v>0.989811231432938</v>
      </c>
      <c r="H147" s="10" t="str">
        <f t="shared" si="10"/>
        <v>down</v>
      </c>
      <c r="I147" s="12">
        <f t="shared" si="11"/>
        <v>0.994555934618649</v>
      </c>
    </row>
    <row r="148" spans="1:9">
      <c r="A148" s="8" t="s">
        <v>154</v>
      </c>
      <c r="B148" s="9">
        <v>0.977533248737647</v>
      </c>
      <c r="C148" s="9">
        <v>1.01975019787814</v>
      </c>
      <c r="D148" s="9">
        <v>1.0233413048749</v>
      </c>
      <c r="E148" s="9">
        <v>0.963267177532027</v>
      </c>
      <c r="F148" s="10">
        <f t="shared" si="8"/>
        <v>0.998641723307893</v>
      </c>
      <c r="G148" s="10">
        <f t="shared" si="9"/>
        <v>0.993304241203464</v>
      </c>
      <c r="H148" s="10" t="str">
        <f t="shared" si="10"/>
        <v>down</v>
      </c>
      <c r="I148" s="12">
        <f t="shared" si="11"/>
        <v>0.994655258257436</v>
      </c>
    </row>
    <row r="149" spans="1:9">
      <c r="A149" s="8" t="s">
        <v>155</v>
      </c>
      <c r="B149" s="9">
        <v>1.13107890065779</v>
      </c>
      <c r="C149" s="9">
        <v>0.935715098030633</v>
      </c>
      <c r="D149" s="9">
        <v>0.989444807132559</v>
      </c>
      <c r="E149" s="9">
        <v>1.06814735919086</v>
      </c>
      <c r="F149" s="10">
        <f t="shared" si="8"/>
        <v>1.03339699934421</v>
      </c>
      <c r="G149" s="10">
        <f t="shared" si="9"/>
        <v>1.02879608316171</v>
      </c>
      <c r="H149" s="10" t="str">
        <f t="shared" si="10"/>
        <v>down</v>
      </c>
      <c r="I149" s="12">
        <f t="shared" si="11"/>
        <v>0.995547774780242</v>
      </c>
    </row>
    <row r="150" spans="1:9">
      <c r="A150" s="8" t="s">
        <v>156</v>
      </c>
      <c r="B150" s="9">
        <v>1.03434796257997</v>
      </c>
      <c r="C150" s="9">
        <v>0.972840726120717</v>
      </c>
      <c r="D150" s="9">
        <v>0.969714179725409</v>
      </c>
      <c r="E150" s="9">
        <v>1.02996597176451</v>
      </c>
      <c r="F150" s="10">
        <f t="shared" si="8"/>
        <v>1.00359434435034</v>
      </c>
      <c r="G150" s="10">
        <f t="shared" si="9"/>
        <v>0.999840075744959</v>
      </c>
      <c r="H150" s="10" t="str">
        <f t="shared" si="10"/>
        <v>down</v>
      </c>
      <c r="I150" s="12">
        <f t="shared" si="11"/>
        <v>0.996259177199913</v>
      </c>
    </row>
    <row r="151" spans="1:9">
      <c r="A151" s="8" t="s">
        <v>157</v>
      </c>
      <c r="B151" s="9">
        <v>1.01779711292788</v>
      </c>
      <c r="C151" s="9">
        <v>0.994404696682402</v>
      </c>
      <c r="D151" s="9">
        <v>0.997563434797451</v>
      </c>
      <c r="E151" s="9">
        <v>1.00778877620385</v>
      </c>
      <c r="F151" s="10">
        <f t="shared" si="8"/>
        <v>1.00610090480514</v>
      </c>
      <c r="G151" s="10">
        <f t="shared" si="9"/>
        <v>1.00267610550065</v>
      </c>
      <c r="H151" s="10" t="str">
        <f t="shared" si="10"/>
        <v>down</v>
      </c>
      <c r="I151" s="12">
        <f t="shared" si="11"/>
        <v>0.996595968368447</v>
      </c>
    </row>
    <row r="152" spans="1:9">
      <c r="A152" s="8" t="s">
        <v>158</v>
      </c>
      <c r="B152" s="9">
        <v>1.15486921441816</v>
      </c>
      <c r="C152" s="9">
        <v>0.92157059225407</v>
      </c>
      <c r="D152" s="9">
        <v>0.997720706724892</v>
      </c>
      <c r="E152" s="9">
        <v>1.07332794546971</v>
      </c>
      <c r="F152" s="10">
        <f t="shared" si="8"/>
        <v>1.03821990333612</v>
      </c>
      <c r="G152" s="10">
        <f t="shared" si="9"/>
        <v>1.0355243260973</v>
      </c>
      <c r="H152" s="10" t="str">
        <f t="shared" si="10"/>
        <v>down</v>
      </c>
      <c r="I152" s="12">
        <f t="shared" si="11"/>
        <v>0.997403654822883</v>
      </c>
    </row>
    <row r="153" spans="1:9">
      <c r="A153" s="8" t="s">
        <v>159</v>
      </c>
      <c r="B153" s="9">
        <v>1.00952848528672</v>
      </c>
      <c r="C153" s="9">
        <v>0.992095284308862</v>
      </c>
      <c r="D153" s="9">
        <v>0.986411623498944</v>
      </c>
      <c r="E153" s="9">
        <v>1.01016386244743</v>
      </c>
      <c r="F153" s="10">
        <f t="shared" si="8"/>
        <v>1.00081188479779</v>
      </c>
      <c r="G153" s="10">
        <f t="shared" si="9"/>
        <v>0.998287742973187</v>
      </c>
      <c r="H153" s="10" t="str">
        <f t="shared" si="10"/>
        <v>down</v>
      </c>
      <c r="I153" s="12">
        <f t="shared" si="11"/>
        <v>0.997477905825315</v>
      </c>
    </row>
    <row r="154" spans="1:9">
      <c r="A154" s="8" t="s">
        <v>160</v>
      </c>
      <c r="B154" s="9">
        <v>1.01782774693119</v>
      </c>
      <c r="C154" s="9">
        <v>1.00523599410174</v>
      </c>
      <c r="D154" s="9">
        <v>1.02141509272106</v>
      </c>
      <c r="E154" s="9">
        <v>0.996649463972026</v>
      </c>
      <c r="F154" s="10">
        <f t="shared" si="8"/>
        <v>1.01153187051646</v>
      </c>
      <c r="G154" s="10">
        <f t="shared" si="9"/>
        <v>1.00903227834654</v>
      </c>
      <c r="H154" s="10" t="str">
        <f t="shared" si="10"/>
        <v>down</v>
      </c>
      <c r="I154" s="12">
        <f t="shared" si="11"/>
        <v>0.997528904187027</v>
      </c>
    </row>
    <row r="155" spans="1:9">
      <c r="A155" s="8" t="s">
        <v>161</v>
      </c>
      <c r="B155" s="9">
        <v>0.989740121928803</v>
      </c>
      <c r="C155" s="9">
        <v>0.991208077251057</v>
      </c>
      <c r="D155" s="9">
        <v>0.96746766127528</v>
      </c>
      <c r="E155" s="9">
        <v>1.01107629943892</v>
      </c>
      <c r="F155" s="10">
        <f t="shared" si="8"/>
        <v>0.99047409958993</v>
      </c>
      <c r="G155" s="10">
        <f t="shared" si="9"/>
        <v>0.9892719803571</v>
      </c>
      <c r="H155" s="10" t="str">
        <f t="shared" si="10"/>
        <v>down</v>
      </c>
      <c r="I155" s="12">
        <f t="shared" si="11"/>
        <v>0.998786319366324</v>
      </c>
    </row>
    <row r="156" spans="1:9">
      <c r="A156" s="8" t="s">
        <v>162</v>
      </c>
      <c r="B156" s="9">
        <v>0.963973454108217</v>
      </c>
      <c r="C156" s="9">
        <v>1.03490798212625</v>
      </c>
      <c r="D156" s="9">
        <v>1.01330189375187</v>
      </c>
      <c r="E156" s="9">
        <v>0.984181173136936</v>
      </c>
      <c r="F156" s="10">
        <f t="shared" si="8"/>
        <v>0.999440718117233</v>
      </c>
      <c r="G156" s="10">
        <f t="shared" si="9"/>
        <v>0.998741533444403</v>
      </c>
      <c r="H156" s="10" t="str">
        <f t="shared" si="10"/>
        <v>down</v>
      </c>
      <c r="I156" s="12">
        <f t="shared" si="11"/>
        <v>0.999300424067025</v>
      </c>
    </row>
  </sheetData>
  <mergeCells count="1">
    <mergeCell ref="A1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雷婉婧</dc:creator>
  <cp:lastModifiedBy>consume</cp:lastModifiedBy>
  <dcterms:created xsi:type="dcterms:W3CDTF">2019-02-25T11:45:00Z</dcterms:created>
  <dcterms:modified xsi:type="dcterms:W3CDTF">2019-08-04T17:34:11Z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