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180" yWindow="0" windowWidth="44760" windowHeight="26180" tabRatio="500" activeTab="1"/>
  </bookViews>
  <sheets>
    <sheet name="Basic" sheetId="2" r:id="rId1"/>
    <sheet name="noise" sheetId="3" r:id="rId2"/>
  </sheets>
  <definedNames>
    <definedName name="_xlnm._FilterDatabase" localSheetId="1" hidden="1">noise!$A$2:$E$218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<sst xmlns="http://schemas.openxmlformats.org/spreadsheetml/2006/main" count="24" uniqueCount="19">
  <si>
    <t>n</t>
  </si>
  <si>
    <t>Simulated Error</t>
  </si>
  <si>
    <t>Theoretical Error</t>
  </si>
  <si>
    <t>a=64</t>
  </si>
  <si>
    <t>a=128</t>
  </si>
  <si>
    <t>a=256</t>
  </si>
  <si>
    <t>theta=16</t>
  </si>
  <si>
    <t>theta=14</t>
  </si>
  <si>
    <t>theta=12</t>
  </si>
  <si>
    <t>theta=10</t>
  </si>
  <si>
    <t>theta=8</t>
  </si>
  <si>
    <t>Noise</t>
  </si>
  <si>
    <t>a</t>
  </si>
  <si>
    <t>probability</t>
  </si>
  <si>
    <t>noise</t>
  </si>
  <si>
    <t>theta</t>
  </si>
  <si>
    <t>Noise (bits)</t>
  </si>
  <si>
    <t>nTrials = 10 million</t>
  </si>
  <si>
    <t>Percentage of false negatives in simulations (10m trials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</si>
</sst>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11" fontId="5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false negatives vs noise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noise!$J$2</c:f>
              <c:strCache>
                <c:ptCount val="1"/>
                <c:pt idx="0">
                  <c:v>theta=8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x"/>
            <c:size val="12"/>
            <c:spPr>
              <a:ln w="47625">
                <a:solidFill>
                  <a:schemeClr val="tx1"/>
                </a:solidFill>
              </a:ln>
            </c:spPr>
          </c:marker>
          <c:xVal>
            <c:numRef>
              <c:f>noise!$I$3:$I$19</c:f>
              <c:numCache>
                <c:formatCode>0.0%</c:formatCode>
                <c:ptCount val="17"/>
                <c:pt idx="0">
                  <c:v>0.046875</c:v>
                </c:pt>
                <c:pt idx="1">
                  <c:v>0.09375</c:v>
                </c:pt>
                <c:pt idx="2">
                  <c:v>0.15625</c:v>
                </c:pt>
                <c:pt idx="3">
                  <c:v>0.203125</c:v>
                </c:pt>
                <c:pt idx="4">
                  <c:v>0.25</c:v>
                </c:pt>
                <c:pt idx="5">
                  <c:v>0.296875</c:v>
                </c:pt>
                <c:pt idx="6">
                  <c:v>0.34375</c:v>
                </c:pt>
                <c:pt idx="7">
                  <c:v>0.40625</c:v>
                </c:pt>
                <c:pt idx="8">
                  <c:v>0.453125</c:v>
                </c:pt>
                <c:pt idx="9">
                  <c:v>0.5</c:v>
                </c:pt>
                <c:pt idx="10">
                  <c:v>0.546875</c:v>
                </c:pt>
                <c:pt idx="11">
                  <c:v>0.59375</c:v>
                </c:pt>
                <c:pt idx="12">
                  <c:v>0.65625</c:v>
                </c:pt>
                <c:pt idx="13">
                  <c:v>0.703125</c:v>
                </c:pt>
                <c:pt idx="14">
                  <c:v>0.75</c:v>
                </c:pt>
                <c:pt idx="15">
                  <c:v>0.796875</c:v>
                </c:pt>
                <c:pt idx="16">
                  <c:v>0.84375</c:v>
                </c:pt>
              </c:numCache>
            </c:numRef>
          </c:xVal>
          <c:yVal>
            <c:numRef>
              <c:f>noise!$J$3:$J$19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 formatCode="0.00E+00">
                  <c:v>1.3E-6</c:v>
                </c:pt>
                <c:pt idx="9" formatCode="0.00E+00">
                  <c:v>6.45E-5</c:v>
                </c:pt>
                <c:pt idx="10">
                  <c:v>0.0009442</c:v>
                </c:pt>
                <c:pt idx="11">
                  <c:v>0.007937</c:v>
                </c:pt>
                <c:pt idx="12">
                  <c:v>0.068482</c:v>
                </c:pt>
                <c:pt idx="13">
                  <c:v>0.221131</c:v>
                </c:pt>
                <c:pt idx="14">
                  <c:v>0.501269</c:v>
                </c:pt>
                <c:pt idx="15">
                  <c:v>0.809259</c:v>
                </c:pt>
                <c:pt idx="16">
                  <c:v>0.974998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noise!$L$2</c:f>
              <c:strCache>
                <c:ptCount val="1"/>
                <c:pt idx="0">
                  <c:v>theta=12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noise!$I$3:$I$19</c:f>
              <c:numCache>
                <c:formatCode>0.0%</c:formatCode>
                <c:ptCount val="17"/>
                <c:pt idx="0">
                  <c:v>0.046875</c:v>
                </c:pt>
                <c:pt idx="1">
                  <c:v>0.09375</c:v>
                </c:pt>
                <c:pt idx="2">
                  <c:v>0.15625</c:v>
                </c:pt>
                <c:pt idx="3">
                  <c:v>0.203125</c:v>
                </c:pt>
                <c:pt idx="4">
                  <c:v>0.25</c:v>
                </c:pt>
                <c:pt idx="5">
                  <c:v>0.296875</c:v>
                </c:pt>
                <c:pt idx="6">
                  <c:v>0.34375</c:v>
                </c:pt>
                <c:pt idx="7">
                  <c:v>0.40625</c:v>
                </c:pt>
                <c:pt idx="8">
                  <c:v>0.453125</c:v>
                </c:pt>
                <c:pt idx="9">
                  <c:v>0.5</c:v>
                </c:pt>
                <c:pt idx="10">
                  <c:v>0.546875</c:v>
                </c:pt>
                <c:pt idx="11">
                  <c:v>0.59375</c:v>
                </c:pt>
                <c:pt idx="12">
                  <c:v>0.65625</c:v>
                </c:pt>
                <c:pt idx="13">
                  <c:v>0.703125</c:v>
                </c:pt>
                <c:pt idx="14">
                  <c:v>0.75</c:v>
                </c:pt>
                <c:pt idx="15">
                  <c:v>0.796875</c:v>
                </c:pt>
                <c:pt idx="16">
                  <c:v>0.84375</c:v>
                </c:pt>
              </c:numCache>
            </c:numRef>
          </c:xVal>
          <c:yVal>
            <c:numRef>
              <c:f>noise!$L$3:$L$19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3.8E-6</c:v>
                </c:pt>
                <c:pt idx="7">
                  <c:v>0.0005627</c:v>
                </c:pt>
                <c:pt idx="8">
                  <c:v>0.0065222</c:v>
                </c:pt>
                <c:pt idx="9">
                  <c:v>0.0394351</c:v>
                </c:pt>
                <c:pt idx="10">
                  <c:v>0.145858</c:v>
                </c:pt>
                <c:pt idx="11">
                  <c:v>0.363476</c:v>
                </c:pt>
                <c:pt idx="12">
                  <c:v>0.734542</c:v>
                </c:pt>
                <c:pt idx="13">
                  <c:v>0.922446</c:v>
                </c:pt>
                <c:pt idx="14">
                  <c:v>0.990083</c:v>
                </c:pt>
                <c:pt idx="15">
                  <c:v>0.999767</c:v>
                </c:pt>
                <c:pt idx="16">
                  <c:v>1.0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noise!$N$2</c:f>
              <c:strCache>
                <c:ptCount val="1"/>
                <c:pt idx="0">
                  <c:v>theta=16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square"/>
            <c:size val="12"/>
            <c:spPr>
              <a:solidFill>
                <a:schemeClr val="tx1"/>
              </a:solidFill>
            </c:spPr>
          </c:marker>
          <c:xVal>
            <c:numRef>
              <c:f>noise!$I$3:$I$19</c:f>
              <c:numCache>
                <c:formatCode>0.0%</c:formatCode>
                <c:ptCount val="17"/>
                <c:pt idx="0">
                  <c:v>0.046875</c:v>
                </c:pt>
                <c:pt idx="1">
                  <c:v>0.09375</c:v>
                </c:pt>
                <c:pt idx="2">
                  <c:v>0.15625</c:v>
                </c:pt>
                <c:pt idx="3">
                  <c:v>0.203125</c:v>
                </c:pt>
                <c:pt idx="4">
                  <c:v>0.25</c:v>
                </c:pt>
                <c:pt idx="5">
                  <c:v>0.296875</c:v>
                </c:pt>
                <c:pt idx="6">
                  <c:v>0.34375</c:v>
                </c:pt>
                <c:pt idx="7">
                  <c:v>0.40625</c:v>
                </c:pt>
                <c:pt idx="8">
                  <c:v>0.453125</c:v>
                </c:pt>
                <c:pt idx="9">
                  <c:v>0.5</c:v>
                </c:pt>
                <c:pt idx="10">
                  <c:v>0.546875</c:v>
                </c:pt>
                <c:pt idx="11">
                  <c:v>0.59375</c:v>
                </c:pt>
                <c:pt idx="12">
                  <c:v>0.65625</c:v>
                </c:pt>
                <c:pt idx="13">
                  <c:v>0.703125</c:v>
                </c:pt>
                <c:pt idx="14">
                  <c:v>0.75</c:v>
                </c:pt>
                <c:pt idx="15">
                  <c:v>0.796875</c:v>
                </c:pt>
                <c:pt idx="16">
                  <c:v>0.84375</c:v>
                </c:pt>
              </c:numCache>
            </c:numRef>
          </c:xVal>
          <c:yVal>
            <c:numRef>
              <c:f>noise!$N$3:$N$19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.00E+00">
                  <c:v>1.15E-5</c:v>
                </c:pt>
                <c:pt idx="5">
                  <c:v>0.0009404</c:v>
                </c:pt>
                <c:pt idx="6">
                  <c:v>0.0132584</c:v>
                </c:pt>
                <c:pt idx="7">
                  <c:v>0.119254</c:v>
                </c:pt>
                <c:pt idx="8">
                  <c:v>0.324272</c:v>
                </c:pt>
                <c:pt idx="9">
                  <c:v>0.598738</c:v>
                </c:pt>
                <c:pt idx="10">
                  <c:v>0.831296</c:v>
                </c:pt>
                <c:pt idx="11">
                  <c:v>0.954694</c:v>
                </c:pt>
                <c:pt idx="12">
                  <c:v>0.997102</c:v>
                </c:pt>
                <c:pt idx="13">
                  <c:v>0.999893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26984"/>
        <c:axId val="-2109023880"/>
      </c:scatterChart>
      <c:valAx>
        <c:axId val="-210902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Noise (percent of a)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9023880"/>
        <c:crosses val="autoZero"/>
        <c:crossBetween val="midCat"/>
      </c:valAx>
      <c:valAx>
        <c:axId val="-210902388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Frequency of false negatives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9026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23</xdr:row>
      <xdr:rowOff>146050</xdr:rowOff>
    </xdr:from>
    <xdr:to>
      <xdr:col>25</xdr:col>
      <xdr:colOff>736600</xdr:colOff>
      <xdr:row>65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zoomScale="150" zoomScaleNormal="150" zoomScalePageLayoutView="150" workbookViewId="0">
      <selection activeCell="B30" sqref="B30"/>
    </sheetView>
  </sheetViews>
  <sheetFormatPr baseColWidth="10" defaultRowHeight="15" x14ac:dyDescent="0"/>
  <cols>
    <col min="2" max="2" width="11.83203125" bestFit="1" customWidth="1"/>
    <col min="3" max="3" width="13" customWidth="1"/>
    <col min="4" max="4" width="4.83203125" customWidth="1"/>
    <col min="6" max="6" width="11.83203125" bestFit="1" customWidth="1"/>
    <col min="7" max="7" width="11.5" bestFit="1" customWidth="1"/>
  </cols>
  <sheetData>
    <row r="1" spans="1:7" ht="30">
      <c r="A1" s="5" t="s">
        <v>0</v>
      </c>
      <c r="B1" s="6" t="s">
        <v>1</v>
      </c>
      <c r="C1" s="7" t="s">
        <v>2</v>
      </c>
      <c r="D1" s="13"/>
      <c r="E1" s="5" t="s">
        <v>0</v>
      </c>
      <c r="F1" s="6" t="s">
        <v>1</v>
      </c>
      <c r="G1" s="7" t="s">
        <v>2</v>
      </c>
    </row>
    <row r="2" spans="1:7">
      <c r="A2" s="1"/>
      <c r="B2" s="2"/>
      <c r="C2" s="8"/>
      <c r="D2" s="2"/>
      <c r="E2" s="1"/>
      <c r="F2" s="2"/>
      <c r="G2" s="8"/>
    </row>
    <row r="3" spans="1:7">
      <c r="A3" s="14" t="s">
        <v>3</v>
      </c>
      <c r="B3" s="15"/>
      <c r="C3" s="16"/>
      <c r="D3" s="2"/>
      <c r="E3" s="14" t="s">
        <v>5</v>
      </c>
      <c r="F3" s="15"/>
      <c r="G3" s="16"/>
    </row>
    <row r="4" spans="1:7">
      <c r="A4" s="1">
        <v>300</v>
      </c>
      <c r="B4" s="9">
        <v>1.09318E-3</v>
      </c>
      <c r="C4" s="10">
        <v>1.0946166233369E-3</v>
      </c>
      <c r="D4" s="2"/>
      <c r="E4" s="1">
        <v>300</v>
      </c>
      <c r="F4" s="9">
        <v>0.99736800000000003</v>
      </c>
      <c r="G4" s="10">
        <v>0.99999797344310704</v>
      </c>
    </row>
    <row r="5" spans="1:7">
      <c r="A5" s="1">
        <v>500</v>
      </c>
      <c r="B5" s="9">
        <v>5.7400000000000001E-6</v>
      </c>
      <c r="C5" s="10">
        <v>5.6957110876953298E-6</v>
      </c>
      <c r="D5" s="2"/>
      <c r="E5" s="1">
        <v>500</v>
      </c>
      <c r="F5" s="9">
        <v>0.62926700000000002</v>
      </c>
      <c r="G5" s="10">
        <v>0.62937275474077703</v>
      </c>
    </row>
    <row r="6" spans="1:7">
      <c r="A6" s="1">
        <v>700</v>
      </c>
      <c r="B6" s="9">
        <v>1.1000000000000001E-7</v>
      </c>
      <c r="C6" s="10">
        <v>1.4125323093073001E-7</v>
      </c>
      <c r="D6" s="2"/>
      <c r="E6" s="1">
        <v>700</v>
      </c>
      <c r="F6" s="9">
        <v>0.121048</v>
      </c>
      <c r="G6" s="10">
        <v>0.121087724790945</v>
      </c>
    </row>
    <row r="7" spans="1:7">
      <c r="A7" s="1">
        <v>900</v>
      </c>
      <c r="B7" s="9">
        <v>0</v>
      </c>
      <c r="C7" s="10">
        <v>8.3010718332232402E-9</v>
      </c>
      <c r="D7" s="2"/>
      <c r="E7" s="1">
        <v>900</v>
      </c>
      <c r="F7" s="9">
        <v>1.9368799999999999E-2</v>
      </c>
      <c r="G7" s="10">
        <v>1.9359764595985599E-2</v>
      </c>
    </row>
    <row r="8" spans="1:7">
      <c r="A8" s="1">
        <v>1100</v>
      </c>
      <c r="B8" s="9">
        <v>0</v>
      </c>
      <c r="C8" s="10">
        <v>8.3624696941400295E-10</v>
      </c>
      <c r="D8" s="2"/>
      <c r="E8" s="1">
        <v>1100</v>
      </c>
      <c r="F8" s="9">
        <v>3.5087899999999999E-3</v>
      </c>
      <c r="G8" s="10">
        <v>3.5054972174172901E-3</v>
      </c>
    </row>
    <row r="9" spans="1:7">
      <c r="A9" s="1">
        <v>1300</v>
      </c>
      <c r="B9" s="9">
        <v>0</v>
      </c>
      <c r="C9" s="10">
        <v>1.21653747887184E-10</v>
      </c>
      <c r="D9" s="2"/>
      <c r="E9" s="1">
        <v>1300</v>
      </c>
      <c r="F9" s="9">
        <v>7.4956000000000003E-4</v>
      </c>
      <c r="G9" s="10">
        <v>7.48965962032781E-4</v>
      </c>
    </row>
    <row r="10" spans="1:7">
      <c r="A10" s="1">
        <v>1500</v>
      </c>
      <c r="B10" s="9">
        <v>0</v>
      </c>
      <c r="C10" s="10">
        <v>2.3098024634867401E-11</v>
      </c>
      <c r="D10" s="2"/>
      <c r="E10" s="1">
        <v>1500</v>
      </c>
      <c r="F10" s="9">
        <v>1.8658999999999999E-4</v>
      </c>
      <c r="G10" s="10">
        <v>1.8651037391996899E-4</v>
      </c>
    </row>
    <row r="11" spans="1:7">
      <c r="A11" s="1"/>
      <c r="B11" s="2"/>
      <c r="C11" s="8"/>
      <c r="D11" s="2"/>
      <c r="E11" s="1">
        <v>1700</v>
      </c>
      <c r="F11" s="9">
        <v>5.3319999999999998E-5</v>
      </c>
      <c r="G11" s="10">
        <v>5.3006920454417398E-5</v>
      </c>
    </row>
    <row r="12" spans="1:7">
      <c r="A12" s="14" t="s">
        <v>4</v>
      </c>
      <c r="B12" s="15"/>
      <c r="C12" s="16"/>
      <c r="D12" s="2"/>
      <c r="E12" s="1">
        <v>1900</v>
      </c>
      <c r="F12" s="9">
        <v>1.6500000000000001E-5</v>
      </c>
      <c r="G12" s="10">
        <v>1.6854268878999999E-5</v>
      </c>
    </row>
    <row r="13" spans="1:7">
      <c r="A13" s="1">
        <v>300</v>
      </c>
      <c r="B13" s="2">
        <v>0.29204799999999997</v>
      </c>
      <c r="C13" s="10">
        <v>0.29207821373776399</v>
      </c>
      <c r="D13" s="2"/>
      <c r="E13" s="1">
        <v>2100</v>
      </c>
      <c r="F13" s="9">
        <v>5.5799999999999999E-6</v>
      </c>
      <c r="G13" s="10">
        <v>5.8956074784996903E-6</v>
      </c>
    </row>
    <row r="14" spans="1:7">
      <c r="A14" s="1">
        <v>500</v>
      </c>
      <c r="B14" s="2">
        <v>7.3783599999999996E-3</v>
      </c>
      <c r="C14" s="10">
        <v>7.3678830335828904E-3</v>
      </c>
      <c r="D14" s="2"/>
      <c r="E14" s="1">
        <v>2300</v>
      </c>
      <c r="F14" s="9">
        <v>2.2299999999999998E-6</v>
      </c>
      <c r="G14" s="10">
        <v>2.2376702017873501E-6</v>
      </c>
    </row>
    <row r="15" spans="1:7">
      <c r="A15" s="1">
        <v>700</v>
      </c>
      <c r="B15" s="2">
        <v>3.2014000000000001E-4</v>
      </c>
      <c r="C15" s="10">
        <v>3.2010608088947103E-4</v>
      </c>
      <c r="D15" s="2"/>
      <c r="E15" s="1">
        <v>2500</v>
      </c>
      <c r="F15" s="9">
        <v>9.2999999999999999E-7</v>
      </c>
      <c r="G15" s="10">
        <v>9.1122556477158004E-7</v>
      </c>
    </row>
    <row r="16" spans="1:7">
      <c r="A16" s="1">
        <v>900</v>
      </c>
      <c r="B16" s="2">
        <v>2.5850000000000002E-5</v>
      </c>
      <c r="C16" s="10">
        <v>2.5025551981537801E-5</v>
      </c>
      <c r="D16" s="2"/>
      <c r="E16" s="1">
        <v>2700</v>
      </c>
      <c r="F16" s="9">
        <v>3.2000000000000001E-7</v>
      </c>
      <c r="G16" s="10">
        <v>3.9447507240360499E-7</v>
      </c>
    </row>
    <row r="17" spans="1:7">
      <c r="A17" s="1">
        <v>1100</v>
      </c>
      <c r="B17" s="2">
        <v>2.9500000000000001E-6</v>
      </c>
      <c r="C17" s="10">
        <v>2.9964210259011399E-6</v>
      </c>
      <c r="D17" s="2"/>
      <c r="E17" s="1">
        <v>2900</v>
      </c>
      <c r="F17" s="9">
        <v>2.7000000000000001E-7</v>
      </c>
      <c r="G17" s="10">
        <v>1.80169987461924E-7</v>
      </c>
    </row>
    <row r="18" spans="1:7">
      <c r="A18" s="1">
        <v>1300</v>
      </c>
      <c r="B18" s="2">
        <v>5.8999999999999996E-7</v>
      </c>
      <c r="C18" s="10">
        <v>4.8939978607635895E-7</v>
      </c>
      <c r="D18" s="2"/>
      <c r="E18" s="1">
        <v>3100</v>
      </c>
      <c r="F18" s="9">
        <v>7.0000000000000005E-8</v>
      </c>
      <c r="G18" s="10">
        <v>8.6273495758825904E-8</v>
      </c>
    </row>
    <row r="19" spans="1:7">
      <c r="A19" s="1">
        <v>1500</v>
      </c>
      <c r="B19" s="2">
        <v>1.3E-7</v>
      </c>
      <c r="C19" s="10">
        <v>1.00958512780931E-7</v>
      </c>
      <c r="D19" s="2"/>
      <c r="E19" s="1">
        <v>3300</v>
      </c>
      <c r="F19" s="9">
        <v>4.0000000000000001E-8</v>
      </c>
      <c r="G19" s="10">
        <v>4.3083508102229299E-8</v>
      </c>
    </row>
    <row r="20" spans="1:7">
      <c r="A20" s="1">
        <v>1700</v>
      </c>
      <c r="B20" s="2">
        <v>1E-8</v>
      </c>
      <c r="C20" s="10">
        <v>2.4963903177935801E-8</v>
      </c>
      <c r="D20" s="2"/>
      <c r="E20" s="1">
        <v>3500</v>
      </c>
      <c r="F20" s="9">
        <v>2E-8</v>
      </c>
      <c r="G20" s="10">
        <v>2.2338088109583501E-8</v>
      </c>
    </row>
    <row r="21" spans="1:7">
      <c r="A21" s="3">
        <v>1900</v>
      </c>
      <c r="B21" s="4">
        <v>1E-8</v>
      </c>
      <c r="C21" s="11">
        <v>7.1314376226200397E-9</v>
      </c>
      <c r="D21" s="2"/>
      <c r="E21" s="3">
        <v>3700</v>
      </c>
      <c r="F21" s="12">
        <v>0</v>
      </c>
      <c r="G21" s="11">
        <v>1.19793311140766E-8</v>
      </c>
    </row>
  </sheetData>
  <mergeCells count="3">
    <mergeCell ref="A3:C3"/>
    <mergeCell ref="A12:C12"/>
    <mergeCell ref="E3:G3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218"/>
  <sheetViews>
    <sheetView showGridLines="0" tabSelected="1" topLeftCell="A16" workbookViewId="0">
      <selection activeCell="AC46" sqref="AC46"/>
    </sheetView>
  </sheetViews>
  <sheetFormatPr baseColWidth="10" defaultRowHeight="18" x14ac:dyDescent="0"/>
  <cols>
    <col min="1" max="16384" width="10.83203125" style="18"/>
  </cols>
  <sheetData>
    <row r="1" spans="1:14">
      <c r="A1" s="18" t="s">
        <v>17</v>
      </c>
      <c r="G1" s="19"/>
      <c r="H1" s="20"/>
      <c r="I1" s="21"/>
      <c r="J1" s="22" t="s">
        <v>18</v>
      </c>
      <c r="K1" s="22"/>
      <c r="L1" s="22"/>
      <c r="M1" s="22"/>
      <c r="N1" s="23"/>
    </row>
    <row r="2" spans="1:14">
      <c r="A2" s="18" t="s">
        <v>15</v>
      </c>
      <c r="B2" s="18" t="s">
        <v>0</v>
      </c>
      <c r="C2" s="18" t="s">
        <v>12</v>
      </c>
      <c r="D2" s="18" t="s">
        <v>14</v>
      </c>
      <c r="E2" s="18" t="s">
        <v>13</v>
      </c>
      <c r="G2" s="24" t="s">
        <v>12</v>
      </c>
      <c r="H2" s="25" t="s">
        <v>16</v>
      </c>
      <c r="I2" s="26" t="s">
        <v>11</v>
      </c>
      <c r="J2" s="25" t="s">
        <v>10</v>
      </c>
      <c r="K2" s="25" t="s">
        <v>9</v>
      </c>
      <c r="L2" s="25" t="s">
        <v>8</v>
      </c>
      <c r="M2" s="25" t="s">
        <v>7</v>
      </c>
      <c r="N2" s="26" t="s">
        <v>6</v>
      </c>
    </row>
    <row r="3" spans="1:14">
      <c r="A3" s="18">
        <v>8</v>
      </c>
      <c r="B3" s="18">
        <v>4000</v>
      </c>
      <c r="C3" s="18">
        <v>64</v>
      </c>
      <c r="D3" s="18">
        <v>3</v>
      </c>
      <c r="E3" s="18">
        <v>0</v>
      </c>
      <c r="G3" s="27">
        <v>64</v>
      </c>
      <c r="H3" s="28">
        <v>3</v>
      </c>
      <c r="I3" s="29">
        <f>H3/G3</f>
        <v>4.6875E-2</v>
      </c>
      <c r="J3" s="28">
        <v>0</v>
      </c>
      <c r="K3" s="28">
        <v>0</v>
      </c>
      <c r="L3" s="28">
        <v>0</v>
      </c>
      <c r="M3" s="28">
        <v>0</v>
      </c>
      <c r="N3" s="30">
        <v>0</v>
      </c>
    </row>
    <row r="4" spans="1:14">
      <c r="A4" s="18">
        <v>8</v>
      </c>
      <c r="B4" s="18">
        <v>4000</v>
      </c>
      <c r="C4" s="18">
        <v>64</v>
      </c>
      <c r="D4" s="18">
        <v>6</v>
      </c>
      <c r="E4" s="18">
        <v>0</v>
      </c>
      <c r="G4" s="27">
        <v>64</v>
      </c>
      <c r="H4" s="28">
        <v>6</v>
      </c>
      <c r="I4" s="29">
        <f t="shared" ref="I4:I19" si="0">H4/G4</f>
        <v>9.375E-2</v>
      </c>
      <c r="J4" s="28">
        <v>0</v>
      </c>
      <c r="K4" s="28">
        <v>0</v>
      </c>
      <c r="L4" s="28">
        <v>0</v>
      </c>
      <c r="M4" s="28">
        <v>0</v>
      </c>
      <c r="N4" s="30">
        <v>0</v>
      </c>
    </row>
    <row r="5" spans="1:14">
      <c r="A5" s="18">
        <v>8</v>
      </c>
      <c r="B5" s="18">
        <v>4000</v>
      </c>
      <c r="C5" s="18">
        <v>64</v>
      </c>
      <c r="D5" s="18">
        <v>10</v>
      </c>
      <c r="E5" s="18">
        <v>0</v>
      </c>
      <c r="G5" s="27">
        <v>64</v>
      </c>
      <c r="H5" s="28">
        <v>10</v>
      </c>
      <c r="I5" s="29">
        <f t="shared" si="0"/>
        <v>0.15625</v>
      </c>
      <c r="J5" s="28">
        <v>0</v>
      </c>
      <c r="K5" s="28">
        <v>0</v>
      </c>
      <c r="L5" s="28">
        <v>0</v>
      </c>
      <c r="M5" s="28">
        <v>0</v>
      </c>
      <c r="N5" s="30">
        <v>0</v>
      </c>
    </row>
    <row r="6" spans="1:14">
      <c r="A6" s="18">
        <v>8</v>
      </c>
      <c r="B6" s="18">
        <v>4000</v>
      </c>
      <c r="C6" s="18">
        <v>64</v>
      </c>
      <c r="D6" s="18">
        <v>13</v>
      </c>
      <c r="E6" s="18">
        <v>0</v>
      </c>
      <c r="G6" s="27">
        <v>64</v>
      </c>
      <c r="H6" s="28">
        <v>13</v>
      </c>
      <c r="I6" s="29">
        <f t="shared" si="0"/>
        <v>0.203125</v>
      </c>
      <c r="J6" s="28">
        <v>0</v>
      </c>
      <c r="K6" s="28">
        <v>0</v>
      </c>
      <c r="L6" s="28">
        <v>0</v>
      </c>
      <c r="M6" s="28">
        <v>0</v>
      </c>
      <c r="N6" s="30">
        <v>0</v>
      </c>
    </row>
    <row r="7" spans="1:14">
      <c r="A7" s="18">
        <v>8</v>
      </c>
      <c r="B7" s="18">
        <v>4000</v>
      </c>
      <c r="C7" s="18">
        <v>64</v>
      </c>
      <c r="D7" s="18">
        <v>16</v>
      </c>
      <c r="E7" s="18">
        <v>0</v>
      </c>
      <c r="G7" s="27">
        <v>64</v>
      </c>
      <c r="H7" s="28">
        <v>16</v>
      </c>
      <c r="I7" s="29">
        <f t="shared" si="0"/>
        <v>0.25</v>
      </c>
      <c r="J7" s="28">
        <v>0</v>
      </c>
      <c r="K7" s="28">
        <v>0</v>
      </c>
      <c r="L7" s="28">
        <v>0</v>
      </c>
      <c r="M7" s="28">
        <v>0</v>
      </c>
      <c r="N7" s="31">
        <v>1.15E-5</v>
      </c>
    </row>
    <row r="8" spans="1:14">
      <c r="A8" s="18">
        <v>8</v>
      </c>
      <c r="B8" s="18">
        <v>4000</v>
      </c>
      <c r="C8" s="18">
        <v>64</v>
      </c>
      <c r="D8" s="18">
        <v>19</v>
      </c>
      <c r="E8" s="18">
        <v>0</v>
      </c>
      <c r="G8" s="27">
        <v>64</v>
      </c>
      <c r="H8" s="28">
        <v>19</v>
      </c>
      <c r="I8" s="29">
        <f t="shared" si="0"/>
        <v>0.296875</v>
      </c>
      <c r="J8" s="28">
        <v>0</v>
      </c>
      <c r="K8" s="28">
        <v>0</v>
      </c>
      <c r="L8" s="28">
        <v>0</v>
      </c>
      <c r="M8" s="32">
        <v>8.8999999999999995E-6</v>
      </c>
      <c r="N8" s="30">
        <v>9.4039999999999998E-4</v>
      </c>
    </row>
    <row r="9" spans="1:14">
      <c r="A9" s="18">
        <v>8</v>
      </c>
      <c r="B9" s="18">
        <v>4000</v>
      </c>
      <c r="C9" s="18">
        <v>64</v>
      </c>
      <c r="D9" s="18">
        <v>22</v>
      </c>
      <c r="E9" s="18">
        <v>0</v>
      </c>
      <c r="G9" s="27">
        <v>64</v>
      </c>
      <c r="H9" s="28">
        <v>22</v>
      </c>
      <c r="I9" s="29">
        <f t="shared" si="0"/>
        <v>0.34375</v>
      </c>
      <c r="J9" s="28">
        <v>0</v>
      </c>
      <c r="K9" s="28">
        <v>0</v>
      </c>
      <c r="L9" s="32">
        <v>3.8E-6</v>
      </c>
      <c r="M9" s="28">
        <v>4.6099999999999998E-4</v>
      </c>
      <c r="N9" s="30">
        <v>1.32584E-2</v>
      </c>
    </row>
    <row r="10" spans="1:14">
      <c r="A10" s="18">
        <v>8</v>
      </c>
      <c r="B10" s="18">
        <v>4000</v>
      </c>
      <c r="C10" s="18">
        <v>64</v>
      </c>
      <c r="D10" s="18">
        <v>26</v>
      </c>
      <c r="E10" s="18">
        <v>0</v>
      </c>
      <c r="G10" s="27">
        <v>64</v>
      </c>
      <c r="H10" s="28">
        <v>26</v>
      </c>
      <c r="I10" s="29">
        <f t="shared" si="0"/>
        <v>0.40625</v>
      </c>
      <c r="J10" s="28">
        <v>0</v>
      </c>
      <c r="K10" s="32">
        <v>7.7000000000000008E-6</v>
      </c>
      <c r="L10" s="28">
        <v>5.6269999999999996E-4</v>
      </c>
      <c r="M10" s="28">
        <v>1.35923E-2</v>
      </c>
      <c r="N10" s="30">
        <v>0.119254</v>
      </c>
    </row>
    <row r="11" spans="1:14">
      <c r="A11" s="18">
        <v>8</v>
      </c>
      <c r="B11" s="18">
        <v>4000</v>
      </c>
      <c r="C11" s="18">
        <v>64</v>
      </c>
      <c r="D11" s="18">
        <v>29</v>
      </c>
      <c r="E11" s="33">
        <v>1.3E-6</v>
      </c>
      <c r="G11" s="27">
        <v>64</v>
      </c>
      <c r="H11" s="28">
        <v>29</v>
      </c>
      <c r="I11" s="29">
        <f t="shared" si="0"/>
        <v>0.453125</v>
      </c>
      <c r="J11" s="32">
        <v>1.3E-6</v>
      </c>
      <c r="K11" s="28">
        <v>2.1489999999999999E-4</v>
      </c>
      <c r="L11" s="28">
        <v>6.5221999999999997E-3</v>
      </c>
      <c r="M11" s="28">
        <v>7.1539900000000003E-2</v>
      </c>
      <c r="N11" s="30">
        <v>0.324272</v>
      </c>
    </row>
    <row r="12" spans="1:14">
      <c r="A12" s="18">
        <v>8</v>
      </c>
      <c r="B12" s="18">
        <v>4000</v>
      </c>
      <c r="C12" s="18">
        <v>64</v>
      </c>
      <c r="D12" s="18">
        <v>32</v>
      </c>
      <c r="E12" s="33">
        <v>6.4499999999999996E-5</v>
      </c>
      <c r="G12" s="27">
        <v>64</v>
      </c>
      <c r="H12" s="28">
        <v>32</v>
      </c>
      <c r="I12" s="29">
        <f t="shared" si="0"/>
        <v>0.5</v>
      </c>
      <c r="J12" s="32">
        <v>6.4499999999999996E-5</v>
      </c>
      <c r="K12" s="28">
        <v>2.7301000000000001E-3</v>
      </c>
      <c r="L12" s="28">
        <v>3.9435100000000001E-2</v>
      </c>
      <c r="M12" s="28">
        <v>0.226463</v>
      </c>
      <c r="N12" s="30">
        <v>0.59873799999999999</v>
      </c>
    </row>
    <row r="13" spans="1:14">
      <c r="A13" s="18">
        <v>8</v>
      </c>
      <c r="B13" s="18">
        <v>4000</v>
      </c>
      <c r="C13" s="18">
        <v>64</v>
      </c>
      <c r="D13" s="18">
        <v>35</v>
      </c>
      <c r="E13" s="18">
        <v>9.4419999999999997E-4</v>
      </c>
      <c r="G13" s="27">
        <v>64</v>
      </c>
      <c r="H13" s="28">
        <v>35</v>
      </c>
      <c r="I13" s="29">
        <f t="shared" si="0"/>
        <v>0.546875</v>
      </c>
      <c r="J13" s="28">
        <v>9.4419999999999997E-4</v>
      </c>
      <c r="K13" s="28">
        <v>1.9155700000000001E-2</v>
      </c>
      <c r="L13" s="28">
        <v>0.14585799999999999</v>
      </c>
      <c r="M13" s="28">
        <v>0.48141499999999998</v>
      </c>
      <c r="N13" s="30">
        <v>0.83129600000000003</v>
      </c>
    </row>
    <row r="14" spans="1:14">
      <c r="A14" s="18">
        <v>8</v>
      </c>
      <c r="B14" s="18">
        <v>4000</v>
      </c>
      <c r="C14" s="18">
        <v>64</v>
      </c>
      <c r="D14" s="18">
        <v>38</v>
      </c>
      <c r="E14" s="18">
        <v>7.9369999999999996E-3</v>
      </c>
      <c r="G14" s="27">
        <v>64</v>
      </c>
      <c r="H14" s="28">
        <v>38</v>
      </c>
      <c r="I14" s="29">
        <f t="shared" si="0"/>
        <v>0.59375</v>
      </c>
      <c r="J14" s="28">
        <v>7.9369999999999996E-3</v>
      </c>
      <c r="K14" s="28">
        <v>8.4949499999999997E-2</v>
      </c>
      <c r="L14" s="28">
        <v>0.36347600000000002</v>
      </c>
      <c r="M14" s="28">
        <v>0.74858400000000003</v>
      </c>
      <c r="N14" s="30">
        <v>0.95469400000000004</v>
      </c>
    </row>
    <row r="15" spans="1:14">
      <c r="A15" s="18">
        <v>8</v>
      </c>
      <c r="B15" s="18">
        <v>4000</v>
      </c>
      <c r="C15" s="18">
        <v>64</v>
      </c>
      <c r="D15" s="18">
        <v>42</v>
      </c>
      <c r="E15" s="18">
        <v>6.8482000000000001E-2</v>
      </c>
      <c r="G15" s="27">
        <v>64</v>
      </c>
      <c r="H15" s="28">
        <v>42</v>
      </c>
      <c r="I15" s="29">
        <f t="shared" si="0"/>
        <v>0.65625</v>
      </c>
      <c r="J15" s="28">
        <v>6.8482000000000001E-2</v>
      </c>
      <c r="K15" s="28">
        <v>0.33493099999999998</v>
      </c>
      <c r="L15" s="28">
        <v>0.73454200000000003</v>
      </c>
      <c r="M15" s="28">
        <v>0.95390900000000001</v>
      </c>
      <c r="N15" s="30">
        <v>0.99710200000000004</v>
      </c>
    </row>
    <row r="16" spans="1:14">
      <c r="A16" s="18">
        <v>8</v>
      </c>
      <c r="B16" s="18">
        <v>4000</v>
      </c>
      <c r="C16" s="18">
        <v>64</v>
      </c>
      <c r="D16" s="18">
        <v>45</v>
      </c>
      <c r="E16" s="18">
        <v>0.22113099999999999</v>
      </c>
      <c r="G16" s="27">
        <v>64</v>
      </c>
      <c r="H16" s="28">
        <v>45</v>
      </c>
      <c r="I16" s="29">
        <f t="shared" si="0"/>
        <v>0.703125</v>
      </c>
      <c r="J16" s="28">
        <v>0.22113099999999999</v>
      </c>
      <c r="K16" s="28">
        <v>0.62826899999999997</v>
      </c>
      <c r="L16" s="28">
        <v>0.92244599999999999</v>
      </c>
      <c r="M16" s="28">
        <v>0.99440499999999998</v>
      </c>
      <c r="N16" s="30">
        <v>0.99989300000000003</v>
      </c>
    </row>
    <row r="17" spans="1:14">
      <c r="A17" s="18">
        <v>8</v>
      </c>
      <c r="B17" s="18">
        <v>4000</v>
      </c>
      <c r="C17" s="18">
        <v>64</v>
      </c>
      <c r="D17" s="18">
        <v>48</v>
      </c>
      <c r="E17" s="18">
        <v>0.50126899999999996</v>
      </c>
      <c r="G17" s="27">
        <v>64</v>
      </c>
      <c r="H17" s="28">
        <v>48</v>
      </c>
      <c r="I17" s="29">
        <f t="shared" si="0"/>
        <v>0.75</v>
      </c>
      <c r="J17" s="28">
        <v>0.50126899999999996</v>
      </c>
      <c r="K17" s="28">
        <v>0.87606300000000004</v>
      </c>
      <c r="L17" s="28">
        <v>0.99008300000000005</v>
      </c>
      <c r="M17" s="28">
        <v>0.99981699999999996</v>
      </c>
      <c r="N17" s="30">
        <v>1</v>
      </c>
    </row>
    <row r="18" spans="1:14">
      <c r="A18" s="18">
        <v>8</v>
      </c>
      <c r="B18" s="18">
        <v>4000</v>
      </c>
      <c r="C18" s="18">
        <v>64</v>
      </c>
      <c r="D18" s="18">
        <v>51</v>
      </c>
      <c r="E18" s="18">
        <v>0.80925899999999995</v>
      </c>
      <c r="G18" s="27">
        <v>64</v>
      </c>
      <c r="H18" s="28">
        <v>51</v>
      </c>
      <c r="I18" s="29">
        <f t="shared" si="0"/>
        <v>0.796875</v>
      </c>
      <c r="J18" s="28">
        <v>0.80925899999999995</v>
      </c>
      <c r="K18" s="28">
        <v>0.98372199999999999</v>
      </c>
      <c r="L18" s="28">
        <v>0.99976699999999996</v>
      </c>
      <c r="M18" s="28">
        <v>1</v>
      </c>
      <c r="N18" s="30">
        <v>1</v>
      </c>
    </row>
    <row r="19" spans="1:14">
      <c r="A19" s="18">
        <v>8</v>
      </c>
      <c r="B19" s="18">
        <v>4000</v>
      </c>
      <c r="C19" s="18">
        <v>64</v>
      </c>
      <c r="D19" s="18">
        <v>54</v>
      </c>
      <c r="E19" s="18">
        <v>0.97499800000000003</v>
      </c>
      <c r="G19" s="34">
        <v>64</v>
      </c>
      <c r="H19" s="35">
        <v>54</v>
      </c>
      <c r="I19" s="36">
        <f t="shared" si="0"/>
        <v>0.84375</v>
      </c>
      <c r="J19" s="35">
        <v>0.97499800000000003</v>
      </c>
      <c r="K19" s="35">
        <v>0.99979399999999996</v>
      </c>
      <c r="L19" s="35">
        <v>1</v>
      </c>
      <c r="M19" s="35">
        <v>1</v>
      </c>
      <c r="N19" s="37">
        <v>1</v>
      </c>
    </row>
    <row r="20" spans="1:14">
      <c r="A20" s="18">
        <v>9</v>
      </c>
      <c r="B20" s="18">
        <v>4000</v>
      </c>
      <c r="C20" s="18">
        <v>64</v>
      </c>
      <c r="D20" s="18">
        <v>3</v>
      </c>
      <c r="E20" s="18">
        <v>0</v>
      </c>
    </row>
    <row r="21" spans="1:14">
      <c r="A21" s="18">
        <v>9</v>
      </c>
      <c r="B21" s="18">
        <v>4000</v>
      </c>
      <c r="C21" s="18">
        <v>64</v>
      </c>
      <c r="D21" s="18">
        <v>6</v>
      </c>
      <c r="E21" s="18">
        <v>0</v>
      </c>
    </row>
    <row r="22" spans="1:14">
      <c r="A22" s="18">
        <v>9</v>
      </c>
      <c r="B22" s="18">
        <v>4000</v>
      </c>
      <c r="C22" s="18">
        <v>64</v>
      </c>
      <c r="D22" s="18">
        <v>10</v>
      </c>
      <c r="E22" s="18">
        <v>0</v>
      </c>
    </row>
    <row r="23" spans="1:14">
      <c r="A23" s="18">
        <v>9</v>
      </c>
      <c r="B23" s="18">
        <v>4000</v>
      </c>
      <c r="C23" s="18">
        <v>64</v>
      </c>
      <c r="D23" s="18">
        <v>13</v>
      </c>
      <c r="E23" s="18">
        <v>0</v>
      </c>
    </row>
    <row r="24" spans="1:14">
      <c r="A24" s="18">
        <v>9</v>
      </c>
      <c r="B24" s="18">
        <v>4000</v>
      </c>
      <c r="C24" s="18">
        <v>64</v>
      </c>
      <c r="D24" s="18">
        <v>16</v>
      </c>
      <c r="E24" s="18">
        <v>0</v>
      </c>
    </row>
    <row r="25" spans="1:14">
      <c r="A25" s="18">
        <v>9</v>
      </c>
      <c r="B25" s="18">
        <v>4000</v>
      </c>
      <c r="C25" s="18">
        <v>64</v>
      </c>
      <c r="D25" s="18">
        <v>19</v>
      </c>
      <c r="E25" s="18">
        <v>0</v>
      </c>
    </row>
    <row r="26" spans="1:14">
      <c r="A26" s="18">
        <v>9</v>
      </c>
      <c r="B26" s="18">
        <v>4000</v>
      </c>
      <c r="C26" s="18">
        <v>64</v>
      </c>
      <c r="D26" s="18">
        <v>22</v>
      </c>
      <c r="E26" s="18">
        <v>0</v>
      </c>
    </row>
    <row r="27" spans="1:14">
      <c r="A27" s="18">
        <v>9</v>
      </c>
      <c r="B27" s="18">
        <v>4000</v>
      </c>
      <c r="C27" s="18">
        <v>64</v>
      </c>
      <c r="D27" s="18">
        <v>26</v>
      </c>
      <c r="E27" s="33">
        <v>5.9999999999999997E-7</v>
      </c>
    </row>
    <row r="28" spans="1:14">
      <c r="A28" s="18">
        <v>9</v>
      </c>
      <c r="B28" s="18">
        <v>4000</v>
      </c>
      <c r="C28" s="18">
        <v>64</v>
      </c>
      <c r="D28" s="18">
        <v>29</v>
      </c>
      <c r="E28" s="33">
        <v>2.5299999999999998E-5</v>
      </c>
    </row>
    <row r="29" spans="1:14">
      <c r="A29" s="18">
        <v>9</v>
      </c>
      <c r="B29" s="18">
        <v>4000</v>
      </c>
      <c r="C29" s="18">
        <v>64</v>
      </c>
      <c r="D29" s="18">
        <v>32</v>
      </c>
      <c r="E29" s="18">
        <v>4.839E-4</v>
      </c>
    </row>
    <row r="30" spans="1:14">
      <c r="A30" s="18">
        <v>9</v>
      </c>
      <c r="B30" s="18">
        <v>4000</v>
      </c>
      <c r="C30" s="18">
        <v>64</v>
      </c>
      <c r="D30" s="18">
        <v>35</v>
      </c>
      <c r="E30" s="18">
        <v>4.8592000000000002E-3</v>
      </c>
    </row>
    <row r="31" spans="1:14">
      <c r="A31" s="18">
        <v>9</v>
      </c>
      <c r="B31" s="18">
        <v>4000</v>
      </c>
      <c r="C31" s="18">
        <v>64</v>
      </c>
      <c r="D31" s="18">
        <v>38</v>
      </c>
      <c r="E31" s="18">
        <v>2.93321E-2</v>
      </c>
    </row>
    <row r="32" spans="1:14">
      <c r="A32" s="18">
        <v>9</v>
      </c>
      <c r="B32" s="18">
        <v>4000</v>
      </c>
      <c r="C32" s="18">
        <v>64</v>
      </c>
      <c r="D32" s="18">
        <v>42</v>
      </c>
      <c r="E32" s="18">
        <v>0.16983000000000001</v>
      </c>
    </row>
    <row r="33" spans="1:5">
      <c r="A33" s="18">
        <v>9</v>
      </c>
      <c r="B33" s="18">
        <v>4000</v>
      </c>
      <c r="C33" s="18">
        <v>64</v>
      </c>
      <c r="D33" s="18">
        <v>45</v>
      </c>
      <c r="E33" s="18">
        <v>0.41313100000000003</v>
      </c>
    </row>
    <row r="34" spans="1:5">
      <c r="A34" s="18">
        <v>9</v>
      </c>
      <c r="B34" s="18">
        <v>4000</v>
      </c>
      <c r="C34" s="18">
        <v>64</v>
      </c>
      <c r="D34" s="18">
        <v>48</v>
      </c>
      <c r="E34" s="18">
        <v>0.71854300000000004</v>
      </c>
    </row>
    <row r="35" spans="1:5">
      <c r="A35" s="18">
        <v>9</v>
      </c>
      <c r="B35" s="18">
        <v>4000</v>
      </c>
      <c r="C35" s="18">
        <v>64</v>
      </c>
      <c r="D35" s="18">
        <v>51</v>
      </c>
      <c r="E35" s="18">
        <v>0.93318500000000004</v>
      </c>
    </row>
    <row r="36" spans="1:5">
      <c r="A36" s="18">
        <v>9</v>
      </c>
      <c r="B36" s="18">
        <v>4000</v>
      </c>
      <c r="C36" s="18">
        <v>64</v>
      </c>
      <c r="D36" s="18">
        <v>54</v>
      </c>
      <c r="E36" s="18">
        <v>0.99660499999999996</v>
      </c>
    </row>
    <row r="37" spans="1:5">
      <c r="A37" s="18">
        <v>10</v>
      </c>
      <c r="B37" s="18">
        <v>4000</v>
      </c>
      <c r="C37" s="18">
        <v>64</v>
      </c>
      <c r="D37" s="18">
        <v>3</v>
      </c>
      <c r="E37" s="18">
        <v>0</v>
      </c>
    </row>
    <row r="38" spans="1:5">
      <c r="A38" s="18">
        <v>10</v>
      </c>
      <c r="B38" s="18">
        <v>4000</v>
      </c>
      <c r="C38" s="18">
        <v>64</v>
      </c>
      <c r="D38" s="18">
        <v>6</v>
      </c>
      <c r="E38" s="18">
        <v>0</v>
      </c>
    </row>
    <row r="39" spans="1:5">
      <c r="A39" s="18">
        <v>10</v>
      </c>
      <c r="B39" s="18">
        <v>4000</v>
      </c>
      <c r="C39" s="18">
        <v>64</v>
      </c>
      <c r="D39" s="18">
        <v>10</v>
      </c>
      <c r="E39" s="18">
        <v>0</v>
      </c>
    </row>
    <row r="40" spans="1:5">
      <c r="A40" s="18">
        <v>10</v>
      </c>
      <c r="B40" s="18">
        <v>4000</v>
      </c>
      <c r="C40" s="18">
        <v>64</v>
      </c>
      <c r="D40" s="18">
        <v>13</v>
      </c>
      <c r="E40" s="18">
        <v>0</v>
      </c>
    </row>
    <row r="41" spans="1:5">
      <c r="A41" s="18">
        <v>10</v>
      </c>
      <c r="B41" s="18">
        <v>4000</v>
      </c>
      <c r="C41" s="18">
        <v>64</v>
      </c>
      <c r="D41" s="18">
        <v>16</v>
      </c>
      <c r="E41" s="18">
        <v>0</v>
      </c>
    </row>
    <row r="42" spans="1:5">
      <c r="A42" s="18">
        <v>10</v>
      </c>
      <c r="B42" s="18">
        <v>4000</v>
      </c>
      <c r="C42" s="18">
        <v>64</v>
      </c>
      <c r="D42" s="18">
        <v>19</v>
      </c>
      <c r="E42" s="18">
        <v>0</v>
      </c>
    </row>
    <row r="43" spans="1:5">
      <c r="A43" s="18">
        <v>10</v>
      </c>
      <c r="B43" s="18">
        <v>4000</v>
      </c>
      <c r="C43" s="18">
        <v>64</v>
      </c>
      <c r="D43" s="18">
        <v>22</v>
      </c>
      <c r="E43" s="18">
        <v>0</v>
      </c>
    </row>
    <row r="44" spans="1:5">
      <c r="A44" s="18">
        <v>10</v>
      </c>
      <c r="B44" s="18">
        <v>4000</v>
      </c>
      <c r="C44" s="18">
        <v>64</v>
      </c>
      <c r="D44" s="18">
        <v>26</v>
      </c>
      <c r="E44" s="33">
        <v>7.7000000000000008E-6</v>
      </c>
    </row>
    <row r="45" spans="1:5">
      <c r="A45" s="18">
        <v>10</v>
      </c>
      <c r="B45" s="18">
        <v>4000</v>
      </c>
      <c r="C45" s="18">
        <v>64</v>
      </c>
      <c r="D45" s="18">
        <v>29</v>
      </c>
      <c r="E45" s="18">
        <v>2.1489999999999999E-4</v>
      </c>
    </row>
    <row r="46" spans="1:5">
      <c r="A46" s="18">
        <v>10</v>
      </c>
      <c r="B46" s="18">
        <v>4000</v>
      </c>
      <c r="C46" s="18">
        <v>64</v>
      </c>
      <c r="D46" s="18">
        <v>32</v>
      </c>
      <c r="E46" s="18">
        <v>2.7301000000000001E-3</v>
      </c>
    </row>
    <row r="47" spans="1:5">
      <c r="A47" s="18">
        <v>10</v>
      </c>
      <c r="B47" s="18">
        <v>4000</v>
      </c>
      <c r="C47" s="18">
        <v>64</v>
      </c>
      <c r="D47" s="18">
        <v>35</v>
      </c>
      <c r="E47" s="18">
        <v>1.9155700000000001E-2</v>
      </c>
    </row>
    <row r="48" spans="1:5">
      <c r="A48" s="18">
        <v>10</v>
      </c>
      <c r="B48" s="18">
        <v>4000</v>
      </c>
      <c r="C48" s="18">
        <v>64</v>
      </c>
      <c r="D48" s="18">
        <v>38</v>
      </c>
      <c r="E48" s="18">
        <v>8.4949499999999997E-2</v>
      </c>
    </row>
    <row r="49" spans="1:5">
      <c r="A49" s="18">
        <v>10</v>
      </c>
      <c r="B49" s="18">
        <v>4000</v>
      </c>
      <c r="C49" s="18">
        <v>64</v>
      </c>
      <c r="D49" s="18">
        <v>42</v>
      </c>
      <c r="E49" s="18">
        <v>0.33493099999999998</v>
      </c>
    </row>
    <row r="50" spans="1:5">
      <c r="A50" s="18">
        <v>10</v>
      </c>
      <c r="B50" s="18">
        <v>4000</v>
      </c>
      <c r="C50" s="18">
        <v>64</v>
      </c>
      <c r="D50" s="18">
        <v>45</v>
      </c>
      <c r="E50" s="18">
        <v>0.62826899999999997</v>
      </c>
    </row>
    <row r="51" spans="1:5">
      <c r="A51" s="18">
        <v>10</v>
      </c>
      <c r="B51" s="18">
        <v>4000</v>
      </c>
      <c r="C51" s="18">
        <v>64</v>
      </c>
      <c r="D51" s="18">
        <v>48</v>
      </c>
      <c r="E51" s="18">
        <v>0.87606300000000004</v>
      </c>
    </row>
    <row r="52" spans="1:5">
      <c r="A52" s="18">
        <v>10</v>
      </c>
      <c r="B52" s="18">
        <v>4000</v>
      </c>
      <c r="C52" s="18">
        <v>64</v>
      </c>
      <c r="D52" s="18">
        <v>51</v>
      </c>
      <c r="E52" s="18">
        <v>0.98372199999999999</v>
      </c>
    </row>
    <row r="53" spans="1:5">
      <c r="A53" s="18">
        <v>10</v>
      </c>
      <c r="B53" s="18">
        <v>4000</v>
      </c>
      <c r="C53" s="18">
        <v>64</v>
      </c>
      <c r="D53" s="18">
        <v>54</v>
      </c>
      <c r="E53" s="18">
        <v>0.99979399999999996</v>
      </c>
    </row>
    <row r="54" spans="1:5">
      <c r="A54" s="18">
        <v>11</v>
      </c>
      <c r="B54" s="18">
        <v>4000</v>
      </c>
      <c r="C54" s="18">
        <v>64</v>
      </c>
      <c r="D54" s="18">
        <v>3</v>
      </c>
      <c r="E54" s="18">
        <v>0</v>
      </c>
    </row>
    <row r="55" spans="1:5">
      <c r="A55" s="18">
        <v>11</v>
      </c>
      <c r="B55" s="18">
        <v>4000</v>
      </c>
      <c r="C55" s="18">
        <v>64</v>
      </c>
      <c r="D55" s="18">
        <v>6</v>
      </c>
      <c r="E55" s="18">
        <v>0</v>
      </c>
    </row>
    <row r="56" spans="1:5">
      <c r="A56" s="18">
        <v>11</v>
      </c>
      <c r="B56" s="18">
        <v>4000</v>
      </c>
      <c r="C56" s="18">
        <v>64</v>
      </c>
      <c r="D56" s="18">
        <v>10</v>
      </c>
      <c r="E56" s="18">
        <v>0</v>
      </c>
    </row>
    <row r="57" spans="1:5">
      <c r="A57" s="18">
        <v>11</v>
      </c>
      <c r="B57" s="18">
        <v>4000</v>
      </c>
      <c r="C57" s="18">
        <v>64</v>
      </c>
      <c r="D57" s="18">
        <v>13</v>
      </c>
      <c r="E57" s="18">
        <v>0</v>
      </c>
    </row>
    <row r="58" spans="1:5">
      <c r="A58" s="18">
        <v>11</v>
      </c>
      <c r="B58" s="18">
        <v>4000</v>
      </c>
      <c r="C58" s="18">
        <v>64</v>
      </c>
      <c r="D58" s="18">
        <v>16</v>
      </c>
      <c r="E58" s="18">
        <v>0</v>
      </c>
    </row>
    <row r="59" spans="1:5">
      <c r="A59" s="18">
        <v>11</v>
      </c>
      <c r="B59" s="18">
        <v>4000</v>
      </c>
      <c r="C59" s="18">
        <v>64</v>
      </c>
      <c r="D59" s="18">
        <v>19</v>
      </c>
      <c r="E59" s="18">
        <v>0</v>
      </c>
    </row>
    <row r="60" spans="1:5">
      <c r="A60" s="18">
        <v>11</v>
      </c>
      <c r="B60" s="18">
        <v>4000</v>
      </c>
      <c r="C60" s="18">
        <v>64</v>
      </c>
      <c r="D60" s="18">
        <v>22</v>
      </c>
      <c r="E60" s="33">
        <v>1.9999999999999999E-7</v>
      </c>
    </row>
    <row r="61" spans="1:5">
      <c r="A61" s="18">
        <v>11</v>
      </c>
      <c r="B61" s="18">
        <v>4000</v>
      </c>
      <c r="C61" s="18">
        <v>64</v>
      </c>
      <c r="D61" s="18">
        <v>26</v>
      </c>
      <c r="E61" s="33">
        <v>7.3899999999999994E-5</v>
      </c>
    </row>
    <row r="62" spans="1:5">
      <c r="A62" s="18">
        <v>11</v>
      </c>
      <c r="B62" s="18">
        <v>4000</v>
      </c>
      <c r="C62" s="18">
        <v>64</v>
      </c>
      <c r="D62" s="18">
        <v>29</v>
      </c>
      <c r="E62" s="18">
        <v>1.3416000000000001E-3</v>
      </c>
    </row>
    <row r="63" spans="1:5">
      <c r="A63" s="18">
        <v>11</v>
      </c>
      <c r="B63" s="18">
        <v>4000</v>
      </c>
      <c r="C63" s="18">
        <v>64</v>
      </c>
      <c r="D63" s="18">
        <v>32</v>
      </c>
      <c r="E63" s="18">
        <v>1.17477E-2</v>
      </c>
    </row>
    <row r="64" spans="1:5">
      <c r="A64" s="18">
        <v>11</v>
      </c>
      <c r="B64" s="18">
        <v>4000</v>
      </c>
      <c r="C64" s="18">
        <v>64</v>
      </c>
      <c r="D64" s="18">
        <v>35</v>
      </c>
      <c r="E64" s="18">
        <v>5.9283599999999999E-2</v>
      </c>
    </row>
    <row r="65" spans="1:5">
      <c r="A65" s="18">
        <v>11</v>
      </c>
      <c r="B65" s="18">
        <v>4000</v>
      </c>
      <c r="C65" s="18">
        <v>64</v>
      </c>
      <c r="D65" s="18">
        <v>38</v>
      </c>
      <c r="E65" s="18">
        <v>0.194882</v>
      </c>
    </row>
    <row r="66" spans="1:5">
      <c r="A66" s="18">
        <v>11</v>
      </c>
      <c r="B66" s="18">
        <v>4000</v>
      </c>
      <c r="C66" s="18">
        <v>64</v>
      </c>
      <c r="D66" s="18">
        <v>42</v>
      </c>
      <c r="E66" s="18">
        <v>0.54005700000000001</v>
      </c>
    </row>
    <row r="67" spans="1:5">
      <c r="A67" s="18">
        <v>11</v>
      </c>
      <c r="B67" s="18">
        <v>4000</v>
      </c>
      <c r="C67" s="18">
        <v>64</v>
      </c>
      <c r="D67" s="18">
        <v>45</v>
      </c>
      <c r="E67" s="18">
        <v>0.80882600000000004</v>
      </c>
    </row>
    <row r="68" spans="1:5">
      <c r="A68" s="18">
        <v>11</v>
      </c>
      <c r="B68" s="18">
        <v>4000</v>
      </c>
      <c r="C68" s="18">
        <v>64</v>
      </c>
      <c r="D68" s="18">
        <v>48</v>
      </c>
      <c r="E68" s="18">
        <v>0.958901</v>
      </c>
    </row>
    <row r="69" spans="1:5">
      <c r="A69" s="18">
        <v>11</v>
      </c>
      <c r="B69" s="18">
        <v>4000</v>
      </c>
      <c r="C69" s="18">
        <v>64</v>
      </c>
      <c r="D69" s="18">
        <v>51</v>
      </c>
      <c r="E69" s="18">
        <v>0.99742299999999995</v>
      </c>
    </row>
    <row r="70" spans="1:5">
      <c r="A70" s="18">
        <v>11</v>
      </c>
      <c r="B70" s="18">
        <v>4000</v>
      </c>
      <c r="C70" s="18">
        <v>64</v>
      </c>
      <c r="D70" s="18">
        <v>54</v>
      </c>
      <c r="E70" s="18">
        <v>1</v>
      </c>
    </row>
    <row r="71" spans="1:5">
      <c r="A71" s="18">
        <v>12</v>
      </c>
      <c r="B71" s="18">
        <v>4000</v>
      </c>
      <c r="C71" s="18">
        <v>64</v>
      </c>
      <c r="D71" s="18">
        <v>3</v>
      </c>
      <c r="E71" s="18">
        <v>0</v>
      </c>
    </row>
    <row r="72" spans="1:5">
      <c r="A72" s="18">
        <v>12</v>
      </c>
      <c r="B72" s="18">
        <v>4000</v>
      </c>
      <c r="C72" s="18">
        <v>64</v>
      </c>
      <c r="D72" s="18">
        <v>6</v>
      </c>
      <c r="E72" s="18">
        <v>0</v>
      </c>
    </row>
    <row r="73" spans="1:5">
      <c r="A73" s="18">
        <v>12</v>
      </c>
      <c r="B73" s="18">
        <v>4000</v>
      </c>
      <c r="C73" s="18">
        <v>64</v>
      </c>
      <c r="D73" s="18">
        <v>10</v>
      </c>
      <c r="E73" s="18">
        <v>0</v>
      </c>
    </row>
    <row r="74" spans="1:5">
      <c r="A74" s="18">
        <v>12</v>
      </c>
      <c r="B74" s="18">
        <v>4000</v>
      </c>
      <c r="C74" s="18">
        <v>64</v>
      </c>
      <c r="D74" s="18">
        <v>13</v>
      </c>
      <c r="E74" s="18">
        <v>0</v>
      </c>
    </row>
    <row r="75" spans="1:5">
      <c r="A75" s="18">
        <v>12</v>
      </c>
      <c r="B75" s="18">
        <v>4000</v>
      </c>
      <c r="C75" s="18">
        <v>64</v>
      </c>
      <c r="D75" s="18">
        <v>16</v>
      </c>
      <c r="E75" s="18">
        <v>0</v>
      </c>
    </row>
    <row r="76" spans="1:5">
      <c r="A76" s="18">
        <v>12</v>
      </c>
      <c r="B76" s="18">
        <v>4000</v>
      </c>
      <c r="C76" s="18">
        <v>64</v>
      </c>
      <c r="D76" s="18">
        <v>19</v>
      </c>
      <c r="E76" s="18">
        <v>0</v>
      </c>
    </row>
    <row r="77" spans="1:5">
      <c r="A77" s="18">
        <v>12</v>
      </c>
      <c r="B77" s="18">
        <v>4000</v>
      </c>
      <c r="C77" s="18">
        <v>64</v>
      </c>
      <c r="D77" s="18">
        <v>22</v>
      </c>
      <c r="E77" s="33">
        <v>3.8E-6</v>
      </c>
    </row>
    <row r="78" spans="1:5">
      <c r="A78" s="18">
        <v>12</v>
      </c>
      <c r="B78" s="18">
        <v>4000</v>
      </c>
      <c r="C78" s="18">
        <v>64</v>
      </c>
      <c r="D78" s="18">
        <v>26</v>
      </c>
      <c r="E78" s="18">
        <v>5.6269999999999996E-4</v>
      </c>
    </row>
    <row r="79" spans="1:5">
      <c r="A79" s="18">
        <v>12</v>
      </c>
      <c r="B79" s="18">
        <v>4000</v>
      </c>
      <c r="C79" s="18">
        <v>64</v>
      </c>
      <c r="D79" s="18">
        <v>29</v>
      </c>
      <c r="E79" s="18">
        <v>6.5221999999999997E-3</v>
      </c>
    </row>
    <row r="80" spans="1:5">
      <c r="A80" s="18">
        <v>12</v>
      </c>
      <c r="B80" s="18">
        <v>4000</v>
      </c>
      <c r="C80" s="18">
        <v>64</v>
      </c>
      <c r="D80" s="18">
        <v>32</v>
      </c>
      <c r="E80" s="18">
        <v>3.9435100000000001E-2</v>
      </c>
    </row>
    <row r="81" spans="1:5">
      <c r="A81" s="18">
        <v>12</v>
      </c>
      <c r="B81" s="18">
        <v>4000</v>
      </c>
      <c r="C81" s="18">
        <v>64</v>
      </c>
      <c r="D81" s="18">
        <v>35</v>
      </c>
      <c r="E81" s="18">
        <v>0.14585799999999999</v>
      </c>
    </row>
    <row r="82" spans="1:5">
      <c r="A82" s="18">
        <v>12</v>
      </c>
      <c r="B82" s="18">
        <v>4000</v>
      </c>
      <c r="C82" s="18">
        <v>64</v>
      </c>
      <c r="D82" s="18">
        <v>38</v>
      </c>
      <c r="E82" s="18">
        <v>0.36347600000000002</v>
      </c>
    </row>
    <row r="83" spans="1:5">
      <c r="A83" s="18">
        <v>12</v>
      </c>
      <c r="B83" s="18">
        <v>4000</v>
      </c>
      <c r="C83" s="18">
        <v>64</v>
      </c>
      <c r="D83" s="18">
        <v>42</v>
      </c>
      <c r="E83" s="18">
        <v>0.73454200000000003</v>
      </c>
    </row>
    <row r="84" spans="1:5">
      <c r="A84" s="18">
        <v>12</v>
      </c>
      <c r="B84" s="18">
        <v>4000</v>
      </c>
      <c r="C84" s="18">
        <v>64</v>
      </c>
      <c r="D84" s="18">
        <v>45</v>
      </c>
      <c r="E84" s="18">
        <v>0.92244599999999999</v>
      </c>
    </row>
    <row r="85" spans="1:5">
      <c r="A85" s="18">
        <v>12</v>
      </c>
      <c r="B85" s="18">
        <v>4000</v>
      </c>
      <c r="C85" s="18">
        <v>64</v>
      </c>
      <c r="D85" s="18">
        <v>48</v>
      </c>
      <c r="E85" s="18">
        <v>0.99008300000000005</v>
      </c>
    </row>
    <row r="86" spans="1:5">
      <c r="A86" s="18">
        <v>12</v>
      </c>
      <c r="B86" s="18">
        <v>4000</v>
      </c>
      <c r="C86" s="18">
        <v>64</v>
      </c>
      <c r="D86" s="18">
        <v>51</v>
      </c>
      <c r="E86" s="18">
        <v>0.99976699999999996</v>
      </c>
    </row>
    <row r="87" spans="1:5">
      <c r="A87" s="18">
        <v>12</v>
      </c>
      <c r="B87" s="18">
        <v>4000</v>
      </c>
      <c r="C87" s="18">
        <v>64</v>
      </c>
      <c r="D87" s="18">
        <v>54</v>
      </c>
      <c r="E87" s="18">
        <v>1</v>
      </c>
    </row>
    <row r="88" spans="1:5">
      <c r="A88" s="18">
        <v>13</v>
      </c>
      <c r="B88" s="18">
        <v>4000</v>
      </c>
      <c r="C88" s="18">
        <v>64</v>
      </c>
      <c r="D88" s="18">
        <v>3</v>
      </c>
      <c r="E88" s="18">
        <v>0</v>
      </c>
    </row>
    <row r="89" spans="1:5">
      <c r="A89" s="18">
        <v>13</v>
      </c>
      <c r="B89" s="18">
        <v>4000</v>
      </c>
      <c r="C89" s="18">
        <v>64</v>
      </c>
      <c r="D89" s="18">
        <v>6</v>
      </c>
      <c r="E89" s="18">
        <v>0</v>
      </c>
    </row>
    <row r="90" spans="1:5">
      <c r="A90" s="18">
        <v>13</v>
      </c>
      <c r="B90" s="18">
        <v>4000</v>
      </c>
      <c r="C90" s="18">
        <v>64</v>
      </c>
      <c r="D90" s="18">
        <v>10</v>
      </c>
      <c r="E90" s="18">
        <v>0</v>
      </c>
    </row>
    <row r="91" spans="1:5">
      <c r="A91" s="18">
        <v>13</v>
      </c>
      <c r="B91" s="18">
        <v>4000</v>
      </c>
      <c r="C91" s="18">
        <v>64</v>
      </c>
      <c r="D91" s="18">
        <v>13</v>
      </c>
      <c r="E91" s="18">
        <v>0</v>
      </c>
    </row>
    <row r="92" spans="1:5">
      <c r="A92" s="18">
        <v>13</v>
      </c>
      <c r="B92" s="18">
        <v>4000</v>
      </c>
      <c r="C92" s="18">
        <v>64</v>
      </c>
      <c r="D92" s="18">
        <v>16</v>
      </c>
      <c r="E92" s="18">
        <v>0</v>
      </c>
    </row>
    <row r="93" spans="1:5">
      <c r="A93" s="18">
        <v>13</v>
      </c>
      <c r="B93" s="18">
        <v>4000</v>
      </c>
      <c r="C93" s="18">
        <v>64</v>
      </c>
      <c r="D93" s="18">
        <v>19</v>
      </c>
      <c r="E93" s="33">
        <v>9.9999999999999995E-8</v>
      </c>
    </row>
    <row r="94" spans="1:5">
      <c r="A94" s="18">
        <v>13</v>
      </c>
      <c r="B94" s="18">
        <v>4000</v>
      </c>
      <c r="C94" s="18">
        <v>64</v>
      </c>
      <c r="D94" s="18">
        <v>22</v>
      </c>
      <c r="E94" s="33">
        <v>5.4799999999999997E-5</v>
      </c>
    </row>
    <row r="95" spans="1:5">
      <c r="A95" s="18">
        <v>13</v>
      </c>
      <c r="B95" s="18">
        <v>4000</v>
      </c>
      <c r="C95" s="18">
        <v>64</v>
      </c>
      <c r="D95" s="18">
        <v>26</v>
      </c>
      <c r="E95" s="18">
        <v>3.1635000000000001E-3</v>
      </c>
    </row>
    <row r="96" spans="1:5">
      <c r="A96" s="18">
        <v>13</v>
      </c>
      <c r="B96" s="18">
        <v>4000</v>
      </c>
      <c r="C96" s="18">
        <v>64</v>
      </c>
      <c r="D96" s="18">
        <v>29</v>
      </c>
      <c r="E96" s="18">
        <v>2.4397200000000001E-2</v>
      </c>
    </row>
    <row r="97" spans="1:5">
      <c r="A97" s="18">
        <v>13</v>
      </c>
      <c r="B97" s="18">
        <v>4000</v>
      </c>
      <c r="C97" s="18">
        <v>64</v>
      </c>
      <c r="D97" s="18">
        <v>32</v>
      </c>
      <c r="E97" s="18">
        <v>0.10509499999999999</v>
      </c>
    </row>
    <row r="98" spans="1:5">
      <c r="A98" s="18">
        <v>13</v>
      </c>
      <c r="B98" s="18">
        <v>4000</v>
      </c>
      <c r="C98" s="18">
        <v>64</v>
      </c>
      <c r="D98" s="18">
        <v>35</v>
      </c>
      <c r="E98" s="18">
        <v>0.29149999999999998</v>
      </c>
    </row>
    <row r="99" spans="1:5">
      <c r="A99" s="18">
        <v>13</v>
      </c>
      <c r="B99" s="18">
        <v>4000</v>
      </c>
      <c r="C99" s="18">
        <v>64</v>
      </c>
      <c r="D99" s="18">
        <v>38</v>
      </c>
      <c r="E99" s="18">
        <v>0.56380699999999995</v>
      </c>
    </row>
    <row r="100" spans="1:5">
      <c r="A100" s="18">
        <v>13</v>
      </c>
      <c r="B100" s="18">
        <v>4000</v>
      </c>
      <c r="C100" s="18">
        <v>64</v>
      </c>
      <c r="D100" s="18">
        <v>42</v>
      </c>
      <c r="E100" s="18">
        <v>0.87587300000000001</v>
      </c>
    </row>
    <row r="101" spans="1:5">
      <c r="A101" s="18">
        <v>13</v>
      </c>
      <c r="B101" s="18">
        <v>4000</v>
      </c>
      <c r="C101" s="18">
        <v>64</v>
      </c>
      <c r="D101" s="18">
        <v>45</v>
      </c>
      <c r="E101" s="18">
        <v>0.97599899999999995</v>
      </c>
    </row>
    <row r="102" spans="1:5">
      <c r="A102" s="18">
        <v>13</v>
      </c>
      <c r="B102" s="18">
        <v>4000</v>
      </c>
      <c r="C102" s="18">
        <v>64</v>
      </c>
      <c r="D102" s="18">
        <v>48</v>
      </c>
      <c r="E102" s="18">
        <v>0.99834400000000001</v>
      </c>
    </row>
    <row r="103" spans="1:5">
      <c r="A103" s="18">
        <v>13</v>
      </c>
      <c r="B103" s="18">
        <v>4000</v>
      </c>
      <c r="C103" s="18">
        <v>64</v>
      </c>
      <c r="D103" s="18">
        <v>51</v>
      </c>
      <c r="E103" s="18">
        <v>0.99999099999999996</v>
      </c>
    </row>
    <row r="104" spans="1:5">
      <c r="A104" s="18">
        <v>13</v>
      </c>
      <c r="B104" s="18">
        <v>4000</v>
      </c>
      <c r="C104" s="18">
        <v>64</v>
      </c>
      <c r="D104" s="18">
        <v>54</v>
      </c>
      <c r="E104" s="18">
        <v>1</v>
      </c>
    </row>
    <row r="105" spans="1:5">
      <c r="A105" s="18">
        <v>14</v>
      </c>
      <c r="B105" s="18">
        <v>4000</v>
      </c>
      <c r="C105" s="18">
        <v>64</v>
      </c>
      <c r="D105" s="18">
        <v>3</v>
      </c>
      <c r="E105" s="18">
        <v>0</v>
      </c>
    </row>
    <row r="106" spans="1:5">
      <c r="A106" s="18">
        <v>14</v>
      </c>
      <c r="B106" s="18">
        <v>4000</v>
      </c>
      <c r="C106" s="18">
        <v>64</v>
      </c>
      <c r="D106" s="18">
        <v>6</v>
      </c>
      <c r="E106" s="18">
        <v>0</v>
      </c>
    </row>
    <row r="107" spans="1:5">
      <c r="A107" s="18">
        <v>14</v>
      </c>
      <c r="B107" s="18">
        <v>4000</v>
      </c>
      <c r="C107" s="18">
        <v>64</v>
      </c>
      <c r="D107" s="18">
        <v>10</v>
      </c>
      <c r="E107" s="18">
        <v>0</v>
      </c>
    </row>
    <row r="108" spans="1:5">
      <c r="A108" s="18">
        <v>14</v>
      </c>
      <c r="B108" s="18">
        <v>4000</v>
      </c>
      <c r="C108" s="18">
        <v>64</v>
      </c>
      <c r="D108" s="18">
        <v>13</v>
      </c>
      <c r="E108" s="18">
        <v>0</v>
      </c>
    </row>
    <row r="109" spans="1:5">
      <c r="A109" s="18">
        <v>14</v>
      </c>
      <c r="B109" s="18">
        <v>4000</v>
      </c>
      <c r="C109" s="18">
        <v>64</v>
      </c>
      <c r="D109" s="18">
        <v>16</v>
      </c>
      <c r="E109" s="18">
        <v>0</v>
      </c>
    </row>
    <row r="110" spans="1:5">
      <c r="A110" s="18">
        <v>14</v>
      </c>
      <c r="B110" s="18">
        <v>4000</v>
      </c>
      <c r="C110" s="18">
        <v>64</v>
      </c>
      <c r="D110" s="18">
        <v>19</v>
      </c>
      <c r="E110" s="33">
        <v>8.8999999999999995E-6</v>
      </c>
    </row>
    <row r="111" spans="1:5">
      <c r="A111" s="18">
        <v>14</v>
      </c>
      <c r="B111" s="18">
        <v>4000</v>
      </c>
      <c r="C111" s="18">
        <v>64</v>
      </c>
      <c r="D111" s="18">
        <v>22</v>
      </c>
      <c r="E111" s="18">
        <v>4.6099999999999998E-4</v>
      </c>
    </row>
    <row r="112" spans="1:5">
      <c r="A112" s="18">
        <v>14</v>
      </c>
      <c r="B112" s="18">
        <v>4000</v>
      </c>
      <c r="C112" s="18">
        <v>64</v>
      </c>
      <c r="D112" s="18">
        <v>26</v>
      </c>
      <c r="E112" s="18">
        <v>1.35923E-2</v>
      </c>
    </row>
    <row r="113" spans="1:5">
      <c r="A113" s="18">
        <v>14</v>
      </c>
      <c r="B113" s="18">
        <v>4000</v>
      </c>
      <c r="C113" s="18">
        <v>64</v>
      </c>
      <c r="D113" s="18">
        <v>29</v>
      </c>
      <c r="E113" s="18">
        <v>7.1539900000000003E-2</v>
      </c>
    </row>
    <row r="114" spans="1:5">
      <c r="A114" s="18">
        <v>14</v>
      </c>
      <c r="B114" s="18">
        <v>4000</v>
      </c>
      <c r="C114" s="18">
        <v>64</v>
      </c>
      <c r="D114" s="18">
        <v>32</v>
      </c>
      <c r="E114" s="18">
        <v>0.226463</v>
      </c>
    </row>
    <row r="115" spans="1:5">
      <c r="A115" s="18">
        <v>14</v>
      </c>
      <c r="B115" s="18">
        <v>4000</v>
      </c>
      <c r="C115" s="18">
        <v>64</v>
      </c>
      <c r="D115" s="18">
        <v>35</v>
      </c>
      <c r="E115" s="18">
        <v>0.48141499999999998</v>
      </c>
    </row>
    <row r="116" spans="1:5">
      <c r="A116" s="18">
        <v>14</v>
      </c>
      <c r="B116" s="18">
        <v>4000</v>
      </c>
      <c r="C116" s="18">
        <v>64</v>
      </c>
      <c r="D116" s="18">
        <v>38</v>
      </c>
      <c r="E116" s="18">
        <v>0.74858400000000003</v>
      </c>
    </row>
    <row r="117" spans="1:5">
      <c r="A117" s="18">
        <v>14</v>
      </c>
      <c r="B117" s="18">
        <v>4000</v>
      </c>
      <c r="C117" s="18">
        <v>64</v>
      </c>
      <c r="D117" s="18">
        <v>42</v>
      </c>
      <c r="E117" s="18">
        <v>0.95390900000000001</v>
      </c>
    </row>
    <row r="118" spans="1:5">
      <c r="A118" s="18">
        <v>14</v>
      </c>
      <c r="B118" s="18">
        <v>4000</v>
      </c>
      <c r="C118" s="18">
        <v>64</v>
      </c>
      <c r="D118" s="18">
        <v>45</v>
      </c>
      <c r="E118" s="18">
        <v>0.99440499999999998</v>
      </c>
    </row>
    <row r="119" spans="1:5">
      <c r="A119" s="18">
        <v>14</v>
      </c>
      <c r="B119" s="18">
        <v>4000</v>
      </c>
      <c r="C119" s="18">
        <v>64</v>
      </c>
      <c r="D119" s="18">
        <v>48</v>
      </c>
      <c r="E119" s="18">
        <v>0.99981699999999996</v>
      </c>
    </row>
    <row r="120" spans="1:5">
      <c r="A120" s="18">
        <v>14</v>
      </c>
      <c r="B120" s="18">
        <v>4000</v>
      </c>
      <c r="C120" s="18">
        <v>64</v>
      </c>
      <c r="D120" s="18">
        <v>51</v>
      </c>
      <c r="E120" s="18">
        <v>1</v>
      </c>
    </row>
    <row r="121" spans="1:5">
      <c r="A121" s="18">
        <v>14</v>
      </c>
      <c r="B121" s="18">
        <v>4000</v>
      </c>
      <c r="C121" s="18">
        <v>64</v>
      </c>
      <c r="D121" s="18">
        <v>54</v>
      </c>
      <c r="E121" s="18">
        <v>1</v>
      </c>
    </row>
    <row r="122" spans="1:5">
      <c r="A122" s="18">
        <v>15</v>
      </c>
      <c r="B122" s="18">
        <v>4000</v>
      </c>
      <c r="C122" s="18">
        <v>64</v>
      </c>
      <c r="D122" s="18">
        <v>3</v>
      </c>
      <c r="E122" s="18">
        <v>0</v>
      </c>
    </row>
    <row r="123" spans="1:5">
      <c r="A123" s="18">
        <v>15</v>
      </c>
      <c r="B123" s="18">
        <v>4000</v>
      </c>
      <c r="C123" s="18">
        <v>64</v>
      </c>
      <c r="D123" s="18">
        <v>6</v>
      </c>
      <c r="E123" s="18">
        <v>0</v>
      </c>
    </row>
    <row r="124" spans="1:5">
      <c r="A124" s="18">
        <v>15</v>
      </c>
      <c r="B124" s="18">
        <v>4000</v>
      </c>
      <c r="C124" s="18">
        <v>64</v>
      </c>
      <c r="D124" s="18">
        <v>10</v>
      </c>
      <c r="E124" s="18">
        <v>0</v>
      </c>
    </row>
    <row r="125" spans="1:5">
      <c r="A125" s="18">
        <v>15</v>
      </c>
      <c r="B125" s="18">
        <v>4000</v>
      </c>
      <c r="C125" s="18">
        <v>64</v>
      </c>
      <c r="D125" s="18">
        <v>13</v>
      </c>
      <c r="E125" s="18">
        <v>0</v>
      </c>
    </row>
    <row r="126" spans="1:5">
      <c r="A126" s="18">
        <v>15</v>
      </c>
      <c r="B126" s="18">
        <v>4000</v>
      </c>
      <c r="C126" s="18">
        <v>64</v>
      </c>
      <c r="D126" s="18">
        <v>16</v>
      </c>
      <c r="E126" s="33">
        <v>2.9999999999999999E-7</v>
      </c>
    </row>
    <row r="127" spans="1:5">
      <c r="A127" s="18">
        <v>15</v>
      </c>
      <c r="B127" s="18">
        <v>4000</v>
      </c>
      <c r="C127" s="18">
        <v>64</v>
      </c>
      <c r="D127" s="18">
        <v>19</v>
      </c>
      <c r="E127" s="18">
        <v>1.11E-4</v>
      </c>
    </row>
    <row r="128" spans="1:5">
      <c r="A128" s="18">
        <v>15</v>
      </c>
      <c r="B128" s="18">
        <v>4000</v>
      </c>
      <c r="C128" s="18">
        <v>64</v>
      </c>
      <c r="D128" s="18">
        <v>22</v>
      </c>
      <c r="E128" s="18">
        <v>2.8689000000000002E-3</v>
      </c>
    </row>
    <row r="129" spans="1:5">
      <c r="A129" s="18">
        <v>15</v>
      </c>
      <c r="B129" s="18">
        <v>4000</v>
      </c>
      <c r="C129" s="18">
        <v>64</v>
      </c>
      <c r="D129" s="18">
        <v>26</v>
      </c>
      <c r="E129" s="18">
        <v>4.54115E-2</v>
      </c>
    </row>
    <row r="130" spans="1:5">
      <c r="A130" s="18">
        <v>15</v>
      </c>
      <c r="B130" s="18">
        <v>4000</v>
      </c>
      <c r="C130" s="18">
        <v>64</v>
      </c>
      <c r="D130" s="18">
        <v>29</v>
      </c>
      <c r="E130" s="18">
        <v>0.16875999999999999</v>
      </c>
    </row>
    <row r="131" spans="1:5">
      <c r="A131" s="18">
        <v>15</v>
      </c>
      <c r="B131" s="18">
        <v>4000</v>
      </c>
      <c r="C131" s="18">
        <v>64</v>
      </c>
      <c r="D131" s="18">
        <v>32</v>
      </c>
      <c r="E131" s="18">
        <v>0.40147100000000002</v>
      </c>
    </row>
    <row r="132" spans="1:5">
      <c r="A132" s="18">
        <v>15</v>
      </c>
      <c r="B132" s="18">
        <v>4000</v>
      </c>
      <c r="C132" s="18">
        <v>64</v>
      </c>
      <c r="D132" s="18">
        <v>35</v>
      </c>
      <c r="E132" s="18">
        <v>0.67574699999999999</v>
      </c>
    </row>
    <row r="133" spans="1:5">
      <c r="A133" s="18">
        <v>15</v>
      </c>
      <c r="B133" s="18">
        <v>4000</v>
      </c>
      <c r="C133" s="18">
        <v>64</v>
      </c>
      <c r="D133" s="18">
        <v>38</v>
      </c>
      <c r="E133" s="18">
        <v>0.88088599999999995</v>
      </c>
    </row>
    <row r="134" spans="1:5">
      <c r="A134" s="18">
        <v>15</v>
      </c>
      <c r="B134" s="18">
        <v>4000</v>
      </c>
      <c r="C134" s="18">
        <v>64</v>
      </c>
      <c r="D134" s="18">
        <v>42</v>
      </c>
      <c r="E134" s="18">
        <v>0.98673599999999995</v>
      </c>
    </row>
    <row r="135" spans="1:5">
      <c r="A135" s="18">
        <v>15</v>
      </c>
      <c r="B135" s="18">
        <v>4000</v>
      </c>
      <c r="C135" s="18">
        <v>64</v>
      </c>
      <c r="D135" s="18">
        <v>45</v>
      </c>
      <c r="E135" s="18">
        <v>0.99906799999999996</v>
      </c>
    </row>
    <row r="136" spans="1:5">
      <c r="A136" s="18">
        <v>15</v>
      </c>
      <c r="B136" s="18">
        <v>4000</v>
      </c>
      <c r="C136" s="18">
        <v>64</v>
      </c>
      <c r="D136" s="18">
        <v>48</v>
      </c>
      <c r="E136" s="18">
        <v>0.99999000000000005</v>
      </c>
    </row>
    <row r="137" spans="1:5">
      <c r="A137" s="18">
        <v>15</v>
      </c>
      <c r="B137" s="18">
        <v>4000</v>
      </c>
      <c r="C137" s="18">
        <v>64</v>
      </c>
      <c r="D137" s="18">
        <v>51</v>
      </c>
      <c r="E137" s="18">
        <v>1</v>
      </c>
    </row>
    <row r="138" spans="1:5">
      <c r="A138" s="18">
        <v>15</v>
      </c>
      <c r="B138" s="18">
        <v>4000</v>
      </c>
      <c r="C138" s="18">
        <v>64</v>
      </c>
      <c r="D138" s="18">
        <v>54</v>
      </c>
      <c r="E138" s="18">
        <v>1</v>
      </c>
    </row>
    <row r="139" spans="1:5">
      <c r="A139" s="18">
        <v>16</v>
      </c>
      <c r="B139" s="18">
        <v>4000</v>
      </c>
      <c r="C139" s="18">
        <v>64</v>
      </c>
      <c r="D139" s="18">
        <v>3</v>
      </c>
      <c r="E139" s="18">
        <v>0</v>
      </c>
    </row>
    <row r="140" spans="1:5">
      <c r="A140" s="18">
        <v>16</v>
      </c>
      <c r="B140" s="18">
        <v>4000</v>
      </c>
      <c r="C140" s="18">
        <v>64</v>
      </c>
      <c r="D140" s="18">
        <v>6</v>
      </c>
      <c r="E140" s="18">
        <v>0</v>
      </c>
    </row>
    <row r="141" spans="1:5">
      <c r="A141" s="18">
        <v>16</v>
      </c>
      <c r="B141" s="18">
        <v>4000</v>
      </c>
      <c r="C141" s="18">
        <v>64</v>
      </c>
      <c r="D141" s="18">
        <v>10</v>
      </c>
      <c r="E141" s="18">
        <v>0</v>
      </c>
    </row>
    <row r="142" spans="1:5">
      <c r="A142" s="18">
        <v>16</v>
      </c>
      <c r="B142" s="18">
        <v>4000</v>
      </c>
      <c r="C142" s="18">
        <v>64</v>
      </c>
      <c r="D142" s="18">
        <v>13</v>
      </c>
      <c r="E142" s="18">
        <v>0</v>
      </c>
    </row>
    <row r="143" spans="1:5">
      <c r="A143" s="18">
        <v>16</v>
      </c>
      <c r="B143" s="18">
        <v>4000</v>
      </c>
      <c r="C143" s="18">
        <v>64</v>
      </c>
      <c r="D143" s="18">
        <v>16</v>
      </c>
      <c r="E143" s="33">
        <v>1.15E-5</v>
      </c>
    </row>
    <row r="144" spans="1:5">
      <c r="A144" s="18">
        <v>16</v>
      </c>
      <c r="B144" s="18">
        <v>4000</v>
      </c>
      <c r="C144" s="18">
        <v>64</v>
      </c>
      <c r="D144" s="18">
        <v>19</v>
      </c>
      <c r="E144" s="18">
        <v>9.4039999999999998E-4</v>
      </c>
    </row>
    <row r="145" spans="1:5">
      <c r="A145" s="18">
        <v>16</v>
      </c>
      <c r="B145" s="18">
        <v>4000</v>
      </c>
      <c r="C145" s="18">
        <v>64</v>
      </c>
      <c r="D145" s="18">
        <v>22</v>
      </c>
      <c r="E145" s="18">
        <v>1.32584E-2</v>
      </c>
    </row>
    <row r="146" spans="1:5">
      <c r="A146" s="18">
        <v>16</v>
      </c>
      <c r="B146" s="18">
        <v>4000</v>
      </c>
      <c r="C146" s="18">
        <v>64</v>
      </c>
      <c r="D146" s="18">
        <v>26</v>
      </c>
      <c r="E146" s="18">
        <v>0.119254</v>
      </c>
    </row>
    <row r="147" spans="1:5">
      <c r="A147" s="18">
        <v>16</v>
      </c>
      <c r="B147" s="18">
        <v>4000</v>
      </c>
      <c r="C147" s="18">
        <v>64</v>
      </c>
      <c r="D147" s="18">
        <v>29</v>
      </c>
      <c r="E147" s="18">
        <v>0.324272</v>
      </c>
    </row>
    <row r="148" spans="1:5">
      <c r="A148" s="18">
        <v>16</v>
      </c>
      <c r="B148" s="18">
        <v>4000</v>
      </c>
      <c r="C148" s="18">
        <v>64</v>
      </c>
      <c r="D148" s="18">
        <v>32</v>
      </c>
      <c r="E148" s="18">
        <v>0.59873799999999999</v>
      </c>
    </row>
    <row r="149" spans="1:5">
      <c r="A149" s="18">
        <v>16</v>
      </c>
      <c r="B149" s="18">
        <v>4000</v>
      </c>
      <c r="C149" s="18">
        <v>64</v>
      </c>
      <c r="D149" s="18">
        <v>35</v>
      </c>
      <c r="E149" s="18">
        <v>0.83129600000000003</v>
      </c>
    </row>
    <row r="150" spans="1:5">
      <c r="A150" s="18">
        <v>16</v>
      </c>
      <c r="B150" s="18">
        <v>4000</v>
      </c>
      <c r="C150" s="18">
        <v>64</v>
      </c>
      <c r="D150" s="18">
        <v>38</v>
      </c>
      <c r="E150" s="18">
        <v>0.95469400000000004</v>
      </c>
    </row>
    <row r="151" spans="1:5">
      <c r="A151" s="18">
        <v>16</v>
      </c>
      <c r="B151" s="18">
        <v>4000</v>
      </c>
      <c r="C151" s="18">
        <v>64</v>
      </c>
      <c r="D151" s="18">
        <v>42</v>
      </c>
      <c r="E151" s="18">
        <v>0.99710200000000004</v>
      </c>
    </row>
    <row r="152" spans="1:5">
      <c r="A152" s="18">
        <v>16</v>
      </c>
      <c r="B152" s="18">
        <v>4000</v>
      </c>
      <c r="C152" s="18">
        <v>64</v>
      </c>
      <c r="D152" s="18">
        <v>45</v>
      </c>
      <c r="E152" s="18">
        <v>0.99989300000000003</v>
      </c>
    </row>
    <row r="153" spans="1:5">
      <c r="A153" s="18">
        <v>16</v>
      </c>
      <c r="B153" s="18">
        <v>4000</v>
      </c>
      <c r="C153" s="18">
        <v>64</v>
      </c>
      <c r="D153" s="18">
        <v>48</v>
      </c>
      <c r="E153" s="18">
        <v>1</v>
      </c>
    </row>
    <row r="154" spans="1:5">
      <c r="A154" s="18">
        <v>16</v>
      </c>
      <c r="B154" s="18">
        <v>4000</v>
      </c>
      <c r="C154" s="18">
        <v>64</v>
      </c>
      <c r="D154" s="18">
        <v>51</v>
      </c>
      <c r="E154" s="18">
        <v>1</v>
      </c>
    </row>
    <row r="155" spans="1:5">
      <c r="A155" s="18">
        <v>16</v>
      </c>
      <c r="B155" s="18">
        <v>4000</v>
      </c>
      <c r="C155" s="18">
        <v>64</v>
      </c>
      <c r="D155" s="18">
        <v>54</v>
      </c>
      <c r="E155" s="18">
        <v>1</v>
      </c>
    </row>
    <row r="156" spans="1:5" customFormat="1" ht="15" hidden="1">
      <c r="A156">
        <v>11</v>
      </c>
      <c r="B156">
        <v>4000</v>
      </c>
      <c r="C156">
        <v>128</v>
      </c>
      <c r="D156">
        <v>64</v>
      </c>
      <c r="E156">
        <v>2.9783E-2</v>
      </c>
    </row>
    <row r="157" spans="1:5" customFormat="1" ht="15" hidden="1">
      <c r="A157">
        <v>11</v>
      </c>
      <c r="B157">
        <v>4000</v>
      </c>
      <c r="C157">
        <v>128</v>
      </c>
      <c r="D157">
        <v>70</v>
      </c>
      <c r="E157">
        <v>9.6667000000000003E-2</v>
      </c>
    </row>
    <row r="158" spans="1:5" customFormat="1" ht="15" hidden="1">
      <c r="A158">
        <v>11</v>
      </c>
      <c r="B158">
        <v>4000</v>
      </c>
      <c r="C158">
        <v>128</v>
      </c>
      <c r="D158">
        <v>77</v>
      </c>
      <c r="E158">
        <v>0.269733</v>
      </c>
    </row>
    <row r="159" spans="1:5" customFormat="1" ht="15" hidden="1">
      <c r="A159">
        <v>12</v>
      </c>
      <c r="B159">
        <v>4000</v>
      </c>
      <c r="C159">
        <v>128</v>
      </c>
      <c r="D159">
        <v>6</v>
      </c>
      <c r="E159">
        <v>0</v>
      </c>
    </row>
    <row r="160" spans="1:5" customFormat="1" ht="15" hidden="1">
      <c r="A160">
        <v>12</v>
      </c>
      <c r="B160">
        <v>4000</v>
      </c>
      <c r="C160">
        <v>128</v>
      </c>
      <c r="D160">
        <v>13</v>
      </c>
      <c r="E160">
        <v>0</v>
      </c>
    </row>
    <row r="161" spans="1:5" customFormat="1" ht="15" hidden="1">
      <c r="A161">
        <v>12</v>
      </c>
      <c r="B161">
        <v>4000</v>
      </c>
      <c r="C161">
        <v>128</v>
      </c>
      <c r="D161">
        <v>19</v>
      </c>
      <c r="E161">
        <v>0</v>
      </c>
    </row>
    <row r="162" spans="1:5" customFormat="1" ht="15" hidden="1">
      <c r="A162">
        <v>12</v>
      </c>
      <c r="B162">
        <v>4000</v>
      </c>
      <c r="C162">
        <v>128</v>
      </c>
      <c r="D162">
        <v>26</v>
      </c>
      <c r="E162">
        <v>0</v>
      </c>
    </row>
    <row r="163" spans="1:5" customFormat="1" ht="15" hidden="1">
      <c r="A163">
        <v>12</v>
      </c>
      <c r="B163">
        <v>4000</v>
      </c>
      <c r="C163">
        <v>128</v>
      </c>
      <c r="D163">
        <v>32</v>
      </c>
      <c r="E163">
        <v>0</v>
      </c>
    </row>
    <row r="164" spans="1:5" customFormat="1" ht="15" hidden="1">
      <c r="A164">
        <v>12</v>
      </c>
      <c r="B164">
        <v>4000</v>
      </c>
      <c r="C164">
        <v>128</v>
      </c>
      <c r="D164">
        <v>38</v>
      </c>
      <c r="E164" s="17">
        <v>6.0000000000000002E-6</v>
      </c>
    </row>
    <row r="165" spans="1:5" customFormat="1" ht="15" hidden="1">
      <c r="A165">
        <v>12</v>
      </c>
      <c r="B165">
        <v>4000</v>
      </c>
      <c r="C165">
        <v>128</v>
      </c>
      <c r="D165">
        <v>45</v>
      </c>
      <c r="E165">
        <v>3.2600000000000001E-4</v>
      </c>
    </row>
    <row r="166" spans="1:5" customFormat="1" ht="15" hidden="1">
      <c r="A166">
        <v>12</v>
      </c>
      <c r="B166">
        <v>4000</v>
      </c>
      <c r="C166">
        <v>128</v>
      </c>
      <c r="D166">
        <v>51</v>
      </c>
      <c r="E166">
        <v>2.9729999999999999E-3</v>
      </c>
    </row>
    <row r="167" spans="1:5" customFormat="1" ht="15" hidden="1">
      <c r="A167">
        <v>12</v>
      </c>
      <c r="B167">
        <v>4000</v>
      </c>
      <c r="C167">
        <v>128</v>
      </c>
      <c r="D167">
        <v>58</v>
      </c>
      <c r="E167">
        <v>1.9736E-2</v>
      </c>
    </row>
    <row r="168" spans="1:5" customFormat="1" ht="15" hidden="1">
      <c r="A168">
        <v>12</v>
      </c>
      <c r="B168">
        <v>4000</v>
      </c>
      <c r="C168">
        <v>128</v>
      </c>
      <c r="D168">
        <v>64</v>
      </c>
      <c r="E168">
        <v>7.1857000000000004E-2</v>
      </c>
    </row>
    <row r="169" spans="1:5" customFormat="1" ht="15" hidden="1">
      <c r="A169">
        <v>12</v>
      </c>
      <c r="B169">
        <v>4000</v>
      </c>
      <c r="C169">
        <v>128</v>
      </c>
      <c r="D169">
        <v>70</v>
      </c>
      <c r="E169">
        <v>0.190194</v>
      </c>
    </row>
    <row r="170" spans="1:5" customFormat="1" ht="15" hidden="1">
      <c r="A170">
        <v>12</v>
      </c>
      <c r="B170">
        <v>4000</v>
      </c>
      <c r="C170">
        <v>128</v>
      </c>
      <c r="D170">
        <v>77</v>
      </c>
      <c r="E170">
        <v>0.42622500000000002</v>
      </c>
    </row>
    <row r="171" spans="1:5" customFormat="1" ht="15" hidden="1">
      <c r="A171">
        <v>13</v>
      </c>
      <c r="B171">
        <v>4000</v>
      </c>
      <c r="C171">
        <v>128</v>
      </c>
      <c r="D171">
        <v>6</v>
      </c>
      <c r="E171">
        <v>0</v>
      </c>
    </row>
    <row r="172" spans="1:5" customFormat="1" ht="15" hidden="1">
      <c r="A172">
        <v>13</v>
      </c>
      <c r="B172">
        <v>4000</v>
      </c>
      <c r="C172">
        <v>128</v>
      </c>
      <c r="D172">
        <v>13</v>
      </c>
      <c r="E172">
        <v>0</v>
      </c>
    </row>
    <row r="173" spans="1:5" customFormat="1" ht="15" hidden="1">
      <c r="A173">
        <v>13</v>
      </c>
      <c r="B173">
        <v>4000</v>
      </c>
      <c r="C173">
        <v>128</v>
      </c>
      <c r="D173">
        <v>19</v>
      </c>
      <c r="E173">
        <v>0</v>
      </c>
    </row>
    <row r="174" spans="1:5" customFormat="1" ht="15" hidden="1">
      <c r="A174">
        <v>13</v>
      </c>
      <c r="B174">
        <v>4000</v>
      </c>
      <c r="C174">
        <v>128</v>
      </c>
      <c r="D174">
        <v>26</v>
      </c>
      <c r="E174">
        <v>0</v>
      </c>
    </row>
    <row r="175" spans="1:5" customFormat="1" ht="15" hidden="1">
      <c r="A175">
        <v>13</v>
      </c>
      <c r="B175">
        <v>4000</v>
      </c>
      <c r="C175">
        <v>128</v>
      </c>
      <c r="D175">
        <v>32</v>
      </c>
      <c r="E175" s="17">
        <v>1.9999999999999999E-6</v>
      </c>
    </row>
    <row r="176" spans="1:5" customFormat="1" ht="15" hidden="1">
      <c r="A176">
        <v>13</v>
      </c>
      <c r="B176">
        <v>4000</v>
      </c>
      <c r="C176">
        <v>128</v>
      </c>
      <c r="D176">
        <v>38</v>
      </c>
      <c r="E176" s="17">
        <v>6.4999999999999994E-5</v>
      </c>
    </row>
    <row r="177" spans="1:5" customFormat="1" ht="15" hidden="1">
      <c r="A177">
        <v>13</v>
      </c>
      <c r="B177">
        <v>4000</v>
      </c>
      <c r="C177">
        <v>128</v>
      </c>
      <c r="D177">
        <v>45</v>
      </c>
      <c r="E177">
        <v>1.3760000000000001E-3</v>
      </c>
    </row>
    <row r="178" spans="1:5" customFormat="1" ht="15" hidden="1">
      <c r="A178">
        <v>13</v>
      </c>
      <c r="B178">
        <v>4000</v>
      </c>
      <c r="C178">
        <v>128</v>
      </c>
      <c r="D178">
        <v>51</v>
      </c>
      <c r="E178">
        <v>9.5720000000000006E-3</v>
      </c>
    </row>
    <row r="179" spans="1:5" customFormat="1" ht="15" hidden="1">
      <c r="A179">
        <v>13</v>
      </c>
      <c r="B179">
        <v>4000</v>
      </c>
      <c r="C179">
        <v>128</v>
      </c>
      <c r="D179">
        <v>58</v>
      </c>
      <c r="E179">
        <v>5.0587E-2</v>
      </c>
    </row>
    <row r="180" spans="1:5" customFormat="1" ht="15" hidden="1">
      <c r="A180">
        <v>13</v>
      </c>
      <c r="B180">
        <v>4000</v>
      </c>
      <c r="C180">
        <v>128</v>
      </c>
      <c r="D180">
        <v>64</v>
      </c>
      <c r="E180">
        <v>0.14844099999999999</v>
      </c>
    </row>
    <row r="181" spans="1:5" customFormat="1" ht="15" hidden="1">
      <c r="A181">
        <v>13</v>
      </c>
      <c r="B181">
        <v>4000</v>
      </c>
      <c r="C181">
        <v>128</v>
      </c>
      <c r="D181">
        <v>70</v>
      </c>
      <c r="E181">
        <v>0.32398399999999999</v>
      </c>
    </row>
    <row r="182" spans="1:5" customFormat="1" ht="15" hidden="1">
      <c r="A182">
        <v>13</v>
      </c>
      <c r="B182">
        <v>4000</v>
      </c>
      <c r="C182">
        <v>128</v>
      </c>
      <c r="D182">
        <v>77</v>
      </c>
      <c r="E182">
        <v>0.59455800000000003</v>
      </c>
    </row>
    <row r="183" spans="1:5" customFormat="1" ht="15" hidden="1">
      <c r="A183">
        <v>14</v>
      </c>
      <c r="B183">
        <v>4000</v>
      </c>
      <c r="C183">
        <v>128</v>
      </c>
      <c r="D183">
        <v>6</v>
      </c>
      <c r="E183">
        <v>0</v>
      </c>
    </row>
    <row r="184" spans="1:5" customFormat="1" ht="15" hidden="1">
      <c r="A184">
        <v>14</v>
      </c>
      <c r="B184">
        <v>4000</v>
      </c>
      <c r="C184">
        <v>128</v>
      </c>
      <c r="D184">
        <v>13</v>
      </c>
      <c r="E184">
        <v>0</v>
      </c>
    </row>
    <row r="185" spans="1:5" customFormat="1" ht="15" hidden="1">
      <c r="A185">
        <v>14</v>
      </c>
      <c r="B185">
        <v>4000</v>
      </c>
      <c r="C185">
        <v>128</v>
      </c>
      <c r="D185">
        <v>19</v>
      </c>
      <c r="E185">
        <v>0</v>
      </c>
    </row>
    <row r="186" spans="1:5" customFormat="1" ht="15" hidden="1">
      <c r="A186">
        <v>14</v>
      </c>
      <c r="B186">
        <v>4000</v>
      </c>
      <c r="C186">
        <v>128</v>
      </c>
      <c r="D186">
        <v>26</v>
      </c>
      <c r="E186" s="17">
        <v>9.9999999999999995E-7</v>
      </c>
    </row>
    <row r="187" spans="1:5" customFormat="1" ht="15" hidden="1">
      <c r="A187">
        <v>14</v>
      </c>
      <c r="B187">
        <v>4000</v>
      </c>
      <c r="C187">
        <v>128</v>
      </c>
      <c r="D187">
        <v>32</v>
      </c>
      <c r="E187" s="17">
        <v>2.3E-5</v>
      </c>
    </row>
    <row r="188" spans="1:5" customFormat="1" ht="15" hidden="1">
      <c r="A188">
        <v>14</v>
      </c>
      <c r="B188">
        <v>4000</v>
      </c>
      <c r="C188">
        <v>128</v>
      </c>
      <c r="D188">
        <v>38</v>
      </c>
      <c r="E188">
        <v>3.6099999999999999E-4</v>
      </c>
    </row>
    <row r="189" spans="1:5" customFormat="1" ht="15" hidden="1">
      <c r="A189">
        <v>14</v>
      </c>
      <c r="B189">
        <v>4000</v>
      </c>
      <c r="C189">
        <v>128</v>
      </c>
      <c r="D189">
        <v>45</v>
      </c>
      <c r="E189">
        <v>5.0800000000000003E-3</v>
      </c>
    </row>
    <row r="190" spans="1:5" customFormat="1" ht="15" hidden="1">
      <c r="A190">
        <v>14</v>
      </c>
      <c r="B190">
        <v>4000</v>
      </c>
      <c r="C190">
        <v>128</v>
      </c>
      <c r="D190">
        <v>51</v>
      </c>
      <c r="E190">
        <v>2.7404000000000001E-2</v>
      </c>
    </row>
    <row r="191" spans="1:5" customFormat="1" ht="15" hidden="1">
      <c r="A191">
        <v>14</v>
      </c>
      <c r="B191">
        <v>4000</v>
      </c>
      <c r="C191">
        <v>128</v>
      </c>
      <c r="D191">
        <v>58</v>
      </c>
      <c r="E191">
        <v>0.111175</v>
      </c>
    </row>
    <row r="192" spans="1:5" customFormat="1" ht="15" hidden="1">
      <c r="A192">
        <v>14</v>
      </c>
      <c r="B192">
        <v>4000</v>
      </c>
      <c r="C192">
        <v>128</v>
      </c>
      <c r="D192">
        <v>64</v>
      </c>
      <c r="E192">
        <v>0.26640799999999998</v>
      </c>
    </row>
    <row r="193" spans="1:5" customFormat="1" ht="15" hidden="1">
      <c r="A193">
        <v>14</v>
      </c>
      <c r="B193">
        <v>4000</v>
      </c>
      <c r="C193">
        <v>128</v>
      </c>
      <c r="D193">
        <v>70</v>
      </c>
      <c r="E193">
        <v>0.48508299999999999</v>
      </c>
    </row>
    <row r="194" spans="1:5" customFormat="1" ht="15" hidden="1">
      <c r="A194">
        <v>14</v>
      </c>
      <c r="B194">
        <v>4000</v>
      </c>
      <c r="C194">
        <v>128</v>
      </c>
      <c r="D194">
        <v>77</v>
      </c>
      <c r="E194">
        <v>0.74584600000000001</v>
      </c>
    </row>
    <row r="195" spans="1:5" customFormat="1" ht="15" hidden="1">
      <c r="A195">
        <v>15</v>
      </c>
      <c r="B195">
        <v>4000</v>
      </c>
      <c r="C195">
        <v>128</v>
      </c>
      <c r="D195">
        <v>6</v>
      </c>
      <c r="E195">
        <v>0</v>
      </c>
    </row>
    <row r="196" spans="1:5" customFormat="1" ht="15" hidden="1">
      <c r="A196">
        <v>15</v>
      </c>
      <c r="B196">
        <v>4000</v>
      </c>
      <c r="C196">
        <v>128</v>
      </c>
      <c r="D196">
        <v>13</v>
      </c>
      <c r="E196">
        <v>0</v>
      </c>
    </row>
    <row r="197" spans="1:5" customFormat="1" ht="15" hidden="1">
      <c r="A197">
        <v>15</v>
      </c>
      <c r="B197">
        <v>4000</v>
      </c>
      <c r="C197">
        <v>128</v>
      </c>
      <c r="D197">
        <v>19</v>
      </c>
      <c r="E197">
        <v>0</v>
      </c>
    </row>
    <row r="198" spans="1:5" customFormat="1" ht="15" hidden="1">
      <c r="A198">
        <v>15</v>
      </c>
      <c r="B198">
        <v>4000</v>
      </c>
      <c r="C198">
        <v>128</v>
      </c>
      <c r="D198">
        <v>26</v>
      </c>
      <c r="E198" s="17">
        <v>3.0000000000000001E-6</v>
      </c>
    </row>
    <row r="199" spans="1:5" customFormat="1" ht="15" hidden="1">
      <c r="A199">
        <v>15</v>
      </c>
      <c r="B199">
        <v>4000</v>
      </c>
      <c r="C199">
        <v>128</v>
      </c>
      <c r="D199">
        <v>32</v>
      </c>
      <c r="E199">
        <v>1.1900000000000001E-4</v>
      </c>
    </row>
    <row r="200" spans="1:5" customFormat="1" ht="15" hidden="1">
      <c r="A200">
        <v>15</v>
      </c>
      <c r="B200">
        <v>4000</v>
      </c>
      <c r="C200">
        <v>128</v>
      </c>
      <c r="D200">
        <v>38</v>
      </c>
      <c r="E200">
        <v>1.67E-3</v>
      </c>
    </row>
    <row r="201" spans="1:5" customFormat="1" ht="15" hidden="1">
      <c r="A201">
        <v>15</v>
      </c>
      <c r="B201">
        <v>4000</v>
      </c>
      <c r="C201">
        <v>128</v>
      </c>
      <c r="D201">
        <v>45</v>
      </c>
      <c r="E201">
        <v>1.6315E-2</v>
      </c>
    </row>
    <row r="202" spans="1:5" customFormat="1" ht="15" hidden="1">
      <c r="A202">
        <v>15</v>
      </c>
      <c r="B202">
        <v>4000</v>
      </c>
      <c r="C202">
        <v>128</v>
      </c>
      <c r="D202">
        <v>51</v>
      </c>
      <c r="E202">
        <v>6.6511000000000001E-2</v>
      </c>
    </row>
    <row r="203" spans="1:5" customFormat="1" ht="15" hidden="1">
      <c r="A203">
        <v>15</v>
      </c>
      <c r="B203">
        <v>4000</v>
      </c>
      <c r="C203">
        <v>128</v>
      </c>
      <c r="D203">
        <v>58</v>
      </c>
      <c r="E203">
        <v>0.21167800000000001</v>
      </c>
    </row>
    <row r="204" spans="1:5" customFormat="1" ht="15" hidden="1">
      <c r="A204">
        <v>15</v>
      </c>
      <c r="B204">
        <v>4000</v>
      </c>
      <c r="C204">
        <v>128</v>
      </c>
      <c r="D204">
        <v>64</v>
      </c>
      <c r="E204">
        <v>0.41799799999999998</v>
      </c>
    </row>
    <row r="205" spans="1:5" customFormat="1" ht="15" hidden="1">
      <c r="A205">
        <v>15</v>
      </c>
      <c r="B205">
        <v>4000</v>
      </c>
      <c r="C205">
        <v>128</v>
      </c>
      <c r="D205">
        <v>70</v>
      </c>
      <c r="E205">
        <v>0.64837100000000003</v>
      </c>
    </row>
    <row r="206" spans="1:5" customFormat="1" ht="15" hidden="1">
      <c r="A206">
        <v>15</v>
      </c>
      <c r="B206">
        <v>4000</v>
      </c>
      <c r="C206">
        <v>128</v>
      </c>
      <c r="D206">
        <v>77</v>
      </c>
      <c r="E206">
        <v>0.86031999999999997</v>
      </c>
    </row>
    <row r="207" spans="1:5" customFormat="1" ht="15" hidden="1">
      <c r="A207">
        <v>16</v>
      </c>
      <c r="B207">
        <v>4000</v>
      </c>
      <c r="C207">
        <v>128</v>
      </c>
      <c r="D207">
        <v>6</v>
      </c>
      <c r="E207">
        <v>0</v>
      </c>
    </row>
    <row r="208" spans="1:5" customFormat="1" ht="15" hidden="1">
      <c r="A208">
        <v>16</v>
      </c>
      <c r="B208">
        <v>4000</v>
      </c>
      <c r="C208">
        <v>128</v>
      </c>
      <c r="D208">
        <v>13</v>
      </c>
      <c r="E208">
        <v>0</v>
      </c>
    </row>
    <row r="209" spans="1:5" customFormat="1" ht="15" hidden="1">
      <c r="A209">
        <v>16</v>
      </c>
      <c r="B209">
        <v>4000</v>
      </c>
      <c r="C209">
        <v>128</v>
      </c>
      <c r="D209">
        <v>19</v>
      </c>
      <c r="E209">
        <v>0</v>
      </c>
    </row>
    <row r="210" spans="1:5" customFormat="1" ht="15" hidden="1">
      <c r="A210">
        <v>16</v>
      </c>
      <c r="B210">
        <v>4000</v>
      </c>
      <c r="C210">
        <v>128</v>
      </c>
      <c r="D210">
        <v>26</v>
      </c>
      <c r="E210" s="17">
        <v>2.0000000000000002E-5</v>
      </c>
    </row>
    <row r="211" spans="1:5" customFormat="1" ht="15" hidden="1">
      <c r="A211">
        <v>16</v>
      </c>
      <c r="B211">
        <v>4000</v>
      </c>
      <c r="C211">
        <v>128</v>
      </c>
      <c r="D211">
        <v>32</v>
      </c>
      <c r="E211">
        <v>6.0700000000000001E-4</v>
      </c>
    </row>
    <row r="212" spans="1:5" customFormat="1" ht="15" hidden="1">
      <c r="A212">
        <v>16</v>
      </c>
      <c r="B212">
        <v>4000</v>
      </c>
      <c r="C212">
        <v>128</v>
      </c>
      <c r="D212">
        <v>38</v>
      </c>
      <c r="E212">
        <v>6.143E-3</v>
      </c>
    </row>
    <row r="213" spans="1:5" customFormat="1" ht="15" hidden="1">
      <c r="A213">
        <v>16</v>
      </c>
      <c r="B213">
        <v>4000</v>
      </c>
      <c r="C213">
        <v>128</v>
      </c>
      <c r="D213">
        <v>45</v>
      </c>
      <c r="E213">
        <v>4.3549999999999998E-2</v>
      </c>
    </row>
    <row r="214" spans="1:5" customFormat="1" ht="15" hidden="1">
      <c r="A214">
        <v>16</v>
      </c>
      <c r="B214">
        <v>4000</v>
      </c>
      <c r="C214">
        <v>128</v>
      </c>
      <c r="D214">
        <v>51</v>
      </c>
      <c r="E214">
        <v>0.13928299999999999</v>
      </c>
    </row>
    <row r="215" spans="1:5" customFormat="1" ht="15" hidden="1">
      <c r="A215">
        <v>16</v>
      </c>
      <c r="B215">
        <v>4000</v>
      </c>
      <c r="C215">
        <v>128</v>
      </c>
      <c r="D215">
        <v>58</v>
      </c>
      <c r="E215">
        <v>0.35069499999999998</v>
      </c>
    </row>
    <row r="216" spans="1:5" customFormat="1" ht="15" hidden="1">
      <c r="A216">
        <v>16</v>
      </c>
      <c r="B216">
        <v>4000</v>
      </c>
      <c r="C216">
        <v>128</v>
      </c>
      <c r="D216">
        <v>64</v>
      </c>
      <c r="E216">
        <v>0.58254499999999998</v>
      </c>
    </row>
    <row r="217" spans="1:5" customFormat="1" ht="15" hidden="1">
      <c r="A217">
        <v>16</v>
      </c>
      <c r="B217">
        <v>4000</v>
      </c>
      <c r="C217">
        <v>128</v>
      </c>
      <c r="D217">
        <v>70</v>
      </c>
      <c r="E217">
        <v>0.78801299999999996</v>
      </c>
    </row>
    <row r="218" spans="1:5" customFormat="1" ht="15" hidden="1">
      <c r="A218">
        <v>16</v>
      </c>
      <c r="B218">
        <v>4000</v>
      </c>
      <c r="C218">
        <v>128</v>
      </c>
      <c r="D218">
        <v>77</v>
      </c>
      <c r="E218">
        <v>0.93354499999999996</v>
      </c>
    </row>
  </sheetData>
  <autoFilter ref="A2:E218">
    <filterColumn colId="2">
      <filters>
        <filter val="64"/>
      </filters>
    </filterColumn>
    <sortState ref="A3:E155">
      <sortCondition ref="A2:A218"/>
    </sortState>
  </autoFilter>
  <mergeCells count="1">
    <mergeCell ref="J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noise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cp:lastPrinted>2016-04-15T22:34:20Z</cp:lastPrinted>
  <dcterms:created xsi:type="dcterms:W3CDTF">2016-04-15T17:39:47Z</dcterms:created>
  <dcterms:modified xsi:type="dcterms:W3CDTF">2016-04-16T16:54:11Z</dcterms:modified>
</cp:coreProperties>
</file>